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934" i="2" l="1"/>
  <c r="G1935" i="2"/>
  <c r="G1936" i="2"/>
  <c r="G1933" i="2"/>
  <c r="G3568" i="2"/>
  <c r="G3173" i="2" l="1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172" i="2"/>
  <c r="G377" i="2"/>
  <c r="G4810" i="2"/>
  <c r="G4863" i="2" l="1"/>
  <c r="G4811" i="2"/>
  <c r="G4812" i="2"/>
  <c r="G2226" i="2"/>
  <c r="G4489" i="2"/>
  <c r="G4488" i="2"/>
  <c r="G13" i="2" l="1"/>
  <c r="G2227" i="2" l="1"/>
  <c r="G4864" i="2" l="1"/>
  <c r="G15" i="2"/>
  <c r="G16" i="2"/>
  <c r="G17" i="2"/>
  <c r="G18" i="2"/>
  <c r="G19" i="2"/>
  <c r="G20" i="2"/>
  <c r="G14" i="2"/>
  <c r="G5071" i="2" l="1"/>
  <c r="G5170" i="2"/>
  <c r="G21" i="2"/>
  <c r="G22" i="2"/>
  <c r="G1992" i="2"/>
  <c r="G2899" i="2"/>
  <c r="G3226" i="2"/>
  <c r="G2526" i="2"/>
  <c r="G3985" i="2"/>
  <c r="G1659" i="2"/>
  <c r="G1275" i="2" l="1"/>
  <c r="G23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27" i="2"/>
  <c r="G2229" i="2" l="1"/>
  <c r="G2228" i="2"/>
  <c r="G3242" i="2" l="1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241" i="2"/>
  <c r="G4866" i="2" l="1"/>
  <c r="G4865" i="2"/>
  <c r="G679" i="2"/>
  <c r="G29" i="2"/>
  <c r="G30" i="2"/>
  <c r="G31" i="2"/>
  <c r="G32" i="2"/>
  <c r="G28" i="2"/>
  <c r="G34" i="2" l="1"/>
  <c r="G917" i="2"/>
  <c r="G916" i="2"/>
  <c r="G2231" i="2"/>
  <c r="G2230" i="2"/>
  <c r="G2499" i="2"/>
  <c r="G2498" i="2"/>
  <c r="G4131" i="2" l="1"/>
  <c r="G36" i="2" l="1"/>
  <c r="G37" i="2"/>
  <c r="G35" i="2"/>
  <c r="G581" i="2" l="1"/>
  <c r="G580" i="2"/>
  <c r="G909" i="2"/>
  <c r="G910" i="2"/>
  <c r="G287" i="2" l="1"/>
  <c r="G288" i="2"/>
  <c r="G289" i="2"/>
  <c r="G286" i="2"/>
  <c r="G4112" i="2" l="1"/>
  <c r="G4113" i="2"/>
  <c r="G4114" i="2"/>
  <c r="G4115" i="2"/>
  <c r="G4116" i="2"/>
  <c r="G4111" i="2"/>
  <c r="G4118" i="2"/>
  <c r="G4119" i="2"/>
  <c r="G4117" i="2"/>
  <c r="G4360" i="2"/>
  <c r="G4359" i="2"/>
  <c r="G1157" i="2"/>
  <c r="G2500" i="2" l="1"/>
  <c r="G2501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42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67" i="2"/>
  <c r="G952" i="2" l="1"/>
  <c r="G1981" i="2"/>
  <c r="G1200" i="2" l="1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199" i="2"/>
  <c r="G67" i="2" l="1"/>
  <c r="G68" i="2"/>
  <c r="G66" i="2"/>
  <c r="G2527" i="2"/>
  <c r="G3878" i="2"/>
  <c r="G5169" i="2" l="1"/>
  <c r="G5147" i="2"/>
  <c r="G3497" i="2"/>
  <c r="G3498" i="2"/>
  <c r="G3496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07" i="2"/>
  <c r="G3334" i="2"/>
  <c r="G3335" i="2"/>
  <c r="G3336" i="2"/>
  <c r="G3337" i="2"/>
  <c r="G3338" i="2"/>
  <c r="G3339" i="2"/>
  <c r="G3340" i="2"/>
  <c r="G3333" i="2"/>
  <c r="G577" i="2" l="1"/>
  <c r="G579" i="2"/>
  <c r="G146" i="2"/>
  <c r="G578" i="2"/>
  <c r="G4377" i="2"/>
  <c r="G4378" i="2"/>
  <c r="G4376" i="2"/>
  <c r="G2509" i="2"/>
  <c r="G3474" i="2"/>
  <c r="G3106" i="2"/>
  <c r="G3105" i="2"/>
  <c r="G39" i="2" l="1"/>
  <c r="G40" i="2"/>
  <c r="G41" i="2"/>
  <c r="G42" i="2"/>
  <c r="G43" i="2"/>
  <c r="G44" i="2"/>
  <c r="G38" i="2"/>
  <c r="G1918" i="2"/>
  <c r="G2805" i="2"/>
  <c r="G2807" i="2"/>
  <c r="G2808" i="2"/>
  <c r="G2806" i="2"/>
  <c r="G1757" i="2"/>
  <c r="G1756" i="2"/>
  <c r="G1920" i="2"/>
  <c r="G1919" i="2"/>
  <c r="G1921" i="2"/>
  <c r="G4431" i="2"/>
  <c r="G4432" i="2"/>
  <c r="G4433" i="2"/>
  <c r="G4434" i="2"/>
  <c r="G4435" i="2"/>
  <c r="G4436" i="2"/>
  <c r="G4437" i="2"/>
  <c r="G443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10" i="2"/>
  <c r="G589" i="2"/>
  <c r="G587" i="2"/>
  <c r="G1661" i="2"/>
  <c r="G1662" i="2"/>
  <c r="G1663" i="2"/>
  <c r="G1664" i="2"/>
  <c r="G1665" i="2"/>
  <c r="G1666" i="2"/>
  <c r="G1667" i="2"/>
  <c r="G1668" i="2"/>
  <c r="G1660" i="2"/>
  <c r="G3416" i="2"/>
  <c r="G3415" i="2"/>
  <c r="G3418" i="2"/>
  <c r="G3419" i="2"/>
  <c r="G3420" i="2"/>
  <c r="G3421" i="2"/>
  <c r="G3422" i="2"/>
  <c r="G3423" i="2"/>
  <c r="G3417" i="2"/>
  <c r="G3425" i="2"/>
  <c r="G3426" i="2"/>
  <c r="G3427" i="2"/>
  <c r="G3428" i="2"/>
  <c r="G3424" i="2"/>
  <c r="G3449" i="2"/>
  <c r="G3448" i="2"/>
  <c r="G555" i="2" l="1"/>
  <c r="G554" i="2"/>
  <c r="G1670" i="2"/>
  <c r="G1671" i="2"/>
  <c r="G1672" i="2"/>
  <c r="G1673" i="2"/>
  <c r="G1674" i="2"/>
  <c r="G1675" i="2"/>
  <c r="G1676" i="2"/>
  <c r="G1677" i="2"/>
  <c r="G1678" i="2"/>
  <c r="G1669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867" i="2"/>
  <c r="G4133" i="2"/>
  <c r="G4135" i="2"/>
  <c r="G4043" i="2"/>
  <c r="G4044" i="2"/>
  <c r="G4042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3986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14" i="2"/>
  <c r="G4036" i="2"/>
  <c r="G1825" i="2"/>
  <c r="G2831" i="2"/>
  <c r="G2830" i="2"/>
  <c r="G2832" i="2"/>
  <c r="G2829" i="2"/>
  <c r="G142" i="2" l="1"/>
  <c r="G1751" i="2"/>
  <c r="G1101" i="2" l="1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00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14" i="2"/>
  <c r="G1993" i="2"/>
  <c r="G1995" i="2"/>
  <c r="G1996" i="2"/>
  <c r="G1997" i="2"/>
  <c r="G1998" i="2"/>
  <c r="G1999" i="2"/>
  <c r="G2000" i="2"/>
  <c r="G2001" i="2"/>
  <c r="G2002" i="2"/>
  <c r="G2003" i="2"/>
  <c r="G2004" i="2"/>
  <c r="G2005" i="2"/>
  <c r="G1994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62" i="2"/>
  <c r="G46" i="2"/>
  <c r="G47" i="2"/>
  <c r="G48" i="2"/>
  <c r="G49" i="2"/>
  <c r="G50" i="2"/>
  <c r="G51" i="2"/>
  <c r="G52" i="2"/>
  <c r="G53" i="2"/>
  <c r="G54" i="2"/>
  <c r="G45" i="2"/>
  <c r="G1276" i="2" l="1"/>
  <c r="G897" i="2" l="1"/>
  <c r="G898" i="2"/>
  <c r="G899" i="2"/>
  <c r="G900" i="2"/>
  <c r="G901" i="2"/>
  <c r="G902" i="2"/>
  <c r="G903" i="2"/>
  <c r="G896" i="2"/>
  <c r="G1680" i="2" l="1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679" i="2"/>
  <c r="G4391" i="2" l="1"/>
  <c r="G4392" i="2"/>
  <c r="G4393" i="2"/>
  <c r="G4394" i="2"/>
  <c r="G4395" i="2"/>
  <c r="G4396" i="2"/>
  <c r="G4397" i="2"/>
  <c r="G4398" i="2"/>
  <c r="G4399" i="2"/>
  <c r="G4400" i="2"/>
  <c r="G4401" i="2"/>
  <c r="G4402" i="2"/>
  <c r="G4390" i="2"/>
  <c r="G2900" i="2" l="1"/>
  <c r="G2901" i="2"/>
  <c r="G3475" i="2"/>
  <c r="G4903" i="2"/>
  <c r="G4902" i="2"/>
  <c r="G2763" i="2"/>
  <c r="G2764" i="2"/>
  <c r="G2765" i="2"/>
  <c r="G2762" i="2"/>
  <c r="G2766" i="2"/>
  <c r="G1940" i="2" l="1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39" i="2"/>
  <c r="G3715" i="2"/>
  <c r="G3710" i="2"/>
  <c r="G3782" i="2"/>
  <c r="G3781" i="2"/>
  <c r="G3711" i="2" l="1"/>
  <c r="G3716" i="2"/>
  <c r="G3756" i="2"/>
  <c r="G3909" i="2"/>
  <c r="G1593" i="2"/>
  <c r="G1594" i="2"/>
  <c r="G1595" i="2"/>
  <c r="G1596" i="2"/>
  <c r="G1592" i="2"/>
  <c r="G2529" i="2" l="1"/>
  <c r="G2530" i="2"/>
  <c r="G2531" i="2"/>
  <c r="G2528" i="2"/>
  <c r="G2533" i="2" l="1"/>
  <c r="G2534" i="2"/>
  <c r="G2535" i="2"/>
  <c r="G2536" i="2"/>
  <c r="G2537" i="2"/>
  <c r="G2538" i="2"/>
  <c r="G2539" i="2"/>
  <c r="G2540" i="2"/>
  <c r="G2541" i="2"/>
  <c r="G2542" i="2"/>
  <c r="G2543" i="2"/>
  <c r="G2532" i="2"/>
  <c r="G2545" i="2"/>
  <c r="G2544" i="2"/>
  <c r="G2629" i="2"/>
  <c r="G2630" i="2"/>
  <c r="G2631" i="2"/>
  <c r="G2632" i="2"/>
  <c r="G2633" i="2"/>
  <c r="G2628" i="2"/>
  <c r="G2635" i="2"/>
  <c r="G2547" i="2" l="1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46" i="2"/>
  <c r="G309" i="2" l="1"/>
  <c r="G310" i="2"/>
  <c r="G308" i="2"/>
  <c r="G2620" i="2"/>
  <c r="G2621" i="2"/>
  <c r="G2622" i="2"/>
  <c r="G2623" i="2"/>
  <c r="G2624" i="2"/>
  <c r="G2625" i="2"/>
  <c r="G2626" i="2"/>
  <c r="G2619" i="2"/>
  <c r="G3346" i="2"/>
  <c r="G3347" i="2"/>
  <c r="G3345" i="2"/>
  <c r="G1724" i="2"/>
  <c r="G1723" i="2"/>
  <c r="G56" i="2"/>
  <c r="G57" i="2"/>
  <c r="G58" i="2"/>
  <c r="G59" i="2"/>
  <c r="G55" i="2"/>
  <c r="G4785" i="2"/>
  <c r="G4786" i="2"/>
  <c r="G4787" i="2"/>
  <c r="G4788" i="2"/>
  <c r="G4784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25" i="2"/>
  <c r="G2294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06" i="2"/>
  <c r="G1741" i="2"/>
  <c r="G1742" i="2"/>
  <c r="G1743" i="2"/>
  <c r="G1744" i="2"/>
  <c r="G1745" i="2"/>
  <c r="G1746" i="2"/>
  <c r="G1747" i="2"/>
  <c r="G1748" i="2"/>
  <c r="G1749" i="2"/>
  <c r="G1750" i="2"/>
  <c r="G1752" i="2"/>
  <c r="G1753" i="2"/>
  <c r="G1754" i="2"/>
  <c r="G1755" i="2"/>
  <c r="G1740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58" i="2"/>
  <c r="G73" i="2" l="1"/>
  <c r="G72" i="2"/>
  <c r="G1521" i="2"/>
  <c r="G1520" i="2"/>
  <c r="G1515" i="2"/>
  <c r="G1511" i="2"/>
  <c r="G1512" i="2"/>
  <c r="G1513" i="2"/>
  <c r="G1514" i="2"/>
  <c r="G1510" i="2"/>
  <c r="G562" i="2" l="1"/>
  <c r="G4231" i="2" l="1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2035" i="2" l="1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34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349" i="2"/>
  <c r="G3348" i="2"/>
  <c r="G2583" i="2" l="1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582" i="2"/>
  <c r="G3911" i="2"/>
  <c r="G3912" i="2"/>
  <c r="G3913" i="2"/>
  <c r="G3914" i="2"/>
  <c r="G3910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575" i="2"/>
  <c r="F3573" i="2"/>
  <c r="G2616" i="2" l="1"/>
  <c r="G4038" i="2" l="1"/>
  <c r="G557" i="2" l="1"/>
  <c r="G1379" i="2" l="1"/>
  <c r="G1380" i="2"/>
  <c r="G1381" i="2"/>
  <c r="G1382" i="2"/>
  <c r="G1383" i="2"/>
  <c r="G1378" i="2"/>
  <c r="G3163" i="2"/>
  <c r="G3164" i="2"/>
  <c r="G3165" i="2"/>
  <c r="G3166" i="2"/>
  <c r="G3167" i="2"/>
  <c r="G3168" i="2"/>
  <c r="G3170" i="2"/>
  <c r="G3162" i="2"/>
  <c r="G161" i="2" l="1"/>
  <c r="G162" i="2"/>
  <c r="G163" i="2"/>
  <c r="G164" i="2"/>
  <c r="G165" i="2"/>
  <c r="G166" i="2"/>
  <c r="G160" i="2"/>
  <c r="G4327" i="2"/>
  <c r="G4328" i="2"/>
  <c r="G4329" i="2"/>
  <c r="G4330" i="2"/>
  <c r="G4331" i="2"/>
  <c r="G4332" i="2"/>
  <c r="G4333" i="2"/>
  <c r="G4326" i="2"/>
  <c r="G4364" i="2"/>
  <c r="G4365" i="2"/>
  <c r="G4366" i="2"/>
  <c r="G4367" i="2"/>
  <c r="G4368" i="2"/>
  <c r="G4369" i="2"/>
  <c r="G4370" i="2"/>
  <c r="G4371" i="2"/>
  <c r="G4372" i="2"/>
  <c r="G4373" i="2"/>
  <c r="G4363" i="2"/>
  <c r="G4300" i="2"/>
  <c r="G4299" i="2"/>
  <c r="G3462" i="2" l="1"/>
  <c r="G3463" i="2"/>
  <c r="G3464" i="2"/>
  <c r="G3465" i="2"/>
  <c r="G3466" i="2"/>
  <c r="G3461" i="2"/>
  <c r="G149" i="2" l="1"/>
  <c r="G150" i="2"/>
  <c r="G151" i="2"/>
  <c r="G152" i="2"/>
  <c r="G153" i="2"/>
  <c r="G154" i="2"/>
  <c r="G155" i="2"/>
  <c r="G156" i="2"/>
  <c r="G148" i="2"/>
  <c r="G3574" i="2" l="1"/>
  <c r="G3350" i="2"/>
  <c r="G2902" i="2"/>
  <c r="G2618" i="2"/>
  <c r="G2295" i="2"/>
  <c r="G2069" i="2"/>
  <c r="G1758" i="2"/>
  <c r="G1377" i="2"/>
  <c r="G86" i="2"/>
  <c r="G5002" i="2"/>
  <c r="G4468" i="2"/>
  <c r="G4230" i="2"/>
  <c r="G4037" i="2"/>
  <c r="G4801" i="2" l="1"/>
  <c r="G1590" i="2"/>
  <c r="G1591" i="2"/>
  <c r="G1589" i="2"/>
  <c r="G705" i="2" l="1"/>
  <c r="G4467" i="2" l="1"/>
  <c r="G4466" i="2"/>
  <c r="G4445" i="2"/>
  <c r="G4438" i="2"/>
  <c r="G85" i="2" l="1"/>
  <c r="G1895" i="2" l="1"/>
  <c r="G1896" i="2"/>
  <c r="G1894" i="2"/>
  <c r="G1982" i="2" l="1"/>
  <c r="G147" i="2"/>
  <c r="G1880" i="2"/>
  <c r="G4552" i="2" l="1"/>
  <c r="G4553" i="2"/>
  <c r="G4554" i="2"/>
  <c r="G4555" i="2"/>
  <c r="G4551" i="2"/>
  <c r="G493" i="2"/>
  <c r="G2627" i="2"/>
  <c r="G1879" i="2"/>
  <c r="G3571" i="2" l="1"/>
  <c r="G3572" i="2"/>
  <c r="G3570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04" i="2"/>
  <c r="G1279" i="2" l="1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278" i="2"/>
  <c r="G1637" i="2" l="1"/>
  <c r="G1638" i="2"/>
  <c r="G1639" i="2"/>
  <c r="G1640" i="2"/>
  <c r="G1641" i="2"/>
  <c r="G1642" i="2"/>
  <c r="G1643" i="2"/>
  <c r="G1644" i="2"/>
  <c r="G1645" i="2"/>
  <c r="G1636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42" i="2"/>
  <c r="G1277" i="2"/>
  <c r="G1375" i="2"/>
  <c r="G1376" i="2"/>
  <c r="G1010" i="2" l="1"/>
</calcChain>
</file>

<file path=xl/sharedStrings.xml><?xml version="1.0" encoding="utf-8"?>
<sst xmlns="http://schemas.openxmlformats.org/spreadsheetml/2006/main" count="16659" uniqueCount="4728">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</sst>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0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170"/>
  <sheetViews>
    <sheetView tabSelected="1" zoomScale="115" zoomScaleNormal="115" workbookViewId="0">
      <pane ySplit="8" topLeftCell="A1928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66" t="s">
        <v>21</v>
      </c>
      <c r="B1" s="567"/>
      <c r="C1" s="568"/>
      <c r="D1" s="578"/>
      <c r="E1" s="578"/>
      <c r="F1" s="578"/>
      <c r="G1" s="578"/>
      <c r="H1" s="10" t="s">
        <v>169</v>
      </c>
    </row>
    <row r="2" spans="1:24" ht="15" customHeight="1" x14ac:dyDescent="0.25">
      <c r="A2" s="569"/>
      <c r="B2" s="570"/>
      <c r="C2" s="571"/>
      <c r="D2" s="579"/>
      <c r="E2" s="579"/>
      <c r="F2" s="579"/>
      <c r="G2" s="579"/>
      <c r="H2" s="575" t="s">
        <v>1900</v>
      </c>
    </row>
    <row r="3" spans="1:24" ht="15" customHeight="1" x14ac:dyDescent="0.25">
      <c r="A3" s="569"/>
      <c r="B3" s="570"/>
      <c r="C3" s="571"/>
      <c r="D3" s="579"/>
      <c r="E3" s="579"/>
      <c r="F3" s="579"/>
      <c r="G3" s="579"/>
      <c r="H3" s="576"/>
    </row>
    <row r="4" spans="1:24" ht="15" customHeight="1" x14ac:dyDescent="0.25">
      <c r="A4" s="569"/>
      <c r="B4" s="570"/>
      <c r="C4" s="571"/>
      <c r="D4" s="579"/>
      <c r="E4" s="579"/>
      <c r="F4" s="579"/>
      <c r="G4" s="579"/>
      <c r="H4" s="576"/>
    </row>
    <row r="5" spans="1:24" ht="15" customHeight="1" x14ac:dyDescent="0.25">
      <c r="A5" s="572"/>
      <c r="B5" s="573"/>
      <c r="C5" s="574"/>
      <c r="D5" s="580"/>
      <c r="E5" s="580"/>
      <c r="F5" s="580"/>
      <c r="G5" s="580"/>
      <c r="H5" s="577"/>
    </row>
    <row r="6" spans="1:24" x14ac:dyDescent="0.25">
      <c r="A6" s="555" t="s">
        <v>1924</v>
      </c>
      <c r="B6" s="556"/>
      <c r="C6" s="556"/>
      <c r="D6" s="556"/>
      <c r="E6" s="556"/>
      <c r="F6" s="556"/>
      <c r="G6" s="556"/>
      <c r="H6" s="557"/>
    </row>
    <row r="7" spans="1:24" ht="15" customHeight="1" x14ac:dyDescent="0.25">
      <c r="A7" s="555" t="s">
        <v>419</v>
      </c>
      <c r="B7" s="556"/>
      <c r="C7" s="556"/>
      <c r="D7" s="556"/>
      <c r="E7" s="556"/>
      <c r="F7" s="556"/>
      <c r="G7" s="556"/>
      <c r="H7" s="558"/>
    </row>
    <row r="8" spans="1:24" ht="78.75" customHeight="1" x14ac:dyDescent="0.25">
      <c r="A8" s="53" t="s">
        <v>0</v>
      </c>
      <c r="B8" s="54" t="s">
        <v>317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59" t="s">
        <v>52</v>
      </c>
      <c r="B11" s="560"/>
      <c r="C11" s="560"/>
      <c r="D11" s="560"/>
      <c r="E11" s="560"/>
      <c r="F11" s="560"/>
      <c r="G11" s="560"/>
      <c r="H11" s="560"/>
      <c r="J11" s="5"/>
      <c r="K11" s="5"/>
      <c r="L11" s="5"/>
      <c r="M11" s="5"/>
      <c r="N11" s="5"/>
      <c r="O11" s="5"/>
    </row>
    <row r="12" spans="1:24" ht="15" customHeight="1" x14ac:dyDescent="0.25">
      <c r="A12" s="499" t="s">
        <v>22</v>
      </c>
      <c r="B12" s="500"/>
      <c r="C12" s="500"/>
      <c r="D12" s="500"/>
      <c r="E12" s="500"/>
      <c r="F12" s="500"/>
      <c r="G12" s="500"/>
      <c r="H12" s="501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4602</v>
      </c>
      <c r="C13" s="187" t="s">
        <v>265</v>
      </c>
      <c r="D13" s="187" t="s">
        <v>287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4581</v>
      </c>
      <c r="C14" s="187" t="s">
        <v>3487</v>
      </c>
      <c r="D14" s="187" t="s">
        <v>287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4582</v>
      </c>
      <c r="C15" s="187" t="s">
        <v>2368</v>
      </c>
      <c r="D15" s="187" t="s">
        <v>287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4583</v>
      </c>
      <c r="C16" s="187" t="s">
        <v>3480</v>
      </c>
      <c r="D16" s="187" t="s">
        <v>287</v>
      </c>
      <c r="E16" s="187" t="s">
        <v>899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4584</v>
      </c>
      <c r="C17" s="187" t="s">
        <v>3490</v>
      </c>
      <c r="D17" s="187" t="s">
        <v>287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4585</v>
      </c>
      <c r="C18" s="187" t="s">
        <v>3475</v>
      </c>
      <c r="D18" s="187" t="s">
        <v>287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4586</v>
      </c>
      <c r="C19" s="187" t="s">
        <v>3485</v>
      </c>
      <c r="D19" s="187" t="s">
        <v>287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4587</v>
      </c>
      <c r="C20" s="187" t="s">
        <v>2258</v>
      </c>
      <c r="D20" s="187" t="s">
        <v>287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4572</v>
      </c>
      <c r="C21" s="187" t="s">
        <v>265</v>
      </c>
      <c r="D21" s="187" t="s">
        <v>287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4536</v>
      </c>
      <c r="C22" s="187" t="s">
        <v>1893</v>
      </c>
      <c r="D22" s="187" t="s">
        <v>287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4537</v>
      </c>
      <c r="C23" s="187" t="s">
        <v>4538</v>
      </c>
      <c r="D23" s="187" t="s">
        <v>287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4474</v>
      </c>
      <c r="C24" s="187" t="s">
        <v>2058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4475</v>
      </c>
      <c r="C25" s="187" t="s">
        <v>2058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4476</v>
      </c>
      <c r="C26" s="187" t="s">
        <v>2058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4473</v>
      </c>
      <c r="C27" s="187" t="s">
        <v>2058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4341</v>
      </c>
      <c r="C28" s="187" t="s">
        <v>4342</v>
      </c>
      <c r="D28" s="187" t="s">
        <v>287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4343</v>
      </c>
      <c r="C29" s="187" t="s">
        <v>455</v>
      </c>
      <c r="D29" s="187" t="s">
        <v>287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4344</v>
      </c>
      <c r="C30" s="187" t="s">
        <v>463</v>
      </c>
      <c r="D30" s="187" t="s">
        <v>287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4345</v>
      </c>
      <c r="C31" s="187" t="s">
        <v>463</v>
      </c>
      <c r="D31" s="187" t="s">
        <v>287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4346</v>
      </c>
      <c r="C32" s="187" t="s">
        <v>2355</v>
      </c>
      <c r="D32" s="187" t="s">
        <v>287</v>
      </c>
      <c r="E32" s="187" t="s">
        <v>900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4347</v>
      </c>
      <c r="C33" s="187" t="s">
        <v>4348</v>
      </c>
      <c r="D33" s="187" t="s">
        <v>287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4338</v>
      </c>
      <c r="C34" s="187" t="s">
        <v>463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4302</v>
      </c>
      <c r="C35" s="187" t="s">
        <v>452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4303</v>
      </c>
      <c r="C36" s="187" t="s">
        <v>452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4304</v>
      </c>
      <c r="C37" s="187" t="s">
        <v>4305</v>
      </c>
      <c r="D37" s="187" t="s">
        <v>9</v>
      </c>
      <c r="E37" s="187" t="s">
        <v>1529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3916</v>
      </c>
      <c r="C38" s="187" t="s">
        <v>3917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3918</v>
      </c>
      <c r="C39" s="187" t="s">
        <v>3917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3919</v>
      </c>
      <c r="C40" s="187" t="s">
        <v>3917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3920</v>
      </c>
      <c r="C41" s="187" t="s">
        <v>3917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3921</v>
      </c>
      <c r="C42" s="187" t="s">
        <v>3917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3922</v>
      </c>
      <c r="C43" s="187" t="s">
        <v>3917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3923</v>
      </c>
      <c r="C44" s="187" t="s">
        <v>3917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3474</v>
      </c>
      <c r="C45" s="187" t="s">
        <v>3475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3476</v>
      </c>
      <c r="C46" s="187" t="s">
        <v>3477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3478</v>
      </c>
      <c r="C47" s="187" t="s">
        <v>2258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3479</v>
      </c>
      <c r="C48" s="187" t="s">
        <v>3480</v>
      </c>
      <c r="D48" s="187" t="s">
        <v>9</v>
      </c>
      <c r="E48" s="187" t="s">
        <v>899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3481</v>
      </c>
      <c r="C49" s="187" t="s">
        <v>2368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3482</v>
      </c>
      <c r="C50" s="187" t="s">
        <v>3483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3484</v>
      </c>
      <c r="C51" s="187" t="s">
        <v>3485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3486</v>
      </c>
      <c r="C52" s="187" t="s">
        <v>3487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3488</v>
      </c>
      <c r="C53" s="187" t="s">
        <v>2370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3489</v>
      </c>
      <c r="C54" s="187" t="s">
        <v>3490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2700</v>
      </c>
      <c r="C55" s="187" t="s">
        <v>2701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2702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2703</v>
      </c>
      <c r="C57" s="187" t="s">
        <v>1396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2704</v>
      </c>
      <c r="C58" s="187" t="s">
        <v>2705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2706</v>
      </c>
      <c r="C59" s="187" t="s">
        <v>2707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1921</v>
      </c>
      <c r="C60" s="187" t="s">
        <v>1922</v>
      </c>
      <c r="D60" s="187" t="s">
        <v>426</v>
      </c>
      <c r="E60" s="187" t="s">
        <v>1529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1787</v>
      </c>
      <c r="C61" s="4" t="s">
        <v>1788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298</v>
      </c>
      <c r="B62" s="4" t="s">
        <v>1645</v>
      </c>
      <c r="C62" s="4" t="s">
        <v>1646</v>
      </c>
      <c r="D62" s="4" t="s">
        <v>9</v>
      </c>
      <c r="E62" s="4" t="s">
        <v>968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298</v>
      </c>
      <c r="B63" s="4" t="s">
        <v>1647</v>
      </c>
      <c r="C63" s="4" t="s">
        <v>1648</v>
      </c>
      <c r="D63" s="4" t="s">
        <v>9</v>
      </c>
      <c r="E63" s="4" t="s">
        <v>968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298</v>
      </c>
      <c r="B64" s="4" t="s">
        <v>1649</v>
      </c>
      <c r="C64" s="4" t="s">
        <v>1650</v>
      </c>
      <c r="D64" s="4" t="s">
        <v>9</v>
      </c>
      <c r="E64" s="4" t="s">
        <v>968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298</v>
      </c>
      <c r="B65" s="4" t="s">
        <v>1651</v>
      </c>
      <c r="C65" s="4" t="s">
        <v>1652</v>
      </c>
      <c r="D65" s="4" t="s">
        <v>9</v>
      </c>
      <c r="E65" s="4" t="s">
        <v>968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298</v>
      </c>
      <c r="B66" s="4" t="s">
        <v>1653</v>
      </c>
      <c r="C66" s="4" t="s">
        <v>586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298</v>
      </c>
      <c r="B67" s="4" t="s">
        <v>1654</v>
      </c>
      <c r="C67" s="4" t="s">
        <v>1655</v>
      </c>
      <c r="D67" s="4" t="s">
        <v>9</v>
      </c>
      <c r="E67" s="4" t="s">
        <v>968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298</v>
      </c>
      <c r="B68" s="4" t="s">
        <v>1656</v>
      </c>
      <c r="C68" s="4" t="s">
        <v>1657</v>
      </c>
      <c r="D68" s="4" t="s">
        <v>9</v>
      </c>
      <c r="E68" s="4" t="s">
        <v>968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298</v>
      </c>
      <c r="B69" s="4" t="s">
        <v>1658</v>
      </c>
      <c r="C69" s="4" t="s">
        <v>1659</v>
      </c>
      <c r="D69" s="4" t="s">
        <v>9</v>
      </c>
      <c r="E69" s="4" t="s">
        <v>968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298</v>
      </c>
      <c r="B70" s="4" t="s">
        <v>1660</v>
      </c>
      <c r="C70" s="4" t="s">
        <v>1661</v>
      </c>
      <c r="D70" s="4" t="s">
        <v>9</v>
      </c>
      <c r="E70" s="4" t="s">
        <v>968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298</v>
      </c>
      <c r="B71" s="4" t="s">
        <v>1662</v>
      </c>
      <c r="C71" s="4" t="s">
        <v>1663</v>
      </c>
      <c r="D71" s="4" t="s">
        <v>9</v>
      </c>
      <c r="E71" s="4" t="s">
        <v>968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298</v>
      </c>
      <c r="B72" s="4" t="s">
        <v>2595</v>
      </c>
      <c r="C72" s="4" t="s">
        <v>2596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298</v>
      </c>
      <c r="B73" s="4" t="s">
        <v>2597</v>
      </c>
      <c r="C73" s="4" t="s">
        <v>2598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1590</v>
      </c>
      <c r="C74" s="4" t="s">
        <v>1591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1592</v>
      </c>
      <c r="C75" s="4" t="s">
        <v>1593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1594</v>
      </c>
      <c r="C76" s="4" t="s">
        <v>1593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1595</v>
      </c>
      <c r="C77" s="4" t="s">
        <v>863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1596</v>
      </c>
      <c r="C78" s="4" t="s">
        <v>1549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1597</v>
      </c>
      <c r="C79" s="4" t="s">
        <v>1598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1599</v>
      </c>
      <c r="C80" s="4" t="s">
        <v>1561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1405</v>
      </c>
      <c r="C81" s="4" t="s">
        <v>699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1406</v>
      </c>
      <c r="C82" s="4" t="s">
        <v>699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1407</v>
      </c>
      <c r="C83" s="4" t="s">
        <v>696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1408</v>
      </c>
      <c r="C84" s="4" t="s">
        <v>699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1363</v>
      </c>
      <c r="C85" s="4" t="s">
        <v>586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784</v>
      </c>
      <c r="C86" s="4" t="s">
        <v>265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5" customFormat="1" x14ac:dyDescent="0.25">
      <c r="A87" s="4">
        <v>4261</v>
      </c>
      <c r="B87" s="4" t="s">
        <v>589</v>
      </c>
      <c r="C87" s="4" t="s">
        <v>590</v>
      </c>
      <c r="D87" s="4" t="s">
        <v>9</v>
      </c>
      <c r="E87" s="4" t="s">
        <v>587</v>
      </c>
      <c r="F87" s="4">
        <v>46.5</v>
      </c>
      <c r="G87" s="4">
        <f>F87*H87</f>
        <v>37200</v>
      </c>
      <c r="H87" s="4">
        <v>800</v>
      </c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</row>
    <row r="88" spans="1:24" s="325" customFormat="1" ht="27" x14ac:dyDescent="0.25">
      <c r="A88" s="4">
        <v>4261</v>
      </c>
      <c r="B88" s="4" t="s">
        <v>591</v>
      </c>
      <c r="C88" s="4" t="s">
        <v>592</v>
      </c>
      <c r="D88" s="4" t="s">
        <v>9</v>
      </c>
      <c r="E88" s="4" t="s">
        <v>587</v>
      </c>
      <c r="F88" s="4">
        <v>52.8</v>
      </c>
      <c r="G88" s="4">
        <f t="shared" ref="G88:G141" si="7">F88*H88</f>
        <v>26400</v>
      </c>
      <c r="H88" s="4">
        <v>500</v>
      </c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</row>
    <row r="89" spans="1:24" s="325" customFormat="1" ht="27" x14ac:dyDescent="0.25">
      <c r="A89" s="4">
        <v>4261</v>
      </c>
      <c r="B89" s="4" t="s">
        <v>595</v>
      </c>
      <c r="C89" s="4" t="s">
        <v>596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</row>
    <row r="90" spans="1:24" s="325" customFormat="1" x14ac:dyDescent="0.25">
      <c r="A90" s="4">
        <v>4261</v>
      </c>
      <c r="B90" s="4" t="s">
        <v>597</v>
      </c>
      <c r="C90" s="4" t="s">
        <v>598</v>
      </c>
      <c r="D90" s="4" t="s">
        <v>9</v>
      </c>
      <c r="E90" s="4" t="s">
        <v>588</v>
      </c>
      <c r="F90" s="4">
        <v>990</v>
      </c>
      <c r="G90" s="4">
        <f t="shared" si="7"/>
        <v>99000</v>
      </c>
      <c r="H90" s="4">
        <v>100</v>
      </c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325" customFormat="1" x14ac:dyDescent="0.25">
      <c r="A91" s="4">
        <v>4261</v>
      </c>
      <c r="B91" s="4" t="s">
        <v>601</v>
      </c>
      <c r="C91" s="4" t="s">
        <v>602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s="325" customFormat="1" x14ac:dyDescent="0.25">
      <c r="A92" s="4">
        <v>4261</v>
      </c>
      <c r="B92" s="4" t="s">
        <v>605</v>
      </c>
      <c r="C92" s="4" t="s">
        <v>606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</row>
    <row r="93" spans="1:24" s="325" customFormat="1" x14ac:dyDescent="0.25">
      <c r="A93" s="4">
        <v>4261</v>
      </c>
      <c r="B93" s="4" t="s">
        <v>609</v>
      </c>
      <c r="C93" s="4" t="s">
        <v>610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</row>
    <row r="94" spans="1:24" s="325" customFormat="1" x14ac:dyDescent="0.25">
      <c r="A94" s="4">
        <v>4261</v>
      </c>
      <c r="B94" s="4" t="s">
        <v>621</v>
      </c>
      <c r="C94" s="4" t="s">
        <v>622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</row>
    <row r="95" spans="1:24" s="325" customFormat="1" x14ac:dyDescent="0.25">
      <c r="A95" s="4">
        <v>4261</v>
      </c>
      <c r="B95" s="4" t="s">
        <v>623</v>
      </c>
      <c r="C95" s="4" t="s">
        <v>624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</row>
    <row r="96" spans="1:24" s="325" customFormat="1" x14ac:dyDescent="0.25">
      <c r="A96" s="4">
        <v>4261</v>
      </c>
      <c r="B96" s="4" t="s">
        <v>627</v>
      </c>
      <c r="C96" s="4" t="s">
        <v>628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</row>
    <row r="97" spans="1:24" s="325" customFormat="1" ht="27" x14ac:dyDescent="0.25">
      <c r="A97" s="4">
        <v>4261</v>
      </c>
      <c r="B97" s="4" t="s">
        <v>631</v>
      </c>
      <c r="C97" s="4" t="s">
        <v>632</v>
      </c>
      <c r="D97" s="4" t="s">
        <v>9</v>
      </c>
      <c r="E97" s="4" t="s">
        <v>587</v>
      </c>
      <c r="F97" s="4">
        <v>26.4</v>
      </c>
      <c r="G97" s="4">
        <f t="shared" si="7"/>
        <v>13200</v>
      </c>
      <c r="H97" s="4">
        <v>500</v>
      </c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</row>
    <row r="98" spans="1:24" s="325" customFormat="1" ht="27" x14ac:dyDescent="0.25">
      <c r="A98" s="4">
        <v>4261</v>
      </c>
      <c r="B98" s="4" t="s">
        <v>633</v>
      </c>
      <c r="C98" s="4" t="s">
        <v>634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</row>
    <row r="99" spans="1:24" s="325" customFormat="1" ht="27" x14ac:dyDescent="0.25">
      <c r="A99" s="4">
        <v>4261</v>
      </c>
      <c r="B99" s="4" t="s">
        <v>638</v>
      </c>
      <c r="C99" s="4" t="s">
        <v>639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</row>
    <row r="100" spans="1:24" s="325" customFormat="1" x14ac:dyDescent="0.25">
      <c r="A100" s="4">
        <v>4261</v>
      </c>
      <c r="B100" s="4" t="s">
        <v>649</v>
      </c>
      <c r="C100" s="4" t="s">
        <v>650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</row>
    <row r="101" spans="1:24" s="325" customFormat="1" x14ac:dyDescent="0.25">
      <c r="A101" s="4">
        <v>4261</v>
      </c>
      <c r="B101" s="4" t="s">
        <v>655</v>
      </c>
      <c r="C101" s="4" t="s">
        <v>656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</row>
    <row r="102" spans="1:24" s="325" customFormat="1" x14ac:dyDescent="0.25">
      <c r="A102" s="4">
        <v>4261</v>
      </c>
      <c r="B102" s="4" t="s">
        <v>657</v>
      </c>
      <c r="C102" s="4" t="s">
        <v>658</v>
      </c>
      <c r="D102" s="4" t="s">
        <v>9</v>
      </c>
      <c r="E102" s="4" t="s">
        <v>588</v>
      </c>
      <c r="F102" s="4">
        <v>541.5</v>
      </c>
      <c r="G102" s="4">
        <f t="shared" si="7"/>
        <v>8664000</v>
      </c>
      <c r="H102" s="4">
        <v>16000</v>
      </c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</row>
    <row r="103" spans="1:24" s="325" customFormat="1" x14ac:dyDescent="0.25">
      <c r="A103" s="4">
        <v>4261</v>
      </c>
      <c r="B103" s="4" t="s">
        <v>661</v>
      </c>
      <c r="C103" s="4" t="s">
        <v>662</v>
      </c>
      <c r="D103" s="4" t="s">
        <v>9</v>
      </c>
      <c r="E103" s="4" t="s">
        <v>587</v>
      </c>
      <c r="F103" s="4">
        <v>132</v>
      </c>
      <c r="G103" s="4">
        <f t="shared" si="7"/>
        <v>52800</v>
      </c>
      <c r="H103" s="4">
        <v>400</v>
      </c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</row>
    <row r="104" spans="1:24" s="325" customFormat="1" x14ac:dyDescent="0.25">
      <c r="A104" s="4">
        <v>4261</v>
      </c>
      <c r="B104" s="4" t="s">
        <v>669</v>
      </c>
      <c r="C104" s="4" t="s">
        <v>670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</row>
    <row r="105" spans="1:24" s="325" customFormat="1" x14ac:dyDescent="0.25">
      <c r="A105" s="4">
        <v>4261</v>
      </c>
      <c r="B105" s="4" t="s">
        <v>676</v>
      </c>
      <c r="C105" s="4" t="s">
        <v>656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</row>
    <row r="106" spans="1:24" s="325" customFormat="1" x14ac:dyDescent="0.25">
      <c r="A106" s="4">
        <v>4261</v>
      </c>
      <c r="B106" s="4" t="s">
        <v>691</v>
      </c>
      <c r="C106" s="4" t="s">
        <v>650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</row>
    <row r="107" spans="1:24" s="325" customFormat="1" ht="15" customHeight="1" x14ac:dyDescent="0.25">
      <c r="A107" s="4">
        <v>4261</v>
      </c>
      <c r="B107" s="4" t="s">
        <v>593</v>
      </c>
      <c r="C107" s="4" t="s">
        <v>594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</row>
    <row r="108" spans="1:24" s="325" customFormat="1" x14ac:dyDescent="0.25">
      <c r="A108" s="4">
        <v>4261</v>
      </c>
      <c r="B108" s="4" t="s">
        <v>599</v>
      </c>
      <c r="C108" s="4" t="s">
        <v>600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</row>
    <row r="109" spans="1:24" s="325" customFormat="1" ht="27" x14ac:dyDescent="0.25">
      <c r="A109" s="4">
        <v>4261</v>
      </c>
      <c r="B109" s="4" t="s">
        <v>603</v>
      </c>
      <c r="C109" s="4" t="s">
        <v>604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</row>
    <row r="110" spans="1:24" s="325" customFormat="1" ht="15" customHeight="1" x14ac:dyDescent="0.25">
      <c r="A110" s="4">
        <v>4261</v>
      </c>
      <c r="B110" s="4" t="s">
        <v>607</v>
      </c>
      <c r="C110" s="4" t="s">
        <v>608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</row>
    <row r="111" spans="1:24" s="325" customFormat="1" x14ac:dyDescent="0.25">
      <c r="A111" s="4">
        <v>4261</v>
      </c>
      <c r="B111" s="4" t="s">
        <v>611</v>
      </c>
      <c r="C111" s="4" t="s">
        <v>612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</row>
    <row r="112" spans="1:24" s="325" customFormat="1" x14ac:dyDescent="0.25">
      <c r="A112" s="4">
        <v>4261</v>
      </c>
      <c r="B112" s="4" t="s">
        <v>613</v>
      </c>
      <c r="C112" s="4" t="s">
        <v>614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1:24" s="325" customFormat="1" ht="15" customHeight="1" x14ac:dyDescent="0.25">
      <c r="A113" s="4">
        <v>4261</v>
      </c>
      <c r="B113" s="4" t="s">
        <v>615</v>
      </c>
      <c r="C113" s="4" t="s">
        <v>616</v>
      </c>
      <c r="D113" s="4" t="s">
        <v>9</v>
      </c>
      <c r="E113" s="4" t="s">
        <v>588</v>
      </c>
      <c r="F113" s="4">
        <v>1524</v>
      </c>
      <c r="G113" s="4">
        <f t="shared" si="7"/>
        <v>15240</v>
      </c>
      <c r="H113" s="4">
        <v>10</v>
      </c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1:24" s="325" customFormat="1" ht="15" customHeight="1" x14ac:dyDescent="0.25">
      <c r="A114" s="4">
        <v>4261</v>
      </c>
      <c r="B114" s="4" t="s">
        <v>617</v>
      </c>
      <c r="C114" s="4" t="s">
        <v>618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1:24" s="325" customFormat="1" ht="15" customHeight="1" x14ac:dyDescent="0.25">
      <c r="A115" s="4">
        <v>4261</v>
      </c>
      <c r="B115" s="4" t="s">
        <v>619</v>
      </c>
      <c r="C115" s="4" t="s">
        <v>620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1:24" s="325" customFormat="1" ht="15" customHeight="1" x14ac:dyDescent="0.25">
      <c r="A116" s="4">
        <v>4261</v>
      </c>
      <c r="B116" s="4" t="s">
        <v>625</v>
      </c>
      <c r="C116" s="4" t="s">
        <v>626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1:24" s="325" customFormat="1" ht="15" customHeight="1" x14ac:dyDescent="0.25">
      <c r="A117" s="4">
        <v>4261</v>
      </c>
      <c r="B117" s="4" t="s">
        <v>629</v>
      </c>
      <c r="C117" s="4" t="s">
        <v>630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</row>
    <row r="118" spans="1:24" s="325" customFormat="1" ht="15" customHeight="1" x14ac:dyDescent="0.25">
      <c r="A118" s="4">
        <v>4261</v>
      </c>
      <c r="B118" s="4" t="s">
        <v>635</v>
      </c>
      <c r="C118" s="4" t="s">
        <v>594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</row>
    <row r="119" spans="1:24" s="325" customFormat="1" ht="15" customHeight="1" x14ac:dyDescent="0.25">
      <c r="A119" s="4">
        <v>4261</v>
      </c>
      <c r="B119" s="4" t="s">
        <v>636</v>
      </c>
      <c r="C119" s="4" t="s">
        <v>637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</row>
    <row r="120" spans="1:24" s="325" customFormat="1" ht="15" customHeight="1" x14ac:dyDescent="0.25">
      <c r="A120" s="4">
        <v>4261</v>
      </c>
      <c r="B120" s="4" t="s">
        <v>640</v>
      </c>
      <c r="C120" s="4" t="s">
        <v>641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</row>
    <row r="121" spans="1:24" s="325" customFormat="1" ht="15" customHeight="1" x14ac:dyDescent="0.25">
      <c r="A121" s="4">
        <v>4261</v>
      </c>
      <c r="B121" s="4" t="s">
        <v>642</v>
      </c>
      <c r="C121" s="4" t="s">
        <v>643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</row>
    <row r="122" spans="1:24" s="325" customFormat="1" ht="15" customHeight="1" x14ac:dyDescent="0.25">
      <c r="A122" s="4">
        <v>4261</v>
      </c>
      <c r="B122" s="4" t="s">
        <v>644</v>
      </c>
      <c r="C122" s="4" t="s">
        <v>645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</row>
    <row r="123" spans="1:24" s="325" customFormat="1" x14ac:dyDescent="0.25">
      <c r="A123" s="4">
        <v>4261</v>
      </c>
      <c r="B123" s="4" t="s">
        <v>646</v>
      </c>
      <c r="C123" s="4" t="s">
        <v>594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</row>
    <row r="124" spans="1:24" s="325" customFormat="1" ht="15" customHeight="1" x14ac:dyDescent="0.25">
      <c r="A124" s="4">
        <v>4261</v>
      </c>
      <c r="B124" s="4" t="s">
        <v>647</v>
      </c>
      <c r="C124" s="4" t="s">
        <v>648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</row>
    <row r="125" spans="1:24" s="325" customFormat="1" ht="15" customHeight="1" x14ac:dyDescent="0.25">
      <c r="A125" s="4">
        <v>4261</v>
      </c>
      <c r="B125" s="4" t="s">
        <v>651</v>
      </c>
      <c r="C125" s="4" t="s">
        <v>652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</row>
    <row r="126" spans="1:24" s="325" customFormat="1" ht="15" customHeight="1" x14ac:dyDescent="0.25">
      <c r="A126" s="4">
        <v>4261</v>
      </c>
      <c r="B126" s="4" t="s">
        <v>653</v>
      </c>
      <c r="C126" s="4" t="s">
        <v>654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</row>
    <row r="127" spans="1:24" s="325" customFormat="1" ht="27" x14ac:dyDescent="0.25">
      <c r="A127" s="4">
        <v>4261</v>
      </c>
      <c r="B127" s="4" t="s">
        <v>659</v>
      </c>
      <c r="C127" s="4" t="s">
        <v>660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</row>
    <row r="128" spans="1:24" s="325" customFormat="1" ht="15" customHeight="1" x14ac:dyDescent="0.25">
      <c r="A128" s="4">
        <v>4261</v>
      </c>
      <c r="B128" s="4" t="s">
        <v>663</v>
      </c>
      <c r="C128" s="4" t="s">
        <v>664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</row>
    <row r="129" spans="1:24" s="325" customFormat="1" ht="15" customHeight="1" x14ac:dyDescent="0.25">
      <c r="A129" s="4">
        <v>4261</v>
      </c>
      <c r="B129" s="4" t="s">
        <v>665</v>
      </c>
      <c r="C129" s="4" t="s">
        <v>666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</row>
    <row r="130" spans="1:24" s="325" customFormat="1" ht="15" customHeight="1" x14ac:dyDescent="0.25">
      <c r="A130" s="4">
        <v>4261</v>
      </c>
      <c r="B130" s="4" t="s">
        <v>667</v>
      </c>
      <c r="C130" s="4" t="s">
        <v>668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</row>
    <row r="131" spans="1:24" s="325" customFormat="1" ht="15" customHeight="1" x14ac:dyDescent="0.25">
      <c r="A131" s="4">
        <v>4261</v>
      </c>
      <c r="B131" s="4" t="s">
        <v>671</v>
      </c>
      <c r="C131" s="4" t="s">
        <v>643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s="325" customFormat="1" ht="15" customHeight="1" x14ac:dyDescent="0.25">
      <c r="A132" s="4">
        <v>4261</v>
      </c>
      <c r="B132" s="4" t="s">
        <v>672</v>
      </c>
      <c r="C132" s="4" t="s">
        <v>673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</row>
    <row r="133" spans="1:24" s="325" customFormat="1" ht="15" customHeight="1" x14ac:dyDescent="0.25">
      <c r="A133" s="4">
        <v>4261</v>
      </c>
      <c r="B133" s="4" t="s">
        <v>674</v>
      </c>
      <c r="C133" s="4" t="s">
        <v>675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</row>
    <row r="134" spans="1:24" s="325" customFormat="1" ht="15" customHeight="1" x14ac:dyDescent="0.25">
      <c r="A134" s="4">
        <v>4261</v>
      </c>
      <c r="B134" s="4" t="s">
        <v>677</v>
      </c>
      <c r="C134" s="4" t="s">
        <v>678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</row>
    <row r="135" spans="1:24" s="325" customFormat="1" ht="15" customHeight="1" x14ac:dyDescent="0.25">
      <c r="A135" s="4">
        <v>4261</v>
      </c>
      <c r="B135" s="4" t="s">
        <v>679</v>
      </c>
      <c r="C135" s="4" t="s">
        <v>664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</row>
    <row r="136" spans="1:24" s="325" customFormat="1" ht="15" customHeight="1" x14ac:dyDescent="0.25">
      <c r="A136" s="4">
        <v>4261</v>
      </c>
      <c r="B136" s="4" t="s">
        <v>680</v>
      </c>
      <c r="C136" s="4" t="s">
        <v>681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</row>
    <row r="137" spans="1:24" s="325" customFormat="1" ht="15" customHeight="1" x14ac:dyDescent="0.25">
      <c r="A137" s="4">
        <v>4261</v>
      </c>
      <c r="B137" s="4" t="s">
        <v>682</v>
      </c>
      <c r="C137" s="4" t="s">
        <v>683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</row>
    <row r="138" spans="1:24" s="325" customFormat="1" ht="15" customHeight="1" x14ac:dyDescent="0.25">
      <c r="A138" s="4">
        <v>4261</v>
      </c>
      <c r="B138" s="4" t="s">
        <v>684</v>
      </c>
      <c r="C138" s="4" t="s">
        <v>618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</row>
    <row r="139" spans="1:24" s="325" customFormat="1" ht="15" customHeight="1" x14ac:dyDescent="0.25">
      <c r="A139" s="4">
        <v>4261</v>
      </c>
      <c r="B139" s="4" t="s">
        <v>685</v>
      </c>
      <c r="C139" s="4" t="s">
        <v>686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</row>
    <row r="140" spans="1:24" s="325" customFormat="1" ht="15" customHeight="1" x14ac:dyDescent="0.25">
      <c r="A140" s="4">
        <v>4261</v>
      </c>
      <c r="B140" s="4" t="s">
        <v>687</v>
      </c>
      <c r="C140" s="4" t="s">
        <v>688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</row>
    <row r="141" spans="1:24" s="325" customFormat="1" ht="15" customHeight="1" x14ac:dyDescent="0.25">
      <c r="A141" s="4">
        <v>4261</v>
      </c>
      <c r="B141" s="4" t="s">
        <v>689</v>
      </c>
      <c r="C141" s="4" t="s">
        <v>690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</row>
    <row r="142" spans="1:24" ht="15" customHeight="1" x14ac:dyDescent="0.25">
      <c r="A142" s="4">
        <v>4267</v>
      </c>
      <c r="B142" s="4" t="s">
        <v>3681</v>
      </c>
      <c r="C142" s="4" t="s">
        <v>1637</v>
      </c>
      <c r="D142" s="4" t="s">
        <v>426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382</v>
      </c>
      <c r="C143" s="4" t="s">
        <v>383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4334</v>
      </c>
      <c r="C144" s="4" t="s">
        <v>383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4335</v>
      </c>
      <c r="C145" s="4" t="s">
        <v>383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400</v>
      </c>
      <c r="C146" s="4" t="s">
        <v>401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2057</v>
      </c>
      <c r="C147" s="4" t="s">
        <v>2058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2164</v>
      </c>
      <c r="C148" s="4" t="s">
        <v>2159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2165</v>
      </c>
      <c r="C149" s="4" t="s">
        <v>2160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2166</v>
      </c>
      <c r="C150" s="4" t="s">
        <v>457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2167</v>
      </c>
      <c r="C151" s="4" t="s">
        <v>2161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2168</v>
      </c>
      <c r="C152" s="4" t="s">
        <v>457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2169</v>
      </c>
      <c r="C153" s="4" t="s">
        <v>457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2170</v>
      </c>
      <c r="C154" s="4" t="s">
        <v>452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2171</v>
      </c>
      <c r="C155" s="4" t="s">
        <v>2162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2172</v>
      </c>
      <c r="C156" s="12" t="s">
        <v>2163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2196</v>
      </c>
      <c r="C157" s="12" t="s">
        <v>2197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4388</v>
      </c>
      <c r="C158" s="12" t="s">
        <v>2197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4389</v>
      </c>
      <c r="C159" s="12" t="s">
        <v>2197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1327</v>
      </c>
      <c r="B160" s="15" t="s">
        <v>2233</v>
      </c>
      <c r="C160" s="15" t="s">
        <v>1591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15" ht="30" customHeight="1" x14ac:dyDescent="0.25">
      <c r="A161" s="15" t="s">
        <v>1327</v>
      </c>
      <c r="B161" s="15" t="s">
        <v>2234</v>
      </c>
      <c r="C161" s="15" t="s">
        <v>1593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15" ht="30" customHeight="1" x14ac:dyDescent="0.25">
      <c r="A162" s="15" t="s">
        <v>1327</v>
      </c>
      <c r="B162" s="15" t="s">
        <v>2235</v>
      </c>
      <c r="C162" s="15" t="s">
        <v>1593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15" ht="30" customHeight="1" x14ac:dyDescent="0.25">
      <c r="A163" s="15" t="s">
        <v>1327</v>
      </c>
      <c r="B163" s="15" t="s">
        <v>2236</v>
      </c>
      <c r="C163" s="15" t="s">
        <v>863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15" ht="30" customHeight="1" x14ac:dyDescent="0.25">
      <c r="A164" s="15" t="s">
        <v>1327</v>
      </c>
      <c r="B164" s="15" t="s">
        <v>2237</v>
      </c>
      <c r="C164" s="15" t="s">
        <v>1549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15" ht="30" customHeight="1" x14ac:dyDescent="0.25">
      <c r="A165" s="15" t="s">
        <v>1327</v>
      </c>
      <c r="B165" s="15" t="s">
        <v>2238</v>
      </c>
      <c r="C165" s="15" t="s">
        <v>1598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15" ht="30" customHeight="1" x14ac:dyDescent="0.25">
      <c r="A166" s="15" t="s">
        <v>1327</v>
      </c>
      <c r="B166" s="15" t="s">
        <v>2239</v>
      </c>
      <c r="C166" s="15" t="s">
        <v>1561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15" x14ac:dyDescent="0.25">
      <c r="A167" s="551" t="s">
        <v>12</v>
      </c>
      <c r="B167" s="551"/>
      <c r="C167" s="551"/>
      <c r="D167" s="551"/>
      <c r="E167" s="551"/>
      <c r="F167" s="551"/>
      <c r="G167" s="551"/>
      <c r="H167" s="551"/>
      <c r="J167" s="5"/>
      <c r="K167" s="5"/>
      <c r="L167" s="5"/>
      <c r="M167" s="5"/>
      <c r="N167" s="5"/>
      <c r="O167" s="5"/>
    </row>
    <row r="168" spans="1:15" ht="27" x14ac:dyDescent="0.25">
      <c r="A168" s="12">
        <v>4237</v>
      </c>
      <c r="B168" s="12" t="s">
        <v>4545</v>
      </c>
      <c r="C168" s="12" t="s">
        <v>4546</v>
      </c>
      <c r="D168" s="12" t="s">
        <v>13</v>
      </c>
      <c r="E168" s="12" t="s">
        <v>14</v>
      </c>
      <c r="F168" s="12">
        <v>2000000</v>
      </c>
      <c r="G168" s="12">
        <v>2000000</v>
      </c>
      <c r="H168" s="12">
        <v>1</v>
      </c>
      <c r="J168" s="5"/>
      <c r="K168" s="5"/>
      <c r="L168" s="5"/>
      <c r="M168" s="5"/>
      <c r="N168" s="5"/>
      <c r="O168" s="5"/>
    </row>
    <row r="169" spans="1:15" ht="54" x14ac:dyDescent="0.25">
      <c r="A169" s="12">
        <v>4237</v>
      </c>
      <c r="B169" s="12" t="s">
        <v>4477</v>
      </c>
      <c r="C169" s="12" t="s">
        <v>3193</v>
      </c>
      <c r="D169" s="12" t="s">
        <v>13</v>
      </c>
      <c r="E169" s="12" t="s">
        <v>14</v>
      </c>
      <c r="F169" s="12">
        <v>300000</v>
      </c>
      <c r="G169" s="12">
        <v>300000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4252</v>
      </c>
      <c r="B170" s="12" t="s">
        <v>4384</v>
      </c>
      <c r="C170" s="12" t="s">
        <v>441</v>
      </c>
      <c r="D170" s="12" t="s">
        <v>15</v>
      </c>
      <c r="E170" s="12" t="s">
        <v>14</v>
      </c>
      <c r="F170" s="12">
        <v>2200000</v>
      </c>
      <c r="G170" s="12">
        <v>2200000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>
        <v>4215</v>
      </c>
      <c r="B171" s="12" t="s">
        <v>4318</v>
      </c>
      <c r="C171" s="12" t="s">
        <v>1367</v>
      </c>
      <c r="D171" s="12" t="s">
        <v>13</v>
      </c>
      <c r="E171" s="12" t="s">
        <v>14</v>
      </c>
      <c r="F171" s="12">
        <v>86000</v>
      </c>
      <c r="G171" s="12">
        <v>86000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4234</v>
      </c>
      <c r="B172" s="12" t="s">
        <v>2933</v>
      </c>
      <c r="C172" s="12" t="s">
        <v>577</v>
      </c>
      <c r="D172" s="12" t="s">
        <v>9</v>
      </c>
      <c r="E172" s="12" t="s">
        <v>14</v>
      </c>
      <c r="F172" s="12">
        <v>15000</v>
      </c>
      <c r="G172" s="12">
        <v>15000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4234</v>
      </c>
      <c r="B173" s="12" t="s">
        <v>2931</v>
      </c>
      <c r="C173" s="12" t="s">
        <v>577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15" ht="27" x14ac:dyDescent="0.25">
      <c r="A174" s="12">
        <v>4234</v>
      </c>
      <c r="B174" s="12" t="s">
        <v>2930</v>
      </c>
      <c r="C174" s="12" t="s">
        <v>577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15" ht="27" x14ac:dyDescent="0.25">
      <c r="A175" s="12">
        <v>4234</v>
      </c>
      <c r="B175" s="12" t="s">
        <v>2932</v>
      </c>
      <c r="C175" s="12" t="s">
        <v>577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2">
        <v>4214</v>
      </c>
      <c r="B176" s="12" t="s">
        <v>4268</v>
      </c>
      <c r="C176" s="12" t="s">
        <v>4269</v>
      </c>
      <c r="D176" s="12" t="s">
        <v>9</v>
      </c>
      <c r="E176" s="12" t="s">
        <v>14</v>
      </c>
      <c r="F176" s="12">
        <v>2500000</v>
      </c>
      <c r="G176" s="12">
        <v>2500000</v>
      </c>
      <c r="H176" s="12">
        <v>1</v>
      </c>
      <c r="J176" s="5"/>
      <c r="K176" s="5"/>
      <c r="L176" s="5"/>
      <c r="M176" s="5"/>
      <c r="N176" s="5"/>
      <c r="O176" s="5"/>
    </row>
    <row r="177" spans="1:24" x14ac:dyDescent="0.25">
      <c r="A177" s="12">
        <v>4233</v>
      </c>
      <c r="B177" s="12" t="s">
        <v>3975</v>
      </c>
      <c r="C177" s="12" t="s">
        <v>3976</v>
      </c>
      <c r="D177" s="12" t="s">
        <v>13</v>
      </c>
      <c r="E177" s="12" t="s">
        <v>14</v>
      </c>
      <c r="F177" s="12">
        <v>990000</v>
      </c>
      <c r="G177" s="12">
        <v>990000</v>
      </c>
      <c r="H177" s="12">
        <v>1</v>
      </c>
      <c r="J177" s="5"/>
      <c r="K177" s="5"/>
      <c r="L177" s="5"/>
      <c r="M177" s="5"/>
      <c r="N177" s="5"/>
      <c r="O177" s="5"/>
    </row>
    <row r="178" spans="1:24" ht="40.5" x14ac:dyDescent="0.25">
      <c r="A178" s="12">
        <v>4252</v>
      </c>
      <c r="B178" s="12" t="s">
        <v>3701</v>
      </c>
      <c r="C178" s="12" t="s">
        <v>519</v>
      </c>
      <c r="D178" s="12" t="s">
        <v>426</v>
      </c>
      <c r="E178" s="12" t="s">
        <v>14</v>
      </c>
      <c r="F178" s="12">
        <v>150000</v>
      </c>
      <c r="G178" s="12">
        <v>150000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3702</v>
      </c>
      <c r="C179" s="12" t="s">
        <v>519</v>
      </c>
      <c r="D179" s="12" t="s">
        <v>426</v>
      </c>
      <c r="E179" s="12" t="s">
        <v>14</v>
      </c>
      <c r="F179" s="12">
        <v>350000</v>
      </c>
      <c r="G179" s="12">
        <v>350000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3703</v>
      </c>
      <c r="C180" s="12" t="s">
        <v>519</v>
      </c>
      <c r="D180" s="12" t="s">
        <v>426</v>
      </c>
      <c r="E180" s="12" t="s">
        <v>14</v>
      </c>
      <c r="F180" s="12">
        <v>500000</v>
      </c>
      <c r="G180" s="12">
        <v>500000</v>
      </c>
      <c r="H180" s="12">
        <v>1</v>
      </c>
      <c r="J180" s="5"/>
      <c r="K180" s="5"/>
      <c r="L180" s="5"/>
      <c r="M180" s="5"/>
      <c r="N180" s="5"/>
      <c r="O180" s="5"/>
    </row>
    <row r="181" spans="1:24" ht="54" x14ac:dyDescent="0.25">
      <c r="A181" s="12">
        <v>4237</v>
      </c>
      <c r="B181" s="12" t="s">
        <v>3192</v>
      </c>
      <c r="C181" s="12" t="s">
        <v>3193</v>
      </c>
      <c r="D181" s="12" t="s">
        <v>13</v>
      </c>
      <c r="E181" s="12" t="s">
        <v>14</v>
      </c>
      <c r="F181" s="12">
        <v>200000</v>
      </c>
      <c r="G181" s="12">
        <v>200000</v>
      </c>
      <c r="H181" s="12">
        <v>1</v>
      </c>
      <c r="J181" s="5"/>
      <c r="K181" s="5"/>
      <c r="L181" s="5"/>
      <c r="M181" s="5"/>
      <c r="N181" s="5"/>
      <c r="O181" s="5"/>
    </row>
    <row r="182" spans="1:24" ht="40.5" x14ac:dyDescent="0.25">
      <c r="A182" s="12">
        <v>4252</v>
      </c>
      <c r="B182" s="12" t="s">
        <v>2731</v>
      </c>
      <c r="C182" s="12" t="s">
        <v>519</v>
      </c>
      <c r="D182" s="12" t="s">
        <v>426</v>
      </c>
      <c r="E182" s="12" t="s">
        <v>14</v>
      </c>
      <c r="F182" s="12">
        <v>0</v>
      </c>
      <c r="G182" s="12">
        <v>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2732</v>
      </c>
      <c r="C183" s="12" t="s">
        <v>519</v>
      </c>
      <c r="D183" s="12" t="s">
        <v>426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2733</v>
      </c>
      <c r="C184" s="12" t="s">
        <v>519</v>
      </c>
      <c r="D184" s="12" t="s">
        <v>426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27" x14ac:dyDescent="0.25">
      <c r="A185" s="12">
        <v>4234</v>
      </c>
      <c r="B185" s="12" t="s">
        <v>2708</v>
      </c>
      <c r="C185" s="12" t="s">
        <v>741</v>
      </c>
      <c r="D185" s="12" t="s">
        <v>9</v>
      </c>
      <c r="E185" s="12" t="s">
        <v>14</v>
      </c>
      <c r="F185" s="12">
        <v>4000000</v>
      </c>
      <c r="G185" s="12">
        <v>4000000</v>
      </c>
      <c r="H185" s="12">
        <v>1</v>
      </c>
      <c r="J185" s="5"/>
      <c r="K185" s="5"/>
      <c r="L185" s="5"/>
      <c r="M185" s="5"/>
      <c r="N185" s="5"/>
      <c r="O185" s="5"/>
    </row>
    <row r="186" spans="1:24" ht="30" customHeight="1" x14ac:dyDescent="0.25">
      <c r="A186" s="12">
        <v>4214</v>
      </c>
      <c r="B186" s="12" t="s">
        <v>2609</v>
      </c>
      <c r="C186" s="12" t="s">
        <v>2610</v>
      </c>
      <c r="D186" s="12" t="s">
        <v>426</v>
      </c>
      <c r="E186" s="12" t="s">
        <v>14</v>
      </c>
      <c r="F186" s="12">
        <v>600000</v>
      </c>
      <c r="G186" s="12">
        <v>600000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2611</v>
      </c>
      <c r="C187" s="12" t="s">
        <v>2610</v>
      </c>
      <c r="D187" s="12" t="s">
        <v>426</v>
      </c>
      <c r="E187" s="12" t="s">
        <v>14</v>
      </c>
      <c r="F187" s="12">
        <v>596800</v>
      </c>
      <c r="G187" s="12">
        <v>596800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4232</v>
      </c>
      <c r="B188" s="461" t="s">
        <v>4098</v>
      </c>
      <c r="C188" s="461" t="s">
        <v>928</v>
      </c>
      <c r="D188" s="461" t="s">
        <v>13</v>
      </c>
      <c r="E188" s="461" t="s">
        <v>14</v>
      </c>
      <c r="F188" s="461">
        <v>5760000</v>
      </c>
      <c r="G188" s="461">
        <v>5760000</v>
      </c>
      <c r="H188" s="461">
        <v>1</v>
      </c>
      <c r="J188" s="5"/>
      <c r="K188" s="5"/>
      <c r="L188" s="5"/>
      <c r="M188" s="5"/>
      <c r="N188" s="5"/>
      <c r="O188" s="5"/>
    </row>
    <row r="189" spans="1:24" s="459" customFormat="1" ht="40.5" x14ac:dyDescent="0.25">
      <c r="A189" s="461">
        <v>4222</v>
      </c>
      <c r="B189" s="461" t="s">
        <v>4722</v>
      </c>
      <c r="C189" s="461" t="s">
        <v>1997</v>
      </c>
      <c r="D189" s="461" t="s">
        <v>13</v>
      </c>
      <c r="E189" s="461" t="s">
        <v>14</v>
      </c>
      <c r="F189" s="461">
        <v>800000</v>
      </c>
      <c r="G189" s="461">
        <v>800000</v>
      </c>
      <c r="H189" s="461">
        <v>1</v>
      </c>
      <c r="I189" s="460"/>
      <c r="J189" s="460"/>
      <c r="K189" s="460"/>
      <c r="L189" s="460"/>
      <c r="M189" s="460"/>
      <c r="N189" s="460"/>
      <c r="O189" s="460"/>
      <c r="P189" s="460"/>
      <c r="Q189" s="460"/>
      <c r="R189" s="460"/>
      <c r="S189" s="460"/>
      <c r="T189" s="460"/>
      <c r="U189" s="460"/>
      <c r="V189" s="460"/>
      <c r="W189" s="460"/>
      <c r="X189" s="460"/>
    </row>
    <row r="190" spans="1:24" ht="40.5" x14ac:dyDescent="0.25">
      <c r="A190" s="461">
        <v>4222</v>
      </c>
      <c r="B190" s="461" t="s">
        <v>4485</v>
      </c>
      <c r="C190" s="461" t="s">
        <v>1997</v>
      </c>
      <c r="D190" s="461" t="s">
        <v>13</v>
      </c>
      <c r="E190" s="461" t="s">
        <v>14</v>
      </c>
      <c r="F190" s="461">
        <v>300000</v>
      </c>
      <c r="G190" s="461">
        <v>300000</v>
      </c>
      <c r="H190" s="461">
        <v>1</v>
      </c>
      <c r="J190" s="5"/>
      <c r="K190" s="5"/>
      <c r="L190" s="5"/>
      <c r="M190" s="5"/>
      <c r="N190" s="5"/>
      <c r="O190" s="5"/>
    </row>
    <row r="191" spans="1:24" ht="40.5" x14ac:dyDescent="0.25">
      <c r="A191" s="461">
        <v>4222</v>
      </c>
      <c r="B191" s="461" t="s">
        <v>4291</v>
      </c>
      <c r="C191" s="461" t="s">
        <v>1997</v>
      </c>
      <c r="D191" s="461" t="s">
        <v>13</v>
      </c>
      <c r="E191" s="461" t="s">
        <v>14</v>
      </c>
      <c r="F191" s="461">
        <v>700000</v>
      </c>
      <c r="G191" s="461">
        <v>700000</v>
      </c>
      <c r="H191" s="46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61">
        <v>4222</v>
      </c>
      <c r="B192" s="461" t="s">
        <v>4100</v>
      </c>
      <c r="C192" s="461" t="s">
        <v>1997</v>
      </c>
      <c r="D192" s="461" t="s">
        <v>13</v>
      </c>
      <c r="E192" s="461" t="s">
        <v>14</v>
      </c>
      <c r="F192" s="461">
        <v>3000000</v>
      </c>
      <c r="G192" s="461">
        <v>3000000</v>
      </c>
      <c r="H192" s="46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4222</v>
      </c>
      <c r="B193" s="12" t="s">
        <v>3692</v>
      </c>
      <c r="C193" s="12" t="s">
        <v>1997</v>
      </c>
      <c r="D193" s="12" t="s">
        <v>13</v>
      </c>
      <c r="E193" s="12" t="s">
        <v>14</v>
      </c>
      <c r="F193" s="12">
        <v>300000</v>
      </c>
      <c r="G193" s="12">
        <v>300000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1996</v>
      </c>
      <c r="C194" s="12" t="s">
        <v>1997</v>
      </c>
      <c r="D194" s="12" t="s">
        <v>13</v>
      </c>
      <c r="E194" s="12" t="s">
        <v>14</v>
      </c>
      <c r="F194" s="12">
        <v>400000</v>
      </c>
      <c r="G194" s="12">
        <v>400000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5">
        <v>4215</v>
      </c>
      <c r="B195" s="15" t="s">
        <v>1842</v>
      </c>
      <c r="C195" s="16" t="s">
        <v>1367</v>
      </c>
      <c r="D195" s="15" t="s">
        <v>13</v>
      </c>
      <c r="E195" s="15" t="s">
        <v>14</v>
      </c>
      <c r="F195" s="15">
        <v>105000</v>
      </c>
      <c r="G195" s="15">
        <v>105000</v>
      </c>
      <c r="H195" s="15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5129</v>
      </c>
      <c r="B196" s="12" t="s">
        <v>1483</v>
      </c>
      <c r="C196" s="12" t="s">
        <v>1484</v>
      </c>
      <c r="D196" s="12" t="s">
        <v>426</v>
      </c>
      <c r="E196" s="12" t="s">
        <v>10</v>
      </c>
      <c r="F196" s="12">
        <v>45000000</v>
      </c>
      <c r="G196" s="12">
        <v>45000000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4252</v>
      </c>
      <c r="B197" s="12" t="s">
        <v>1642</v>
      </c>
      <c r="C197" s="12" t="s">
        <v>570</v>
      </c>
      <c r="D197" s="12" t="s">
        <v>426</v>
      </c>
      <c r="E197" s="12" t="s">
        <v>14</v>
      </c>
      <c r="F197" s="12">
        <v>250000</v>
      </c>
      <c r="G197" s="12">
        <v>250000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1604</v>
      </c>
      <c r="C198" s="12" t="s">
        <v>1605</v>
      </c>
      <c r="D198" s="12" t="s">
        <v>426</v>
      </c>
      <c r="E198" s="12" t="s">
        <v>14</v>
      </c>
      <c r="F198" s="12">
        <v>0</v>
      </c>
      <c r="G198" s="12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1643</v>
      </c>
      <c r="C199" s="12" t="s">
        <v>567</v>
      </c>
      <c r="D199" s="12" t="s">
        <v>426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1644</v>
      </c>
      <c r="C200" s="12" t="s">
        <v>570</v>
      </c>
      <c r="D200" s="12" t="s">
        <v>426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4234</v>
      </c>
      <c r="B201" s="12" t="s">
        <v>1627</v>
      </c>
      <c r="C201" s="12" t="s">
        <v>1628</v>
      </c>
      <c r="D201" s="12" t="s">
        <v>9</v>
      </c>
      <c r="E201" s="12" t="s">
        <v>14</v>
      </c>
      <c r="F201" s="12">
        <v>3000000</v>
      </c>
      <c r="G201" s="12">
        <v>3000000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12">
        <v>4232</v>
      </c>
      <c r="B202" s="12" t="s">
        <v>3264</v>
      </c>
      <c r="C202" s="12" t="s">
        <v>928</v>
      </c>
      <c r="D202" s="12" t="s">
        <v>13</v>
      </c>
      <c r="E202" s="12" t="s">
        <v>14</v>
      </c>
      <c r="F202" s="12">
        <v>5760000</v>
      </c>
      <c r="G202" s="12">
        <v>5760000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4231</v>
      </c>
      <c r="B203" s="12" t="s">
        <v>1610</v>
      </c>
      <c r="C203" s="12" t="s">
        <v>421</v>
      </c>
      <c r="D203" s="12" t="s">
        <v>426</v>
      </c>
      <c r="E203" s="12" t="s">
        <v>14</v>
      </c>
      <c r="F203" s="12">
        <v>2100000</v>
      </c>
      <c r="G203" s="12">
        <v>2100000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1611</v>
      </c>
      <c r="C204" s="12" t="s">
        <v>424</v>
      </c>
      <c r="D204" s="12" t="s">
        <v>426</v>
      </c>
      <c r="E204" s="12" t="s">
        <v>14</v>
      </c>
      <c r="F204" s="12">
        <v>5100000</v>
      </c>
      <c r="G204" s="12">
        <v>5100000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1612</v>
      </c>
      <c r="C205" s="12" t="s">
        <v>421</v>
      </c>
      <c r="D205" s="12" t="s">
        <v>426</v>
      </c>
      <c r="E205" s="12" t="s">
        <v>14</v>
      </c>
      <c r="F205" s="12">
        <v>1400000</v>
      </c>
      <c r="G205" s="12">
        <v>1400000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4252</v>
      </c>
      <c r="B206" s="12" t="s">
        <v>1601</v>
      </c>
      <c r="C206" s="12" t="s">
        <v>570</v>
      </c>
      <c r="D206" s="12" t="s">
        <v>426</v>
      </c>
      <c r="E206" s="12" t="s">
        <v>14</v>
      </c>
      <c r="F206" s="12">
        <v>0</v>
      </c>
      <c r="G206" s="12">
        <v>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1602</v>
      </c>
      <c r="C207" s="12" t="s">
        <v>570</v>
      </c>
      <c r="D207" s="12" t="s">
        <v>426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1603</v>
      </c>
      <c r="C208" s="12" t="s">
        <v>567</v>
      </c>
      <c r="D208" s="12" t="s">
        <v>426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1604</v>
      </c>
      <c r="C209" s="12" t="s">
        <v>1605</v>
      </c>
      <c r="D209" s="12" t="s">
        <v>426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4237</v>
      </c>
      <c r="B210" s="12" t="s">
        <v>1600</v>
      </c>
      <c r="C210" s="12" t="s">
        <v>44</v>
      </c>
      <c r="D210" s="12" t="s">
        <v>9</v>
      </c>
      <c r="E210" s="12" t="s">
        <v>14</v>
      </c>
      <c r="F210" s="12">
        <v>420000</v>
      </c>
      <c r="G210" s="12">
        <v>420000</v>
      </c>
      <c r="H210" s="12">
        <v>1</v>
      </c>
      <c r="J210" s="5"/>
      <c r="K210" s="5"/>
      <c r="L210" s="5"/>
      <c r="M210" s="5"/>
      <c r="N210" s="5"/>
      <c r="O210" s="5"/>
    </row>
    <row r="211" spans="1:15" ht="24" x14ac:dyDescent="0.25">
      <c r="A211" s="208" t="s">
        <v>1326</v>
      </c>
      <c r="B211" s="208" t="s">
        <v>1467</v>
      </c>
      <c r="C211" s="208" t="s">
        <v>577</v>
      </c>
      <c r="D211" s="208" t="s">
        <v>9</v>
      </c>
      <c r="E211" s="208" t="s">
        <v>14</v>
      </c>
      <c r="F211" s="208">
        <v>72000</v>
      </c>
      <c r="G211" s="208">
        <v>72000</v>
      </c>
      <c r="H211" s="208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1326</v>
      </c>
      <c r="B212" s="208" t="s">
        <v>1468</v>
      </c>
      <c r="C212" s="208" t="s">
        <v>577</v>
      </c>
      <c r="D212" s="208" t="s">
        <v>9</v>
      </c>
      <c r="E212" s="208" t="s">
        <v>14</v>
      </c>
      <c r="F212" s="208">
        <v>284400</v>
      </c>
      <c r="G212" s="208">
        <v>284400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1326</v>
      </c>
      <c r="B213" s="208" t="s">
        <v>1469</v>
      </c>
      <c r="C213" s="208" t="s">
        <v>577</v>
      </c>
      <c r="D213" s="208" t="s">
        <v>9</v>
      </c>
      <c r="E213" s="208" t="s">
        <v>14</v>
      </c>
      <c r="F213" s="208">
        <v>287100</v>
      </c>
      <c r="G213" s="208">
        <v>287100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1326</v>
      </c>
      <c r="B214" s="208" t="s">
        <v>1470</v>
      </c>
      <c r="C214" s="208" t="s">
        <v>577</v>
      </c>
      <c r="D214" s="208" t="s">
        <v>9</v>
      </c>
      <c r="E214" s="208" t="s">
        <v>14</v>
      </c>
      <c r="F214" s="208">
        <v>112910</v>
      </c>
      <c r="G214" s="208">
        <v>112910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1326</v>
      </c>
      <c r="B215" s="208" t="s">
        <v>1471</v>
      </c>
      <c r="C215" s="208" t="s">
        <v>577</v>
      </c>
      <c r="D215" s="208" t="s">
        <v>9</v>
      </c>
      <c r="E215" s="208" t="s">
        <v>14</v>
      </c>
      <c r="F215" s="208">
        <v>278000</v>
      </c>
      <c r="G215" s="208">
        <v>278000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1326</v>
      </c>
      <c r="B216" s="208" t="s">
        <v>1472</v>
      </c>
      <c r="C216" s="208" t="s">
        <v>577</v>
      </c>
      <c r="D216" s="208" t="s">
        <v>9</v>
      </c>
      <c r="E216" s="208" t="s">
        <v>14</v>
      </c>
      <c r="F216" s="208">
        <v>239400</v>
      </c>
      <c r="G216" s="208">
        <v>239400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1326</v>
      </c>
      <c r="B217" s="208" t="s">
        <v>1473</v>
      </c>
      <c r="C217" s="208" t="s">
        <v>577</v>
      </c>
      <c r="D217" s="208" t="s">
        <v>9</v>
      </c>
      <c r="E217" s="208" t="s">
        <v>14</v>
      </c>
      <c r="F217" s="208">
        <v>842036</v>
      </c>
      <c r="G217" s="208">
        <v>842036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1326</v>
      </c>
      <c r="B218" s="208" t="s">
        <v>1474</v>
      </c>
      <c r="C218" s="208" t="s">
        <v>577</v>
      </c>
      <c r="D218" s="208" t="s">
        <v>9</v>
      </c>
      <c r="E218" s="208" t="s">
        <v>14</v>
      </c>
      <c r="F218" s="208">
        <v>172800</v>
      </c>
      <c r="G218" s="208">
        <v>172800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1326</v>
      </c>
      <c r="B219" s="208" t="s">
        <v>1475</v>
      </c>
      <c r="C219" s="208" t="s">
        <v>577</v>
      </c>
      <c r="D219" s="208" t="s">
        <v>9</v>
      </c>
      <c r="E219" s="208" t="s">
        <v>14</v>
      </c>
      <c r="F219" s="208">
        <v>95000</v>
      </c>
      <c r="G219" s="208">
        <v>95000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 t="s">
        <v>1326</v>
      </c>
      <c r="B220" s="208" t="s">
        <v>1476</v>
      </c>
      <c r="C220" s="208" t="s">
        <v>577</v>
      </c>
      <c r="D220" s="208" t="s">
        <v>9</v>
      </c>
      <c r="E220" s="208" t="s">
        <v>14</v>
      </c>
      <c r="F220" s="208">
        <v>75000</v>
      </c>
      <c r="G220" s="208">
        <v>75000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 t="s">
        <v>1326</v>
      </c>
      <c r="B221" s="208" t="s">
        <v>3060</v>
      </c>
      <c r="C221" s="208" t="s">
        <v>577</v>
      </c>
      <c r="D221" s="208" t="s">
        <v>9</v>
      </c>
      <c r="E221" s="208" t="s">
        <v>14</v>
      </c>
      <c r="F221" s="208">
        <v>0</v>
      </c>
      <c r="G221" s="208">
        <v>0</v>
      </c>
      <c r="H221" s="208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8">
        <v>4214</v>
      </c>
      <c r="B222" s="208" t="s">
        <v>1382</v>
      </c>
      <c r="C222" s="208" t="s">
        <v>555</v>
      </c>
      <c r="D222" s="208" t="s">
        <v>13</v>
      </c>
      <c r="E222" s="208" t="s">
        <v>14</v>
      </c>
      <c r="F222" s="208">
        <v>225000000</v>
      </c>
      <c r="G222" s="208">
        <v>225000000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4235</v>
      </c>
      <c r="B223" s="208" t="s">
        <v>1379</v>
      </c>
      <c r="C223" s="208" t="s">
        <v>1380</v>
      </c>
      <c r="D223" s="208" t="s">
        <v>15</v>
      </c>
      <c r="E223" s="208" t="s">
        <v>14</v>
      </c>
      <c r="F223" s="208">
        <v>10000000</v>
      </c>
      <c r="G223" s="208">
        <v>10000000</v>
      </c>
      <c r="H223" s="208">
        <v>1</v>
      </c>
      <c r="J223" s="5"/>
      <c r="K223" s="5"/>
      <c r="L223" s="5"/>
      <c r="M223" s="5"/>
      <c r="N223" s="5"/>
      <c r="O223" s="5"/>
    </row>
    <row r="224" spans="1:15" ht="36" x14ac:dyDescent="0.25">
      <c r="A224" s="208">
        <v>4215</v>
      </c>
      <c r="B224" s="208" t="s">
        <v>1366</v>
      </c>
      <c r="C224" s="208" t="s">
        <v>1367</v>
      </c>
      <c r="D224" s="208" t="s">
        <v>426</v>
      </c>
      <c r="E224" s="208" t="s">
        <v>14</v>
      </c>
      <c r="F224" s="208">
        <v>0</v>
      </c>
      <c r="G224" s="208">
        <v>0</v>
      </c>
      <c r="H224" s="208">
        <v>1</v>
      </c>
      <c r="J224" s="5"/>
      <c r="K224" s="5"/>
      <c r="L224" s="5"/>
      <c r="M224" s="5"/>
      <c r="N224" s="5"/>
      <c r="O224" s="5"/>
    </row>
    <row r="225" spans="1:15" ht="24" x14ac:dyDescent="0.25">
      <c r="A225" s="208">
        <v>4213</v>
      </c>
      <c r="B225" s="208" t="s">
        <v>1294</v>
      </c>
      <c r="C225" s="208" t="s">
        <v>561</v>
      </c>
      <c r="D225" s="208" t="s">
        <v>426</v>
      </c>
      <c r="E225" s="208" t="s">
        <v>14</v>
      </c>
      <c r="F225" s="208">
        <v>700000</v>
      </c>
      <c r="G225" s="208">
        <v>700000</v>
      </c>
      <c r="H225" s="208">
        <v>1</v>
      </c>
      <c r="J225" s="5"/>
      <c r="K225" s="5"/>
      <c r="L225" s="5"/>
      <c r="M225" s="5"/>
      <c r="N225" s="5"/>
      <c r="O225" s="5"/>
    </row>
    <row r="226" spans="1:15" ht="36" x14ac:dyDescent="0.25">
      <c r="A226" s="208">
        <v>4239</v>
      </c>
      <c r="B226" s="208" t="s">
        <v>1261</v>
      </c>
      <c r="C226" s="208" t="s">
        <v>1262</v>
      </c>
      <c r="D226" s="208" t="s">
        <v>13</v>
      </c>
      <c r="E226" s="208" t="s">
        <v>14</v>
      </c>
      <c r="F226" s="208">
        <v>6447600</v>
      </c>
      <c r="G226" s="208">
        <v>6447600</v>
      </c>
      <c r="H226" s="208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222">
        <v>4239</v>
      </c>
      <c r="B227" s="222" t="s">
        <v>1263</v>
      </c>
      <c r="C227" s="222" t="s">
        <v>1262</v>
      </c>
      <c r="D227" s="222" t="s">
        <v>13</v>
      </c>
      <c r="E227" s="222" t="s">
        <v>14</v>
      </c>
      <c r="F227" s="208">
        <v>30186200</v>
      </c>
      <c r="G227" s="208">
        <v>30186200</v>
      </c>
      <c r="H227" s="12">
        <v>1</v>
      </c>
      <c r="J227" s="5"/>
      <c r="K227" s="5"/>
      <c r="L227" s="5"/>
      <c r="M227" s="5"/>
      <c r="N227" s="5"/>
      <c r="O227" s="5"/>
    </row>
    <row r="228" spans="1:15" ht="27" x14ac:dyDescent="0.25">
      <c r="A228" s="12">
        <v>4214</v>
      </c>
      <c r="B228" s="12" t="s">
        <v>1254</v>
      </c>
      <c r="C228" s="12" t="s">
        <v>1255</v>
      </c>
      <c r="D228" s="12" t="s">
        <v>9</v>
      </c>
      <c r="E228" s="12" t="s">
        <v>14</v>
      </c>
      <c r="F228" s="12">
        <v>15000000</v>
      </c>
      <c r="G228" s="12">
        <v>15000000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4214</v>
      </c>
      <c r="B229" s="12" t="s">
        <v>1248</v>
      </c>
      <c r="C229" s="12" t="s">
        <v>44</v>
      </c>
      <c r="D229" s="12" t="s">
        <v>9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1249</v>
      </c>
      <c r="C230" s="12" t="s">
        <v>44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1250</v>
      </c>
      <c r="C231" s="12" t="s">
        <v>44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1251</v>
      </c>
      <c r="C232" s="12" t="s">
        <v>44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1252</v>
      </c>
      <c r="C233" s="12" t="s">
        <v>44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1253</v>
      </c>
      <c r="C234" s="12" t="s">
        <v>44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27" x14ac:dyDescent="0.25">
      <c r="A235" s="12">
        <v>4241</v>
      </c>
      <c r="B235" s="12" t="s">
        <v>1244</v>
      </c>
      <c r="C235" s="12" t="s">
        <v>1245</v>
      </c>
      <c r="D235" s="12" t="s">
        <v>426</v>
      </c>
      <c r="E235" s="12" t="s">
        <v>14</v>
      </c>
      <c r="F235" s="12">
        <v>2950000</v>
      </c>
      <c r="G235" s="12">
        <v>2950000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1246</v>
      </c>
      <c r="C236" s="12" t="s">
        <v>1247</v>
      </c>
      <c r="D236" s="12" t="s">
        <v>426</v>
      </c>
      <c r="E236" s="12" t="s">
        <v>14</v>
      </c>
      <c r="F236" s="12">
        <v>3300000</v>
      </c>
      <c r="G236" s="12">
        <v>3300000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4232</v>
      </c>
      <c r="B237" s="12" t="s">
        <v>785</v>
      </c>
      <c r="C237" s="12" t="s">
        <v>786</v>
      </c>
      <c r="D237" s="12" t="s">
        <v>15</v>
      </c>
      <c r="E237" s="12" t="s">
        <v>14</v>
      </c>
      <c r="F237" s="12">
        <v>6070000</v>
      </c>
      <c r="G237" s="12">
        <v>6070000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4252</v>
      </c>
      <c r="B238" s="12" t="s">
        <v>781</v>
      </c>
      <c r="C238" s="12" t="s">
        <v>441</v>
      </c>
      <c r="D238" s="12" t="s">
        <v>15</v>
      </c>
      <c r="E238" s="12" t="s">
        <v>14</v>
      </c>
      <c r="F238" s="12">
        <v>207993600</v>
      </c>
      <c r="G238" s="12">
        <v>207993600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>
        <v>4216</v>
      </c>
      <c r="B239" s="12" t="s">
        <v>778</v>
      </c>
      <c r="C239" s="12" t="s">
        <v>779</v>
      </c>
      <c r="D239" s="12" t="s">
        <v>426</v>
      </c>
      <c r="E239" s="12" t="s">
        <v>14</v>
      </c>
      <c r="F239" s="12">
        <v>14496000</v>
      </c>
      <c r="G239" s="12">
        <v>14496000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780</v>
      </c>
      <c r="C240" s="12" t="s">
        <v>779</v>
      </c>
      <c r="D240" s="12" t="s">
        <v>426</v>
      </c>
      <c r="E240" s="12" t="s">
        <v>14</v>
      </c>
      <c r="F240" s="12">
        <v>46224000</v>
      </c>
      <c r="G240" s="12">
        <v>46224000</v>
      </c>
      <c r="H240" s="12">
        <v>1</v>
      </c>
      <c r="J240" s="5"/>
      <c r="K240" s="5"/>
      <c r="L240" s="5"/>
      <c r="M240" s="5"/>
      <c r="N240" s="5"/>
      <c r="O240" s="5"/>
    </row>
    <row r="241" spans="1:15" ht="27" x14ac:dyDescent="0.25">
      <c r="A241" s="60">
        <v>4231</v>
      </c>
      <c r="B241" s="60" t="s">
        <v>420</v>
      </c>
      <c r="C241" s="60" t="s">
        <v>421</v>
      </c>
      <c r="D241" s="60" t="s">
        <v>9</v>
      </c>
      <c r="E241" s="60" t="s">
        <v>14</v>
      </c>
      <c r="F241" s="60">
        <v>0</v>
      </c>
      <c r="G241" s="60">
        <v>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422</v>
      </c>
      <c r="C242" s="60" t="s">
        <v>421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423</v>
      </c>
      <c r="C243" s="60" t="s">
        <v>424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x14ac:dyDescent="0.25">
      <c r="A244" s="60" t="s">
        <v>504</v>
      </c>
      <c r="B244" s="60" t="s">
        <v>501</v>
      </c>
      <c r="C244" s="60" t="s">
        <v>43</v>
      </c>
      <c r="D244" s="60" t="s">
        <v>13</v>
      </c>
      <c r="E244" s="60" t="s">
        <v>14</v>
      </c>
      <c r="F244" s="60">
        <v>53000000</v>
      </c>
      <c r="G244" s="60">
        <v>53000000</v>
      </c>
      <c r="H244" s="162">
        <v>1</v>
      </c>
      <c r="J244" s="5"/>
      <c r="K244" s="5"/>
      <c r="L244" s="5"/>
      <c r="M244" s="5"/>
      <c r="N244" s="5"/>
      <c r="O244" s="5"/>
    </row>
    <row r="245" spans="1:15" ht="54" x14ac:dyDescent="0.25">
      <c r="A245" s="256" t="s">
        <v>505</v>
      </c>
      <c r="B245" s="256" t="s">
        <v>502</v>
      </c>
      <c r="C245" s="256" t="s">
        <v>40</v>
      </c>
      <c r="D245" s="256" t="s">
        <v>13</v>
      </c>
      <c r="E245" s="256" t="s">
        <v>14</v>
      </c>
      <c r="F245" s="256">
        <v>5300000</v>
      </c>
      <c r="G245" s="256">
        <v>5300000</v>
      </c>
      <c r="H245" s="12">
        <v>1</v>
      </c>
      <c r="J245" s="5"/>
      <c r="K245" s="5"/>
      <c r="L245" s="5"/>
      <c r="M245" s="5"/>
      <c r="N245" s="5"/>
      <c r="O245" s="5"/>
    </row>
    <row r="246" spans="1:15" x14ac:dyDescent="0.25">
      <c r="A246" s="12" t="s">
        <v>504</v>
      </c>
      <c r="B246" s="12" t="s">
        <v>503</v>
      </c>
      <c r="C246" s="12" t="s">
        <v>42</v>
      </c>
      <c r="D246" s="12" t="s">
        <v>13</v>
      </c>
      <c r="E246" s="12" t="s">
        <v>14</v>
      </c>
      <c r="F246" s="12">
        <v>24000000</v>
      </c>
      <c r="G246" s="12">
        <v>24000000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 t="s">
        <v>933</v>
      </c>
      <c r="B247" s="12" t="s">
        <v>2081</v>
      </c>
      <c r="C247" s="12" t="s">
        <v>2082</v>
      </c>
      <c r="D247" s="12" t="s">
        <v>13</v>
      </c>
      <c r="E247" s="12" t="s">
        <v>14</v>
      </c>
      <c r="F247" s="12">
        <v>1500000</v>
      </c>
      <c r="G247" s="12">
        <v>1500000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933</v>
      </c>
      <c r="B248" s="12" t="s">
        <v>2083</v>
      </c>
      <c r="C248" s="12" t="s">
        <v>2082</v>
      </c>
      <c r="D248" s="12" t="s">
        <v>13</v>
      </c>
      <c r="E248" s="12" t="s">
        <v>14</v>
      </c>
      <c r="F248" s="12">
        <v>3200000</v>
      </c>
      <c r="G248" s="12">
        <v>3200000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933</v>
      </c>
      <c r="B249" s="12" t="s">
        <v>2084</v>
      </c>
      <c r="C249" s="12" t="s">
        <v>2082</v>
      </c>
      <c r="D249" s="12" t="s">
        <v>13</v>
      </c>
      <c r="E249" s="12" t="s">
        <v>14</v>
      </c>
      <c r="F249" s="12">
        <v>1600000</v>
      </c>
      <c r="G249" s="12">
        <v>1600000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933</v>
      </c>
      <c r="B250" s="12" t="s">
        <v>2085</v>
      </c>
      <c r="C250" s="12" t="s">
        <v>2082</v>
      </c>
      <c r="D250" s="12" t="s">
        <v>13</v>
      </c>
      <c r="E250" s="12" t="s">
        <v>14</v>
      </c>
      <c r="F250" s="12">
        <v>17280000</v>
      </c>
      <c r="G250" s="12">
        <v>17280000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933</v>
      </c>
      <c r="B251" s="12" t="s">
        <v>2088</v>
      </c>
      <c r="C251" s="12" t="s">
        <v>2089</v>
      </c>
      <c r="D251" s="12" t="s">
        <v>13</v>
      </c>
      <c r="E251" s="12" t="s">
        <v>14</v>
      </c>
      <c r="F251" s="12">
        <v>799200</v>
      </c>
      <c r="G251" s="12">
        <v>799200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933</v>
      </c>
      <c r="B252" s="12" t="s">
        <v>2090</v>
      </c>
      <c r="C252" s="12" t="s">
        <v>2089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933</v>
      </c>
      <c r="B253" s="12" t="s">
        <v>2091</v>
      </c>
      <c r="C253" s="12" t="s">
        <v>2089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933</v>
      </c>
      <c r="B254" s="12" t="s">
        <v>2092</v>
      </c>
      <c r="C254" s="12" t="s">
        <v>2089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933</v>
      </c>
      <c r="B255" s="12" t="s">
        <v>2093</v>
      </c>
      <c r="C255" s="12" t="s">
        <v>2089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933</v>
      </c>
      <c r="B256" s="12" t="s">
        <v>2094</v>
      </c>
      <c r="C256" s="12" t="s">
        <v>2089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933</v>
      </c>
      <c r="B257" s="12" t="s">
        <v>2095</v>
      </c>
      <c r="C257" s="12" t="s">
        <v>2089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933</v>
      </c>
      <c r="B258" s="12" t="s">
        <v>2096</v>
      </c>
      <c r="C258" s="12" t="s">
        <v>2089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933</v>
      </c>
      <c r="B259" s="12" t="s">
        <v>2097</v>
      </c>
      <c r="C259" s="12" t="s">
        <v>2089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933</v>
      </c>
      <c r="B260" s="12" t="s">
        <v>2098</v>
      </c>
      <c r="C260" s="12" t="s">
        <v>2089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933</v>
      </c>
      <c r="B261" s="12" t="s">
        <v>2099</v>
      </c>
      <c r="C261" s="12" t="s">
        <v>2089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933</v>
      </c>
      <c r="B262" s="12" t="s">
        <v>2100</v>
      </c>
      <c r="C262" s="12" t="s">
        <v>2089</v>
      </c>
      <c r="D262" s="12" t="s">
        <v>13</v>
      </c>
      <c r="E262" s="12" t="s">
        <v>14</v>
      </c>
      <c r="F262" s="12">
        <v>4230000</v>
      </c>
      <c r="G262" s="12">
        <v>4230000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933</v>
      </c>
      <c r="B263" s="12" t="s">
        <v>2101</v>
      </c>
      <c r="C263" s="12" t="s">
        <v>2089</v>
      </c>
      <c r="D263" s="12" t="s">
        <v>13</v>
      </c>
      <c r="E263" s="12" t="s">
        <v>14</v>
      </c>
      <c r="F263" s="12">
        <v>799200</v>
      </c>
      <c r="G263" s="12">
        <v>799200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933</v>
      </c>
      <c r="B264" s="12" t="s">
        <v>2104</v>
      </c>
      <c r="C264" s="12" t="s">
        <v>2082</v>
      </c>
      <c r="D264" s="12" t="s">
        <v>13</v>
      </c>
      <c r="E264" s="12" t="s">
        <v>14</v>
      </c>
      <c r="F264" s="12">
        <v>7410000</v>
      </c>
      <c r="G264" s="12">
        <v>7410000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933</v>
      </c>
      <c r="B265" s="12" t="s">
        <v>2105</v>
      </c>
      <c r="C265" s="12" t="s">
        <v>2082</v>
      </c>
      <c r="D265" s="12" t="s">
        <v>13</v>
      </c>
      <c r="E265" s="12" t="s">
        <v>14</v>
      </c>
      <c r="F265" s="12">
        <v>1300000</v>
      </c>
      <c r="G265" s="12">
        <v>1300000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933</v>
      </c>
      <c r="B266" s="12" t="s">
        <v>2106</v>
      </c>
      <c r="C266" s="12" t="s">
        <v>2082</v>
      </c>
      <c r="D266" s="12" t="s">
        <v>13</v>
      </c>
      <c r="E266" s="12" t="s">
        <v>14</v>
      </c>
      <c r="F266" s="12">
        <v>1780000</v>
      </c>
      <c r="G266" s="12">
        <v>1780000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933</v>
      </c>
      <c r="B267" s="12" t="s">
        <v>2107</v>
      </c>
      <c r="C267" s="12" t="s">
        <v>2082</v>
      </c>
      <c r="D267" s="12" t="s">
        <v>13</v>
      </c>
      <c r="E267" s="12" t="s">
        <v>14</v>
      </c>
      <c r="F267" s="12">
        <v>14510000</v>
      </c>
      <c r="G267" s="12">
        <v>14510000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>
        <v>4222</v>
      </c>
      <c r="B268" s="12" t="s">
        <v>2112</v>
      </c>
      <c r="C268" s="12" t="s">
        <v>1997</v>
      </c>
      <c r="D268" s="12" t="s">
        <v>13</v>
      </c>
      <c r="E268" s="12" t="s">
        <v>14</v>
      </c>
      <c r="F268" s="12">
        <v>573000</v>
      </c>
      <c r="G268" s="12">
        <v>573000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4214</v>
      </c>
      <c r="B269" s="12" t="s">
        <v>2116</v>
      </c>
      <c r="C269" s="12" t="s">
        <v>44</v>
      </c>
      <c r="D269" s="12" t="s">
        <v>9</v>
      </c>
      <c r="E269" s="12" t="s">
        <v>14</v>
      </c>
      <c r="F269" s="12">
        <v>2500000</v>
      </c>
      <c r="G269" s="12">
        <v>2500000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2117</v>
      </c>
      <c r="C270" s="12" t="s">
        <v>44</v>
      </c>
      <c r="D270" s="12" t="s">
        <v>9</v>
      </c>
      <c r="E270" s="12" t="s">
        <v>14</v>
      </c>
      <c r="F270" s="12">
        <v>720000</v>
      </c>
      <c r="G270" s="12">
        <v>720000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2118</v>
      </c>
      <c r="C271" s="12" t="s">
        <v>44</v>
      </c>
      <c r="D271" s="12" t="s">
        <v>9</v>
      </c>
      <c r="E271" s="12" t="s">
        <v>14</v>
      </c>
      <c r="F271" s="12">
        <v>4600000</v>
      </c>
      <c r="G271" s="12">
        <v>4600000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2119</v>
      </c>
      <c r="C272" s="12" t="s">
        <v>44</v>
      </c>
      <c r="D272" s="12" t="s">
        <v>9</v>
      </c>
      <c r="E272" s="12" t="s">
        <v>14</v>
      </c>
      <c r="F272" s="12">
        <v>720000</v>
      </c>
      <c r="G272" s="12">
        <v>720000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2120</v>
      </c>
      <c r="C273" s="12" t="s">
        <v>44</v>
      </c>
      <c r="D273" s="12" t="s">
        <v>9</v>
      </c>
      <c r="E273" s="12" t="s">
        <v>14</v>
      </c>
      <c r="F273" s="12">
        <v>600000</v>
      </c>
      <c r="G273" s="12">
        <v>600000</v>
      </c>
      <c r="H273" s="12">
        <v>1</v>
      </c>
      <c r="J273" s="5"/>
      <c r="K273" s="5"/>
      <c r="L273" s="5"/>
      <c r="M273" s="5"/>
      <c r="N273" s="5"/>
      <c r="O273" s="5"/>
    </row>
    <row r="274" spans="1:24" x14ac:dyDescent="0.25">
      <c r="A274" s="12">
        <v>4237</v>
      </c>
      <c r="B274" s="12" t="s">
        <v>2189</v>
      </c>
      <c r="C274" s="12" t="s">
        <v>776</v>
      </c>
      <c r="D274" s="12" t="s">
        <v>13</v>
      </c>
      <c r="E274" s="12" t="s">
        <v>14</v>
      </c>
      <c r="F274" s="12">
        <v>1000000</v>
      </c>
      <c r="G274" s="12">
        <v>1000000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/>
      <c r="B275" s="12"/>
      <c r="C275" s="12"/>
      <c r="D275" s="12"/>
      <c r="E275" s="12"/>
      <c r="F275" s="12"/>
      <c r="G275" s="12"/>
      <c r="H275" s="12"/>
      <c r="J275" s="5"/>
      <c r="K275" s="5"/>
      <c r="L275" s="5"/>
      <c r="M275" s="5"/>
      <c r="N275" s="5"/>
      <c r="O275" s="5"/>
    </row>
    <row r="276" spans="1:24" ht="15" customHeight="1" x14ac:dyDescent="0.25">
      <c r="A276" s="477" t="s">
        <v>53</v>
      </c>
      <c r="B276" s="478"/>
      <c r="C276" s="478"/>
      <c r="D276" s="478"/>
      <c r="E276" s="478"/>
      <c r="F276" s="478"/>
      <c r="G276" s="478"/>
      <c r="H276" s="478"/>
      <c r="I276" s="23"/>
    </row>
    <row r="277" spans="1:24" x14ac:dyDescent="0.25">
      <c r="A277" s="469" t="s">
        <v>16</v>
      </c>
      <c r="B277" s="470"/>
      <c r="C277" s="470"/>
      <c r="D277" s="470"/>
      <c r="E277" s="470"/>
      <c r="F277" s="470"/>
      <c r="G277" s="470"/>
      <c r="H277" s="471"/>
      <c r="I277" s="23"/>
    </row>
    <row r="278" spans="1:24" ht="40.5" x14ac:dyDescent="0.25">
      <c r="A278" s="409">
        <v>4251</v>
      </c>
      <c r="B278" s="409" t="s">
        <v>4121</v>
      </c>
      <c r="C278" s="409" t="s">
        <v>467</v>
      </c>
      <c r="D278" s="409" t="s">
        <v>426</v>
      </c>
      <c r="E278" s="409" t="s">
        <v>14</v>
      </c>
      <c r="F278" s="409">
        <v>0</v>
      </c>
      <c r="G278" s="409">
        <v>0</v>
      </c>
      <c r="H278" s="409">
        <v>1</v>
      </c>
      <c r="I278" s="23"/>
    </row>
    <row r="279" spans="1:24" x14ac:dyDescent="0.25">
      <c r="A279" s="494" t="s">
        <v>12</v>
      </c>
      <c r="B279" s="495"/>
      <c r="C279" s="495"/>
      <c r="D279" s="495"/>
      <c r="E279" s="495"/>
      <c r="F279" s="495"/>
      <c r="G279" s="495"/>
      <c r="H279" s="496"/>
      <c r="I279" s="23"/>
    </row>
    <row r="280" spans="1:24" ht="27" x14ac:dyDescent="0.25">
      <c r="A280" s="409">
        <v>4251</v>
      </c>
      <c r="B280" s="409" t="s">
        <v>4120</v>
      </c>
      <c r="C280" s="409" t="s">
        <v>499</v>
      </c>
      <c r="D280" s="409" t="s">
        <v>1257</v>
      </c>
      <c r="E280" s="409" t="s">
        <v>14</v>
      </c>
      <c r="F280" s="409">
        <v>0</v>
      </c>
      <c r="G280" s="409">
        <v>0</v>
      </c>
      <c r="H280" s="409">
        <v>1</v>
      </c>
      <c r="I280" s="23"/>
    </row>
    <row r="281" spans="1:24" s="2" customFormat="1" ht="13.5" x14ac:dyDescent="0.25">
      <c r="A281" s="477" t="s">
        <v>2579</v>
      </c>
      <c r="B281" s="478"/>
      <c r="C281" s="478"/>
      <c r="D281" s="478"/>
      <c r="E281" s="478"/>
      <c r="F281" s="478"/>
      <c r="G281" s="478"/>
      <c r="H281" s="478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customHeight="1" x14ac:dyDescent="0.25">
      <c r="A282" s="494" t="s">
        <v>12</v>
      </c>
      <c r="B282" s="495"/>
      <c r="C282" s="495"/>
      <c r="D282" s="495"/>
      <c r="E282" s="495"/>
      <c r="F282" s="495"/>
      <c r="G282" s="495"/>
      <c r="H282" s="496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27" x14ac:dyDescent="0.25">
      <c r="A283" s="12" t="s">
        <v>24</v>
      </c>
      <c r="B283" s="12" t="s">
        <v>2580</v>
      </c>
      <c r="C283" s="12" t="s">
        <v>2581</v>
      </c>
      <c r="D283" s="12" t="s">
        <v>13</v>
      </c>
      <c r="E283" s="12" t="s">
        <v>14</v>
      </c>
      <c r="F283" s="12">
        <v>360000000</v>
      </c>
      <c r="G283" s="12">
        <v>360000000</v>
      </c>
      <c r="H283" s="12">
        <v>1</v>
      </c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77" t="s">
        <v>321</v>
      </c>
      <c r="B284" s="478"/>
      <c r="C284" s="478"/>
      <c r="D284" s="478"/>
      <c r="E284" s="478"/>
      <c r="F284" s="478"/>
      <c r="G284" s="478"/>
      <c r="H284" s="478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customHeight="1" x14ac:dyDescent="0.25">
      <c r="A285" s="494" t="s">
        <v>22</v>
      </c>
      <c r="B285" s="495"/>
      <c r="C285" s="495"/>
      <c r="D285" s="495"/>
      <c r="E285" s="495"/>
      <c r="F285" s="495"/>
      <c r="G285" s="495"/>
      <c r="H285" s="496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5">
        <v>5129</v>
      </c>
      <c r="B286" s="415" t="s">
        <v>4278</v>
      </c>
      <c r="C286" s="415" t="s">
        <v>4279</v>
      </c>
      <c r="D286" s="415" t="s">
        <v>15</v>
      </c>
      <c r="E286" s="415" t="s">
        <v>10</v>
      </c>
      <c r="F286" s="415">
        <v>12360000</v>
      </c>
      <c r="G286" s="415">
        <f>+F286*H286</f>
        <v>148320000</v>
      </c>
      <c r="H286" s="415">
        <v>12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15">
        <v>5129</v>
      </c>
      <c r="B287" s="415" t="s">
        <v>4280</v>
      </c>
      <c r="C287" s="415" t="s">
        <v>4279</v>
      </c>
      <c r="D287" s="415" t="s">
        <v>15</v>
      </c>
      <c r="E287" s="415" t="s">
        <v>10</v>
      </c>
      <c r="F287" s="415">
        <v>12379998</v>
      </c>
      <c r="G287" s="415">
        <f t="shared" ref="G287:G289" si="10">+F287*H287</f>
        <v>247599960</v>
      </c>
      <c r="H287" s="415">
        <v>20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15">
        <v>5129</v>
      </c>
      <c r="B288" s="415" t="s">
        <v>4281</v>
      </c>
      <c r="C288" s="415" t="s">
        <v>4279</v>
      </c>
      <c r="D288" s="415" t="s">
        <v>15</v>
      </c>
      <c r="E288" s="415" t="s">
        <v>10</v>
      </c>
      <c r="F288" s="415">
        <v>12380000</v>
      </c>
      <c r="G288" s="415">
        <f t="shared" si="10"/>
        <v>148560000</v>
      </c>
      <c r="H288" s="415">
        <v>12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27" x14ac:dyDescent="0.25">
      <c r="A289" s="415">
        <v>5129</v>
      </c>
      <c r="B289" s="415" t="s">
        <v>4282</v>
      </c>
      <c r="C289" s="415" t="s">
        <v>4283</v>
      </c>
      <c r="D289" s="415" t="s">
        <v>15</v>
      </c>
      <c r="E289" s="415" t="s">
        <v>10</v>
      </c>
      <c r="F289" s="415">
        <v>21600</v>
      </c>
      <c r="G289" s="415">
        <f t="shared" si="10"/>
        <v>32400000</v>
      </c>
      <c r="H289" s="415">
        <v>1500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45" customHeight="1" x14ac:dyDescent="0.25">
      <c r="A290" s="477" t="s">
        <v>128</v>
      </c>
      <c r="B290" s="478"/>
      <c r="C290" s="478"/>
      <c r="D290" s="478"/>
      <c r="E290" s="478"/>
      <c r="F290" s="478"/>
      <c r="G290" s="478"/>
      <c r="H290" s="478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5" customHeight="1" x14ac:dyDescent="0.25">
      <c r="A291" s="469" t="s">
        <v>12</v>
      </c>
      <c r="B291" s="470"/>
      <c r="C291" s="470"/>
      <c r="D291" s="470"/>
      <c r="E291" s="470"/>
      <c r="F291" s="470"/>
      <c r="G291" s="470"/>
      <c r="H291" s="470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"/>
      <c r="B292" s="4"/>
      <c r="C292" s="4"/>
      <c r="D292" s="4"/>
      <c r="E292" s="4"/>
      <c r="F292" s="4"/>
      <c r="G292" s="4"/>
      <c r="H292" s="4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77" t="s">
        <v>312</v>
      </c>
      <c r="B293" s="478"/>
      <c r="C293" s="478"/>
      <c r="D293" s="478"/>
      <c r="E293" s="478"/>
      <c r="F293" s="478"/>
      <c r="G293" s="478"/>
      <c r="H293" s="478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69" t="s">
        <v>12</v>
      </c>
      <c r="B294" s="470"/>
      <c r="C294" s="470"/>
      <c r="D294" s="470"/>
      <c r="E294" s="470"/>
      <c r="F294" s="470"/>
      <c r="G294" s="470"/>
      <c r="H294" s="471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122"/>
      <c r="B295" s="122"/>
      <c r="C295" s="122"/>
      <c r="D295" s="122"/>
      <c r="E295" s="122"/>
      <c r="F295" s="122"/>
      <c r="G295" s="122"/>
      <c r="H295" s="122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5.75" customHeight="1" x14ac:dyDescent="0.25">
      <c r="A296" s="477" t="s">
        <v>290</v>
      </c>
      <c r="B296" s="478"/>
      <c r="C296" s="478"/>
      <c r="D296" s="478"/>
      <c r="E296" s="478"/>
      <c r="F296" s="478"/>
      <c r="G296" s="478"/>
      <c r="H296" s="478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69" t="s">
        <v>8</v>
      </c>
      <c r="B297" s="470"/>
      <c r="C297" s="470"/>
      <c r="D297" s="470"/>
      <c r="E297" s="470"/>
      <c r="F297" s="470"/>
      <c r="G297" s="470"/>
      <c r="H297" s="471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100"/>
      <c r="B298" s="100"/>
      <c r="C298" s="100"/>
      <c r="D298" s="100"/>
      <c r="E298" s="100"/>
      <c r="F298" s="100"/>
      <c r="G298" s="100"/>
      <c r="H298" s="100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77" t="s">
        <v>4286</v>
      </c>
      <c r="B299" s="478"/>
      <c r="C299" s="478"/>
      <c r="D299" s="478"/>
      <c r="E299" s="478"/>
      <c r="F299" s="478"/>
      <c r="G299" s="478"/>
      <c r="H299" s="478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69" t="s">
        <v>8</v>
      </c>
      <c r="B300" s="470"/>
      <c r="C300" s="470"/>
      <c r="D300" s="470"/>
      <c r="E300" s="470"/>
      <c r="F300" s="470"/>
      <c r="G300" s="470"/>
      <c r="H300" s="471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69">
        <v>4861</v>
      </c>
      <c r="B301" s="419" t="s">
        <v>4287</v>
      </c>
      <c r="C301" s="419" t="s">
        <v>512</v>
      </c>
      <c r="D301" s="419" t="s">
        <v>13</v>
      </c>
      <c r="E301" s="419" t="s">
        <v>14</v>
      </c>
      <c r="F301" s="419">
        <v>30000000</v>
      </c>
      <c r="G301" s="419">
        <v>30000000</v>
      </c>
      <c r="H301" s="419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77" t="s">
        <v>264</v>
      </c>
      <c r="B302" s="478"/>
      <c r="C302" s="478"/>
      <c r="D302" s="478"/>
      <c r="E302" s="478"/>
      <c r="F302" s="478"/>
      <c r="G302" s="478"/>
      <c r="H302" s="478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69" t="s">
        <v>12</v>
      </c>
      <c r="B303" s="470"/>
      <c r="C303" s="470"/>
      <c r="D303" s="470"/>
      <c r="E303" s="470"/>
      <c r="F303" s="470"/>
      <c r="G303" s="470"/>
      <c r="H303" s="471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131"/>
      <c r="B304" s="131"/>
      <c r="C304" s="131"/>
      <c r="D304" s="131"/>
      <c r="E304" s="131"/>
      <c r="F304" s="131"/>
      <c r="G304" s="131"/>
      <c r="H304" s="131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131"/>
      <c r="B305" s="131"/>
      <c r="C305" s="131"/>
      <c r="D305" s="131"/>
      <c r="E305" s="131"/>
      <c r="F305" s="131"/>
      <c r="G305" s="131"/>
      <c r="H305" s="13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77" t="s">
        <v>2722</v>
      </c>
      <c r="B306" s="478"/>
      <c r="C306" s="478"/>
      <c r="D306" s="478"/>
      <c r="E306" s="478"/>
      <c r="F306" s="478"/>
      <c r="G306" s="478"/>
      <c r="H306" s="478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69" t="s">
        <v>12</v>
      </c>
      <c r="B307" s="470"/>
      <c r="C307" s="470"/>
      <c r="D307" s="470"/>
      <c r="E307" s="470"/>
      <c r="F307" s="470"/>
      <c r="G307" s="470"/>
      <c r="H307" s="471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336">
        <v>4213</v>
      </c>
      <c r="B308" s="336" t="s">
        <v>2723</v>
      </c>
      <c r="C308" s="336" t="s">
        <v>1286</v>
      </c>
      <c r="D308" s="336" t="s">
        <v>15</v>
      </c>
      <c r="E308" s="336" t="s">
        <v>1722</v>
      </c>
      <c r="F308" s="336">
        <v>1560</v>
      </c>
      <c r="G308" s="336">
        <f>+F308*H308</f>
        <v>22464000</v>
      </c>
      <c r="H308" s="336">
        <v>14400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27" x14ac:dyDescent="0.25">
      <c r="A309" s="336">
        <v>4213</v>
      </c>
      <c r="B309" s="336" t="s">
        <v>2724</v>
      </c>
      <c r="C309" s="336" t="s">
        <v>1286</v>
      </c>
      <c r="D309" s="336" t="s">
        <v>15</v>
      </c>
      <c r="E309" s="336" t="s">
        <v>1722</v>
      </c>
      <c r="F309" s="336">
        <v>9575</v>
      </c>
      <c r="G309" s="336">
        <f t="shared" ref="G309:G310" si="11">+F309*H309</f>
        <v>38683000</v>
      </c>
      <c r="H309" s="336">
        <v>4040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27" x14ac:dyDescent="0.25">
      <c r="A310" s="336">
        <v>4213</v>
      </c>
      <c r="B310" s="336" t="s">
        <v>2725</v>
      </c>
      <c r="C310" s="336" t="s">
        <v>1286</v>
      </c>
      <c r="D310" s="336" t="s">
        <v>15</v>
      </c>
      <c r="E310" s="336" t="s">
        <v>1722</v>
      </c>
      <c r="F310" s="336">
        <v>9089</v>
      </c>
      <c r="G310" s="336">
        <f t="shared" si="11"/>
        <v>209047000</v>
      </c>
      <c r="H310" s="336">
        <v>23000</v>
      </c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77" t="s">
        <v>2726</v>
      </c>
      <c r="B311" s="478"/>
      <c r="C311" s="478"/>
      <c r="D311" s="478"/>
      <c r="E311" s="478"/>
      <c r="F311" s="478"/>
      <c r="G311" s="478"/>
      <c r="H311" s="478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69" t="s">
        <v>12</v>
      </c>
      <c r="B312" s="470"/>
      <c r="C312" s="470"/>
      <c r="D312" s="470"/>
      <c r="E312" s="470"/>
      <c r="F312" s="470"/>
      <c r="G312" s="470"/>
      <c r="H312" s="471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363">
        <v>5113</v>
      </c>
      <c r="B313" s="363" t="s">
        <v>3207</v>
      </c>
      <c r="C313" s="363" t="s">
        <v>499</v>
      </c>
      <c r="D313" s="363" t="s">
        <v>15</v>
      </c>
      <c r="E313" s="363" t="s">
        <v>14</v>
      </c>
      <c r="F313" s="363">
        <v>510000</v>
      </c>
      <c r="G313" s="363">
        <v>510000</v>
      </c>
      <c r="H313" s="363">
        <v>1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363" t="s">
        <v>2103</v>
      </c>
      <c r="B314" s="363" t="s">
        <v>2276</v>
      </c>
      <c r="C314" s="363" t="s">
        <v>1138</v>
      </c>
      <c r="D314" s="363" t="s">
        <v>13</v>
      </c>
      <c r="E314" s="363" t="s">
        <v>14</v>
      </c>
      <c r="F314" s="363">
        <v>0</v>
      </c>
      <c r="G314" s="363">
        <v>0</v>
      </c>
      <c r="H314" s="363">
        <v>1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63" t="s">
        <v>2103</v>
      </c>
      <c r="B315" s="363" t="s">
        <v>2277</v>
      </c>
      <c r="C315" s="363" t="s">
        <v>1138</v>
      </c>
      <c r="D315" s="363" t="s">
        <v>13</v>
      </c>
      <c r="E315" s="363" t="s">
        <v>14</v>
      </c>
      <c r="F315" s="363">
        <v>1723000</v>
      </c>
      <c r="G315" s="363">
        <v>1723000</v>
      </c>
      <c r="H315" s="363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69" t="s">
        <v>16</v>
      </c>
      <c r="B316" s="470"/>
      <c r="C316" s="470"/>
      <c r="D316" s="470"/>
      <c r="E316" s="470"/>
      <c r="F316" s="470"/>
      <c r="G316" s="470"/>
      <c r="H316" s="471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62">
        <v>5113</v>
      </c>
      <c r="B317" s="362" t="s">
        <v>3205</v>
      </c>
      <c r="C317" s="362" t="s">
        <v>3206</v>
      </c>
      <c r="D317" s="362" t="s">
        <v>15</v>
      </c>
      <c r="E317" s="362" t="s">
        <v>14</v>
      </c>
      <c r="F317" s="362">
        <v>297767000</v>
      </c>
      <c r="G317" s="362">
        <v>297767000</v>
      </c>
      <c r="H317" s="362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77" t="s">
        <v>1287</v>
      </c>
      <c r="B318" s="478"/>
      <c r="C318" s="478"/>
      <c r="D318" s="478"/>
      <c r="E318" s="478"/>
      <c r="F318" s="478"/>
      <c r="G318" s="478"/>
      <c r="H318" s="478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69" t="s">
        <v>8</v>
      </c>
      <c r="B319" s="470"/>
      <c r="C319" s="470"/>
      <c r="D319" s="470"/>
      <c r="E319" s="470"/>
      <c r="F319" s="470"/>
      <c r="G319" s="470"/>
      <c r="H319" s="471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51">
        <v>4213</v>
      </c>
      <c r="B320" s="223" t="s">
        <v>1285</v>
      </c>
      <c r="C320" s="223" t="s">
        <v>1286</v>
      </c>
      <c r="D320" s="223" t="s">
        <v>9</v>
      </c>
      <c r="E320" s="223" t="s">
        <v>14</v>
      </c>
      <c r="F320" s="223">
        <v>0</v>
      </c>
      <c r="G320" s="223">
        <v>0</v>
      </c>
      <c r="H320" s="223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77" t="s">
        <v>4053</v>
      </c>
      <c r="B321" s="478"/>
      <c r="C321" s="478"/>
      <c r="D321" s="478"/>
      <c r="E321" s="478"/>
      <c r="F321" s="478"/>
      <c r="G321" s="478"/>
      <c r="H321" s="478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69" t="s">
        <v>12</v>
      </c>
      <c r="B322" s="470"/>
      <c r="C322" s="470"/>
      <c r="D322" s="470"/>
      <c r="E322" s="470"/>
      <c r="F322" s="470"/>
      <c r="G322" s="470"/>
      <c r="H322" s="471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57">
        <v>5113</v>
      </c>
      <c r="B323" s="457" t="s">
        <v>4714</v>
      </c>
      <c r="C323" s="457" t="s">
        <v>1138</v>
      </c>
      <c r="D323" s="457" t="s">
        <v>13</v>
      </c>
      <c r="E323" s="457" t="s">
        <v>14</v>
      </c>
      <c r="F323" s="457">
        <v>3127000</v>
      </c>
      <c r="G323" s="457">
        <v>3127000</v>
      </c>
      <c r="H323" s="457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400">
        <v>5113</v>
      </c>
      <c r="B324" s="457" t="s">
        <v>4054</v>
      </c>
      <c r="C324" s="457" t="s">
        <v>499</v>
      </c>
      <c r="D324" s="457" t="s">
        <v>15</v>
      </c>
      <c r="E324" s="457" t="s">
        <v>14</v>
      </c>
      <c r="F324" s="457">
        <v>1040000</v>
      </c>
      <c r="G324" s="457">
        <v>1040000</v>
      </c>
      <c r="H324" s="457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customHeight="1" x14ac:dyDescent="0.25">
      <c r="A325" s="477" t="s">
        <v>54</v>
      </c>
      <c r="B325" s="478"/>
      <c r="C325" s="478"/>
      <c r="D325" s="478"/>
      <c r="E325" s="478"/>
      <c r="F325" s="478"/>
      <c r="G325" s="478"/>
      <c r="H325" s="478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5" customHeight="1" x14ac:dyDescent="0.25">
      <c r="A326" s="482" t="s">
        <v>8</v>
      </c>
      <c r="B326" s="483"/>
      <c r="C326" s="483"/>
      <c r="D326" s="483"/>
      <c r="E326" s="483"/>
      <c r="F326" s="483"/>
      <c r="G326" s="483"/>
      <c r="H326" s="484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5" customHeight="1" x14ac:dyDescent="0.25">
      <c r="A327" s="172"/>
      <c r="B327" s="172"/>
      <c r="C327" s="172"/>
      <c r="D327" s="172"/>
      <c r="E327" s="172"/>
      <c r="F327" s="172"/>
      <c r="G327" s="172"/>
      <c r="H327" s="12"/>
      <c r="I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69" t="s">
        <v>16</v>
      </c>
      <c r="B328" s="470"/>
      <c r="C328" s="470"/>
      <c r="D328" s="470"/>
      <c r="E328" s="470"/>
      <c r="F328" s="470"/>
      <c r="G328" s="470"/>
      <c r="H328" s="471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"/>
      <c r="B329" s="4"/>
      <c r="C329" s="4"/>
      <c r="D329" s="4"/>
      <c r="E329" s="4"/>
      <c r="F329" s="4"/>
      <c r="G329" s="4"/>
      <c r="H329" s="4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69" t="s">
        <v>12</v>
      </c>
      <c r="B330" s="470"/>
      <c r="C330" s="470"/>
      <c r="D330" s="470"/>
      <c r="E330" s="470"/>
      <c r="F330" s="470"/>
      <c r="G330" s="470"/>
      <c r="H330" s="471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40.5" x14ac:dyDescent="0.25">
      <c r="A331" s="279" t="s">
        <v>745</v>
      </c>
      <c r="B331" s="279" t="s">
        <v>2038</v>
      </c>
      <c r="C331" s="279" t="s">
        <v>519</v>
      </c>
      <c r="D331" s="279" t="s">
        <v>426</v>
      </c>
      <c r="E331" s="279" t="s">
        <v>14</v>
      </c>
      <c r="F331" s="279">
        <v>3000000</v>
      </c>
      <c r="G331" s="279">
        <v>3000000</v>
      </c>
      <c r="H331" s="279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40.5" x14ac:dyDescent="0.25">
      <c r="A332" s="282" t="s">
        <v>745</v>
      </c>
      <c r="B332" s="282" t="s">
        <v>2040</v>
      </c>
      <c r="C332" s="282" t="s">
        <v>519</v>
      </c>
      <c r="D332" s="282" t="s">
        <v>426</v>
      </c>
      <c r="E332" s="282" t="s">
        <v>14</v>
      </c>
      <c r="F332" s="282">
        <v>3000000</v>
      </c>
      <c r="G332" s="282">
        <v>3000000</v>
      </c>
      <c r="H332" s="282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77" t="s">
        <v>2266</v>
      </c>
      <c r="B333" s="478"/>
      <c r="C333" s="478"/>
      <c r="D333" s="478"/>
      <c r="E333" s="478"/>
      <c r="F333" s="478"/>
      <c r="G333" s="478"/>
      <c r="H333" s="478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61" t="s">
        <v>8</v>
      </c>
      <c r="B334" s="561"/>
      <c r="C334" s="561"/>
      <c r="D334" s="561"/>
      <c r="E334" s="561"/>
      <c r="F334" s="561"/>
      <c r="G334" s="561"/>
      <c r="H334" s="561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27" x14ac:dyDescent="0.25">
      <c r="A335" s="4">
        <v>5129</v>
      </c>
      <c r="B335" s="4" t="s">
        <v>2267</v>
      </c>
      <c r="C335" s="4" t="s">
        <v>47</v>
      </c>
      <c r="D335" s="311" t="s">
        <v>426</v>
      </c>
      <c r="E335" s="4" t="s">
        <v>14</v>
      </c>
      <c r="F335" s="4">
        <v>0</v>
      </c>
      <c r="G335" s="4">
        <v>0</v>
      </c>
      <c r="H335" s="4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33.75" customHeight="1" x14ac:dyDescent="0.25">
      <c r="A336" s="477" t="s">
        <v>4265</v>
      </c>
      <c r="B336" s="478"/>
      <c r="C336" s="478"/>
      <c r="D336" s="478"/>
      <c r="E336" s="478"/>
      <c r="F336" s="478"/>
      <c r="G336" s="478"/>
      <c r="H336" s="478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69" t="s">
        <v>12</v>
      </c>
      <c r="B337" s="470"/>
      <c r="C337" s="470"/>
      <c r="D337" s="470"/>
      <c r="E337" s="470"/>
      <c r="F337" s="470"/>
      <c r="G337" s="470"/>
      <c r="H337" s="471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4">
        <v>5112</v>
      </c>
      <c r="B338" s="4" t="s">
        <v>4266</v>
      </c>
      <c r="C338" s="4" t="s">
        <v>1138</v>
      </c>
      <c r="D338" s="4" t="s">
        <v>13</v>
      </c>
      <c r="E338" s="4" t="s">
        <v>14</v>
      </c>
      <c r="F338" s="4">
        <v>18778000</v>
      </c>
      <c r="G338" s="4">
        <v>18778000</v>
      </c>
      <c r="H338" s="4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4">
        <v>5112</v>
      </c>
      <c r="B339" s="4" t="s">
        <v>4319</v>
      </c>
      <c r="C339" s="4" t="s">
        <v>499</v>
      </c>
      <c r="D339" s="4" t="s">
        <v>15</v>
      </c>
      <c r="E339" s="4" t="s">
        <v>14</v>
      </c>
      <c r="F339" s="4">
        <v>12663000</v>
      </c>
      <c r="G339" s="4">
        <v>12663000</v>
      </c>
      <c r="H339" s="4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4">
        <v>5112</v>
      </c>
      <c r="B340" s="4" t="s">
        <v>3373</v>
      </c>
      <c r="C340" s="4" t="s">
        <v>499</v>
      </c>
      <c r="D340" s="4" t="s">
        <v>1257</v>
      </c>
      <c r="E340" s="4" t="s">
        <v>14</v>
      </c>
      <c r="F340" s="4">
        <v>12663000</v>
      </c>
      <c r="G340" s="4">
        <v>12663000</v>
      </c>
      <c r="H340" s="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15"/>
      <c r="B341" s="416"/>
      <c r="C341" s="416"/>
      <c r="D341" s="416"/>
      <c r="E341" s="416"/>
      <c r="F341" s="416"/>
      <c r="G341" s="416"/>
      <c r="H341" s="417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469" t="s">
        <v>16</v>
      </c>
      <c r="B342" s="470"/>
      <c r="C342" s="470"/>
      <c r="D342" s="470"/>
      <c r="E342" s="470"/>
      <c r="F342" s="470"/>
      <c r="G342" s="470"/>
      <c r="H342" s="471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18">
        <v>5112</v>
      </c>
      <c r="B343" s="418" t="s">
        <v>4267</v>
      </c>
      <c r="C343" s="418" t="s">
        <v>20</v>
      </c>
      <c r="D343" s="418" t="s">
        <v>15</v>
      </c>
      <c r="E343" s="418" t="s">
        <v>14</v>
      </c>
      <c r="F343" s="418">
        <v>2168559000</v>
      </c>
      <c r="G343" s="418">
        <v>2168559000</v>
      </c>
      <c r="H343" s="418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77" t="s">
        <v>256</v>
      </c>
      <c r="B344" s="478"/>
      <c r="C344" s="478"/>
      <c r="D344" s="478"/>
      <c r="E344" s="478"/>
      <c r="F344" s="478"/>
      <c r="G344" s="478"/>
      <c r="H344" s="478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customHeight="1" x14ac:dyDescent="0.25">
      <c r="A345" s="469" t="s">
        <v>12</v>
      </c>
      <c r="B345" s="470"/>
      <c r="C345" s="470"/>
      <c r="D345" s="470"/>
      <c r="E345" s="470"/>
      <c r="F345" s="470"/>
      <c r="G345" s="470"/>
      <c r="H345" s="471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12">
        <v>4215</v>
      </c>
      <c r="B346" s="461" t="s">
        <v>4635</v>
      </c>
      <c r="C346" s="461" t="s">
        <v>4636</v>
      </c>
      <c r="D346" s="461" t="s">
        <v>15</v>
      </c>
      <c r="E346" s="461" t="s">
        <v>14</v>
      </c>
      <c r="F346" s="461">
        <v>795720000</v>
      </c>
      <c r="G346" s="461">
        <v>795720000</v>
      </c>
      <c r="H346" s="461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461">
        <v>4215</v>
      </c>
      <c r="B347" s="461" t="s">
        <v>4637</v>
      </c>
      <c r="C347" s="461" t="s">
        <v>4636</v>
      </c>
      <c r="D347" s="461" t="s">
        <v>15</v>
      </c>
      <c r="E347" s="461" t="s">
        <v>14</v>
      </c>
      <c r="F347" s="461">
        <v>0</v>
      </c>
      <c r="G347" s="461">
        <v>0</v>
      </c>
      <c r="H347" s="461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customHeight="1" x14ac:dyDescent="0.25">
      <c r="A348" s="477" t="s">
        <v>226</v>
      </c>
      <c r="B348" s="478"/>
      <c r="C348" s="478"/>
      <c r="D348" s="478"/>
      <c r="E348" s="478"/>
      <c r="F348" s="478"/>
      <c r="G348" s="478"/>
      <c r="H348" s="478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5" customHeight="1" x14ac:dyDescent="0.25">
      <c r="A349" s="469" t="s">
        <v>16</v>
      </c>
      <c r="B349" s="470"/>
      <c r="C349" s="470"/>
      <c r="D349" s="470"/>
      <c r="E349" s="470"/>
      <c r="F349" s="470"/>
      <c r="G349" s="470"/>
      <c r="H349" s="471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77" t="s">
        <v>2198</v>
      </c>
      <c r="B350" s="478"/>
      <c r="C350" s="478"/>
      <c r="D350" s="478"/>
      <c r="E350" s="478"/>
      <c r="F350" s="478"/>
      <c r="G350" s="478"/>
      <c r="H350" s="478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469" t="s">
        <v>16</v>
      </c>
      <c r="B351" s="470"/>
      <c r="C351" s="470"/>
      <c r="D351" s="470"/>
      <c r="E351" s="470"/>
      <c r="F351" s="470"/>
      <c r="G351" s="470"/>
      <c r="H351" s="471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00">
        <v>4861</v>
      </c>
      <c r="B352" s="300" t="s">
        <v>2016</v>
      </c>
      <c r="C352" s="300" t="s">
        <v>512</v>
      </c>
      <c r="D352" s="300" t="s">
        <v>13</v>
      </c>
      <c r="E352" s="300" t="s">
        <v>14</v>
      </c>
      <c r="F352" s="300">
        <v>20000000</v>
      </c>
      <c r="G352" s="300">
        <v>20000000</v>
      </c>
      <c r="H352" s="300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69" t="s">
        <v>12</v>
      </c>
      <c r="B353" s="470"/>
      <c r="C353" s="470"/>
      <c r="D353" s="470"/>
      <c r="E353" s="470"/>
      <c r="F353" s="470"/>
      <c r="G353" s="470"/>
      <c r="H353" s="47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2.75" x14ac:dyDescent="0.25">
      <c r="A354" s="95"/>
      <c r="B354" s="95"/>
      <c r="C354" s="95"/>
      <c r="D354" s="95"/>
      <c r="E354" s="95"/>
      <c r="F354" s="95"/>
      <c r="G354" s="95"/>
      <c r="H354" s="95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2.75" x14ac:dyDescent="0.25">
      <c r="A355" s="95"/>
      <c r="B355" s="95"/>
      <c r="C355" s="95"/>
      <c r="D355" s="95"/>
      <c r="E355" s="95"/>
      <c r="F355" s="95"/>
      <c r="G355" s="95"/>
      <c r="H355" s="95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2.75" x14ac:dyDescent="0.25">
      <c r="A356" s="95"/>
      <c r="B356" s="306"/>
      <c r="C356" s="306"/>
      <c r="D356" s="306"/>
      <c r="E356" s="306"/>
      <c r="F356" s="306"/>
      <c r="G356" s="306"/>
      <c r="H356" s="306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77" t="s">
        <v>282</v>
      </c>
      <c r="B357" s="478"/>
      <c r="C357" s="478"/>
      <c r="D357" s="478"/>
      <c r="E357" s="478"/>
      <c r="F357" s="478"/>
      <c r="G357" s="478"/>
      <c r="H357" s="478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69" t="s">
        <v>16</v>
      </c>
      <c r="B358" s="470"/>
      <c r="C358" s="470"/>
      <c r="D358" s="470"/>
      <c r="E358" s="470"/>
      <c r="F358" s="470"/>
      <c r="G358" s="470"/>
      <c r="H358" s="471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2.75" x14ac:dyDescent="0.25">
      <c r="A359" s="95"/>
      <c r="B359" s="95"/>
      <c r="C359" s="95"/>
      <c r="D359" s="95"/>
      <c r="E359" s="95"/>
      <c r="F359" s="95"/>
      <c r="G359" s="95"/>
      <c r="H359" s="95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69" t="s">
        <v>12</v>
      </c>
      <c r="B360" s="470"/>
      <c r="C360" s="470"/>
      <c r="D360" s="470"/>
      <c r="E360" s="470"/>
      <c r="F360" s="470"/>
      <c r="G360" s="470"/>
      <c r="H360" s="471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95"/>
      <c r="C361" s="95"/>
      <c r="D361" s="95"/>
      <c r="E361" s="95"/>
      <c r="F361" s="95"/>
      <c r="G361" s="95"/>
      <c r="H361" s="9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2.75" x14ac:dyDescent="0.25">
      <c r="A362" s="95"/>
      <c r="B362" s="95"/>
      <c r="C362" s="95"/>
      <c r="D362" s="95"/>
      <c r="E362" s="95"/>
      <c r="F362" s="95"/>
      <c r="G362" s="95"/>
      <c r="H362" s="95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77" t="s">
        <v>230</v>
      </c>
      <c r="B363" s="478"/>
      <c r="C363" s="478"/>
      <c r="D363" s="478"/>
      <c r="E363" s="478"/>
      <c r="F363" s="478"/>
      <c r="G363" s="478"/>
      <c r="H363" s="478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69" t="s">
        <v>12</v>
      </c>
      <c r="B364" s="470"/>
      <c r="C364" s="470"/>
      <c r="D364" s="470"/>
      <c r="E364" s="470"/>
      <c r="F364" s="470"/>
      <c r="G364" s="470"/>
      <c r="H364" s="471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"/>
      <c r="B365" s="4"/>
      <c r="C365" s="4"/>
      <c r="D365" s="4"/>
      <c r="E365" s="4"/>
      <c r="F365" s="4"/>
      <c r="G365" s="4"/>
      <c r="H365" s="4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69"/>
      <c r="B366" s="470"/>
      <c r="C366" s="470"/>
      <c r="D366" s="470"/>
      <c r="E366" s="470"/>
      <c r="F366" s="470"/>
      <c r="G366" s="470"/>
      <c r="H366" s="47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110"/>
      <c r="B367" s="110"/>
      <c r="C367" s="110"/>
      <c r="D367" s="110"/>
      <c r="E367" s="110"/>
      <c r="F367" s="110"/>
      <c r="G367" s="110"/>
      <c r="H367" s="110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77" t="s">
        <v>233</v>
      </c>
      <c r="B368" s="478"/>
      <c r="C368" s="478"/>
      <c r="D368" s="478"/>
      <c r="E368" s="478"/>
      <c r="F368" s="478"/>
      <c r="G368" s="478"/>
      <c r="H368" s="478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552" t="s">
        <v>8</v>
      </c>
      <c r="B369" s="553"/>
      <c r="C369" s="553"/>
      <c r="D369" s="553"/>
      <c r="E369" s="553"/>
      <c r="F369" s="553"/>
      <c r="G369" s="553"/>
      <c r="H369" s="554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"/>
      <c r="B370" s="4"/>
      <c r="C370" s="4"/>
      <c r="D370" s="4"/>
      <c r="E370" s="4"/>
      <c r="F370" s="4"/>
      <c r="G370" s="4"/>
      <c r="H370" s="4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5.75" customHeight="1" x14ac:dyDescent="0.25">
      <c r="A371" s="477" t="s">
        <v>1889</v>
      </c>
      <c r="B371" s="478"/>
      <c r="C371" s="478"/>
      <c r="D371" s="478"/>
      <c r="E371" s="478"/>
      <c r="F371" s="478"/>
      <c r="G371" s="478"/>
      <c r="H371" s="478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5.75" customHeight="1" x14ac:dyDescent="0.25">
      <c r="A372" s="469" t="s">
        <v>12</v>
      </c>
      <c r="B372" s="470"/>
      <c r="C372" s="470"/>
      <c r="D372" s="470"/>
      <c r="E372" s="470"/>
      <c r="F372" s="470"/>
      <c r="G372" s="470"/>
      <c r="H372" s="471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387">
        <v>5112</v>
      </c>
      <c r="B373" s="387" t="s">
        <v>3688</v>
      </c>
      <c r="C373" s="387" t="s">
        <v>1138</v>
      </c>
      <c r="D373" s="387" t="s">
        <v>13</v>
      </c>
      <c r="E373" s="387" t="s">
        <v>14</v>
      </c>
      <c r="F373" s="387">
        <v>0</v>
      </c>
      <c r="G373" s="387">
        <v>0</v>
      </c>
      <c r="H373" s="387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387">
        <v>5112</v>
      </c>
      <c r="B374" s="387" t="s">
        <v>3689</v>
      </c>
      <c r="C374" s="387" t="s">
        <v>1138</v>
      </c>
      <c r="D374" s="387" t="s">
        <v>13</v>
      </c>
      <c r="E374" s="387" t="s">
        <v>14</v>
      </c>
      <c r="F374" s="387">
        <v>203000</v>
      </c>
      <c r="G374" s="387">
        <v>203000</v>
      </c>
      <c r="H374" s="387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387">
        <v>5112</v>
      </c>
      <c r="B375" s="387" t="s">
        <v>3690</v>
      </c>
      <c r="C375" s="387" t="s">
        <v>499</v>
      </c>
      <c r="D375" s="387" t="s">
        <v>1257</v>
      </c>
      <c r="E375" s="387" t="s">
        <v>14</v>
      </c>
      <c r="F375" s="387">
        <v>0</v>
      </c>
      <c r="G375" s="387">
        <v>0</v>
      </c>
      <c r="H375" s="387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387">
        <v>5112</v>
      </c>
      <c r="B376" s="387" t="s">
        <v>3691</v>
      </c>
      <c r="C376" s="463" t="s">
        <v>499</v>
      </c>
      <c r="D376" s="463" t="s">
        <v>1257</v>
      </c>
      <c r="E376" s="463" t="s">
        <v>14</v>
      </c>
      <c r="F376" s="463">
        <v>339000</v>
      </c>
      <c r="G376" s="463">
        <v>339000</v>
      </c>
      <c r="H376" s="463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387">
        <v>5121</v>
      </c>
      <c r="B377" s="387" t="s">
        <v>1887</v>
      </c>
      <c r="C377" s="387" t="s">
        <v>1888</v>
      </c>
      <c r="D377" s="463" t="s">
        <v>15</v>
      </c>
      <c r="E377" s="463" t="s">
        <v>10</v>
      </c>
      <c r="F377" s="463">
        <v>101200000</v>
      </c>
      <c r="G377" s="463">
        <f>+F377*H377</f>
        <v>809600000</v>
      </c>
      <c r="H377" s="463">
        <v>8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69" t="s">
        <v>16</v>
      </c>
      <c r="B378" s="470"/>
      <c r="C378" s="470"/>
      <c r="D378" s="470"/>
      <c r="E378" s="470"/>
      <c r="F378" s="470"/>
      <c r="G378" s="470"/>
      <c r="H378" s="471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40.5" x14ac:dyDescent="0.25">
      <c r="A379" s="386">
        <v>5113</v>
      </c>
      <c r="B379" s="386" t="s">
        <v>3704</v>
      </c>
      <c r="C379" s="386" t="s">
        <v>3705</v>
      </c>
      <c r="D379" s="386" t="s">
        <v>15</v>
      </c>
      <c r="E379" s="386" t="s">
        <v>14</v>
      </c>
      <c r="F379" s="386">
        <v>400317009.5</v>
      </c>
      <c r="G379" s="386">
        <v>400317009.5</v>
      </c>
      <c r="H379" s="386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86">
        <v>5112</v>
      </c>
      <c r="B380" s="386" t="s">
        <v>3686</v>
      </c>
      <c r="C380" s="386" t="s">
        <v>3687</v>
      </c>
      <c r="D380" s="386" t="s">
        <v>1257</v>
      </c>
      <c r="E380" s="386" t="s">
        <v>14</v>
      </c>
      <c r="F380" s="386">
        <v>50458000</v>
      </c>
      <c r="G380" s="386">
        <v>50458000</v>
      </c>
      <c r="H380" s="386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77" t="s">
        <v>284</v>
      </c>
      <c r="B381" s="478"/>
      <c r="C381" s="478"/>
      <c r="D381" s="478"/>
      <c r="E381" s="478"/>
      <c r="F381" s="478"/>
      <c r="G381" s="478"/>
      <c r="H381" s="478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69" t="s">
        <v>8</v>
      </c>
      <c r="B382" s="470"/>
      <c r="C382" s="470"/>
      <c r="D382" s="470"/>
      <c r="E382" s="470"/>
      <c r="F382" s="470"/>
      <c r="G382" s="470"/>
      <c r="H382" s="471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8"/>
      <c r="B383" s="48"/>
      <c r="C383" s="48"/>
      <c r="D383" s="48"/>
      <c r="E383" s="48"/>
      <c r="F383" s="48"/>
      <c r="G383" s="48"/>
      <c r="H383" s="48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customHeight="1" x14ac:dyDescent="0.25">
      <c r="A384" s="584" t="s">
        <v>12</v>
      </c>
      <c r="B384" s="585"/>
      <c r="C384" s="585"/>
      <c r="D384" s="585"/>
      <c r="E384" s="585"/>
      <c r="F384" s="585"/>
      <c r="G384" s="585"/>
      <c r="H384" s="586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363">
        <v>4234</v>
      </c>
      <c r="B385" s="363" t="s">
        <v>3239</v>
      </c>
      <c r="C385" s="363" t="s">
        <v>577</v>
      </c>
      <c r="D385" s="363" t="s">
        <v>9</v>
      </c>
      <c r="E385" s="363" t="s">
        <v>14</v>
      </c>
      <c r="F385" s="363">
        <v>845000</v>
      </c>
      <c r="G385" s="363">
        <v>845000</v>
      </c>
      <c r="H385" s="363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63">
        <v>4234</v>
      </c>
      <c r="B386" s="363" t="s">
        <v>3240</v>
      </c>
      <c r="C386" s="363" t="s">
        <v>577</v>
      </c>
      <c r="D386" s="363" t="s">
        <v>9</v>
      </c>
      <c r="E386" s="363" t="s">
        <v>14</v>
      </c>
      <c r="F386" s="363">
        <v>1190000</v>
      </c>
      <c r="G386" s="363">
        <v>1190000</v>
      </c>
      <c r="H386" s="363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363">
        <v>4239</v>
      </c>
      <c r="B387" s="363" t="s">
        <v>1708</v>
      </c>
      <c r="C387" s="363" t="s">
        <v>1640</v>
      </c>
      <c r="D387" s="413" t="s">
        <v>426</v>
      </c>
      <c r="E387" s="413" t="s">
        <v>14</v>
      </c>
      <c r="F387" s="413">
        <v>2390000</v>
      </c>
      <c r="G387" s="413">
        <v>2390000</v>
      </c>
      <c r="H387" s="413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249">
        <v>4239</v>
      </c>
      <c r="B388" s="249" t="s">
        <v>1709</v>
      </c>
      <c r="C388" s="413" t="s">
        <v>421</v>
      </c>
      <c r="D388" s="413" t="s">
        <v>426</v>
      </c>
      <c r="E388" s="413" t="s">
        <v>14</v>
      </c>
      <c r="F388" s="413">
        <v>3790000</v>
      </c>
      <c r="G388" s="413">
        <v>3790000</v>
      </c>
      <c r="H388" s="413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77" t="s">
        <v>1619</v>
      </c>
      <c r="B389" s="478"/>
      <c r="C389" s="478"/>
      <c r="D389" s="478"/>
      <c r="E389" s="478"/>
      <c r="F389" s="478"/>
      <c r="G389" s="478"/>
      <c r="H389" s="478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69" t="s">
        <v>16</v>
      </c>
      <c r="B390" s="470"/>
      <c r="C390" s="470"/>
      <c r="D390" s="470"/>
      <c r="E390" s="470"/>
      <c r="F390" s="470"/>
      <c r="G390" s="470"/>
      <c r="H390" s="471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237">
        <v>5112</v>
      </c>
      <c r="B391" s="237" t="s">
        <v>1414</v>
      </c>
      <c r="C391" s="237" t="s">
        <v>1415</v>
      </c>
      <c r="D391" s="237" t="s">
        <v>15</v>
      </c>
      <c r="E391" s="237" t="s">
        <v>14</v>
      </c>
      <c r="F391" s="237">
        <v>0</v>
      </c>
      <c r="G391" s="237">
        <v>0</v>
      </c>
      <c r="H391" s="237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237">
        <v>5112</v>
      </c>
      <c r="B392" s="237" t="s">
        <v>1416</v>
      </c>
      <c r="C392" s="237" t="s">
        <v>1415</v>
      </c>
      <c r="D392" s="237" t="s">
        <v>15</v>
      </c>
      <c r="E392" s="237" t="s">
        <v>14</v>
      </c>
      <c r="F392" s="237">
        <v>0</v>
      </c>
      <c r="G392" s="237">
        <v>0</v>
      </c>
      <c r="H392" s="237">
        <v>1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69" t="s">
        <v>12</v>
      </c>
      <c r="B393" s="470"/>
      <c r="C393" s="470"/>
      <c r="D393" s="470"/>
      <c r="E393" s="470"/>
      <c r="F393" s="470"/>
      <c r="G393" s="470"/>
      <c r="H393" s="471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245">
        <v>5113</v>
      </c>
      <c r="B394" s="245" t="s">
        <v>1620</v>
      </c>
      <c r="C394" s="245" t="s">
        <v>499</v>
      </c>
      <c r="D394" s="245" t="s">
        <v>15</v>
      </c>
      <c r="E394" s="245" t="s">
        <v>14</v>
      </c>
      <c r="F394" s="245">
        <v>0</v>
      </c>
      <c r="G394" s="245">
        <v>0</v>
      </c>
      <c r="H394" s="245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245">
        <v>5113</v>
      </c>
      <c r="B395" s="245" t="s">
        <v>1621</v>
      </c>
      <c r="C395" s="245" t="s">
        <v>499</v>
      </c>
      <c r="D395" s="245" t="s">
        <v>15</v>
      </c>
      <c r="E395" s="245" t="s">
        <v>14</v>
      </c>
      <c r="F395" s="245">
        <v>0</v>
      </c>
      <c r="G395" s="245">
        <v>0</v>
      </c>
      <c r="H395" s="245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245">
        <v>5113</v>
      </c>
      <c r="B396" s="245" t="s">
        <v>1622</v>
      </c>
      <c r="C396" s="245" t="s">
        <v>499</v>
      </c>
      <c r="D396" s="245" t="s">
        <v>15</v>
      </c>
      <c r="E396" s="245" t="s">
        <v>14</v>
      </c>
      <c r="F396" s="245">
        <v>0</v>
      </c>
      <c r="G396" s="245">
        <v>0</v>
      </c>
      <c r="H396" s="245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27" x14ac:dyDescent="0.25">
      <c r="A397" s="245">
        <v>5113</v>
      </c>
      <c r="B397" s="245" t="s">
        <v>1623</v>
      </c>
      <c r="C397" s="245" t="s">
        <v>499</v>
      </c>
      <c r="D397" s="245" t="s">
        <v>15</v>
      </c>
      <c r="E397" s="245" t="s">
        <v>14</v>
      </c>
      <c r="F397" s="245">
        <v>0</v>
      </c>
      <c r="G397" s="245">
        <v>0</v>
      </c>
      <c r="H397" s="245">
        <v>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77" t="s">
        <v>313</v>
      </c>
      <c r="B398" s="478"/>
      <c r="C398" s="478"/>
      <c r="D398" s="478"/>
      <c r="E398" s="478"/>
      <c r="F398" s="478"/>
      <c r="G398" s="478"/>
      <c r="H398" s="478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69" t="s">
        <v>16</v>
      </c>
      <c r="B399" s="470"/>
      <c r="C399" s="470"/>
      <c r="D399" s="470"/>
      <c r="E399" s="470"/>
      <c r="F399" s="470"/>
      <c r="G399" s="470"/>
      <c r="H399" s="471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125"/>
      <c r="B400" s="125"/>
      <c r="C400" s="125"/>
      <c r="D400" s="125"/>
      <c r="E400" s="125"/>
      <c r="F400" s="125"/>
      <c r="G400" s="125"/>
      <c r="H400" s="125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69" t="s">
        <v>12</v>
      </c>
      <c r="B401" s="470"/>
      <c r="C401" s="470"/>
      <c r="D401" s="470"/>
      <c r="E401" s="470"/>
      <c r="F401" s="470"/>
      <c r="G401" s="470"/>
      <c r="H401" s="471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143"/>
      <c r="B402" s="143"/>
      <c r="C402" s="143"/>
      <c r="D402" s="143"/>
      <c r="E402" s="143"/>
      <c r="F402" s="143"/>
      <c r="G402" s="143"/>
      <c r="H402" s="143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77" t="s">
        <v>129</v>
      </c>
      <c r="B403" s="478"/>
      <c r="C403" s="478"/>
      <c r="D403" s="478"/>
      <c r="E403" s="478"/>
      <c r="F403" s="478"/>
      <c r="G403" s="478"/>
      <c r="H403" s="478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69" t="s">
        <v>16</v>
      </c>
      <c r="B404" s="470"/>
      <c r="C404" s="470"/>
      <c r="D404" s="470"/>
      <c r="E404" s="470"/>
      <c r="F404" s="470"/>
      <c r="G404" s="470"/>
      <c r="H404" s="471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185"/>
      <c r="B405" s="186"/>
      <c r="C405" s="186"/>
      <c r="D405" s="186"/>
      <c r="E405" s="186"/>
      <c r="F405" s="186"/>
      <c r="G405" s="186"/>
      <c r="H405" s="186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7.25" customHeight="1" x14ac:dyDescent="0.25">
      <c r="A406" s="477" t="s">
        <v>358</v>
      </c>
      <c r="B406" s="478"/>
      <c r="C406" s="478"/>
      <c r="D406" s="478"/>
      <c r="E406" s="478"/>
      <c r="F406" s="478"/>
      <c r="G406" s="478"/>
      <c r="H406" s="478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5" customHeight="1" x14ac:dyDescent="0.25">
      <c r="A407" s="469" t="s">
        <v>16</v>
      </c>
      <c r="B407" s="470"/>
      <c r="C407" s="470"/>
      <c r="D407" s="470"/>
      <c r="E407" s="470"/>
      <c r="F407" s="470"/>
      <c r="G407" s="470"/>
      <c r="H407" s="471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/>
      <c r="B408" s="1"/>
      <c r="C408" s="1"/>
      <c r="D408" s="13"/>
      <c r="E408" s="13"/>
      <c r="F408" s="13"/>
      <c r="G408" s="13"/>
      <c r="H408" s="21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5" customHeight="1" x14ac:dyDescent="0.25">
      <c r="A409" s="469" t="s">
        <v>12</v>
      </c>
      <c r="B409" s="470"/>
      <c r="C409" s="470"/>
      <c r="D409" s="470"/>
      <c r="E409" s="470"/>
      <c r="F409" s="470"/>
      <c r="G409" s="470"/>
      <c r="H409" s="471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5" customHeight="1" x14ac:dyDescent="0.25">
      <c r="A410" s="194"/>
      <c r="B410" s="195"/>
      <c r="C410" s="195"/>
      <c r="D410" s="195"/>
      <c r="E410" s="195"/>
      <c r="F410" s="195"/>
      <c r="G410" s="195"/>
      <c r="H410" s="195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27" x14ac:dyDescent="0.25">
      <c r="A411" s="160">
        <v>4861</v>
      </c>
      <c r="B411" s="185" t="s">
        <v>506</v>
      </c>
      <c r="C411" s="185" t="s">
        <v>28</v>
      </c>
      <c r="D411" s="185" t="s">
        <v>15</v>
      </c>
      <c r="E411" s="185" t="s">
        <v>14</v>
      </c>
      <c r="F411" s="185">
        <v>0</v>
      </c>
      <c r="G411" s="185">
        <v>0</v>
      </c>
      <c r="H411" s="185">
        <v>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ht="15" customHeight="1" x14ac:dyDescent="0.25">
      <c r="A412" s="475" t="s">
        <v>55</v>
      </c>
      <c r="B412" s="476"/>
      <c r="C412" s="476"/>
      <c r="D412" s="476"/>
      <c r="E412" s="476"/>
      <c r="F412" s="476"/>
      <c r="G412" s="476"/>
      <c r="H412" s="476"/>
      <c r="I412" s="23"/>
    </row>
    <row r="413" spans="1:24" ht="18" customHeight="1" x14ac:dyDescent="0.25">
      <c r="A413" s="469" t="s">
        <v>16</v>
      </c>
      <c r="B413" s="470"/>
      <c r="C413" s="470"/>
      <c r="D413" s="470"/>
      <c r="E413" s="470"/>
      <c r="F413" s="470"/>
      <c r="G413" s="470"/>
      <c r="H413" s="471"/>
      <c r="I413" s="23"/>
    </row>
    <row r="414" spans="1:24" ht="27" x14ac:dyDescent="0.25">
      <c r="A414" s="455">
        <v>5134</v>
      </c>
      <c r="B414" s="455" t="s">
        <v>4628</v>
      </c>
      <c r="C414" s="455" t="s">
        <v>17</v>
      </c>
      <c r="D414" s="455" t="s">
        <v>15</v>
      </c>
      <c r="E414" s="455" t="s">
        <v>14</v>
      </c>
      <c r="F414" s="455">
        <v>9000000</v>
      </c>
      <c r="G414" s="455">
        <v>9000000</v>
      </c>
      <c r="H414" s="455">
        <v>1</v>
      </c>
      <c r="I414" s="23"/>
    </row>
    <row r="415" spans="1:24" ht="27" x14ac:dyDescent="0.25">
      <c r="A415" s="455">
        <v>5134</v>
      </c>
      <c r="B415" s="455" t="s">
        <v>4569</v>
      </c>
      <c r="C415" s="455" t="s">
        <v>17</v>
      </c>
      <c r="D415" s="455" t="s">
        <v>15</v>
      </c>
      <c r="E415" s="455" t="s">
        <v>14</v>
      </c>
      <c r="F415" s="455">
        <v>2000000</v>
      </c>
      <c r="G415" s="455">
        <v>2000000</v>
      </c>
      <c r="H415" s="455">
        <v>1</v>
      </c>
      <c r="I415" s="23"/>
    </row>
    <row r="416" spans="1:24" ht="27" x14ac:dyDescent="0.25">
      <c r="A416" s="442">
        <v>5134</v>
      </c>
      <c r="B416" s="442" t="s">
        <v>4565</v>
      </c>
      <c r="C416" s="442" t="s">
        <v>17</v>
      </c>
      <c r="D416" s="442" t="s">
        <v>15</v>
      </c>
      <c r="E416" s="442" t="s">
        <v>14</v>
      </c>
      <c r="F416" s="442">
        <v>1500000</v>
      </c>
      <c r="G416" s="442">
        <v>1500000</v>
      </c>
      <c r="H416" s="442">
        <v>1</v>
      </c>
      <c r="I416" s="23"/>
    </row>
    <row r="417" spans="1:9" ht="27" x14ac:dyDescent="0.25">
      <c r="A417" s="442">
        <v>5134</v>
      </c>
      <c r="B417" s="442" t="s">
        <v>4544</v>
      </c>
      <c r="C417" s="442" t="s">
        <v>17</v>
      </c>
      <c r="D417" s="442" t="s">
        <v>15</v>
      </c>
      <c r="E417" s="442" t="s">
        <v>14</v>
      </c>
      <c r="F417" s="442">
        <v>8200000</v>
      </c>
      <c r="G417" s="442">
        <v>8200000</v>
      </c>
      <c r="H417" s="442">
        <v>1</v>
      </c>
      <c r="I417" s="23"/>
    </row>
    <row r="418" spans="1:9" ht="27" x14ac:dyDescent="0.25">
      <c r="A418" s="437">
        <v>5134</v>
      </c>
      <c r="B418" s="442" t="s">
        <v>4543</v>
      </c>
      <c r="C418" s="442" t="s">
        <v>17</v>
      </c>
      <c r="D418" s="442" t="s">
        <v>15</v>
      </c>
      <c r="E418" s="442" t="s">
        <v>14</v>
      </c>
      <c r="F418" s="442">
        <v>0</v>
      </c>
      <c r="G418" s="442">
        <v>0</v>
      </c>
      <c r="H418" s="442">
        <v>1</v>
      </c>
      <c r="I418" s="23"/>
    </row>
    <row r="419" spans="1:9" ht="27" x14ac:dyDescent="0.25">
      <c r="A419" s="437">
        <v>5134</v>
      </c>
      <c r="B419" s="437" t="s">
        <v>4364</v>
      </c>
      <c r="C419" s="437" t="s">
        <v>17</v>
      </c>
      <c r="D419" s="437" t="s">
        <v>15</v>
      </c>
      <c r="E419" s="437" t="s">
        <v>14</v>
      </c>
      <c r="F419" s="437">
        <v>200000</v>
      </c>
      <c r="G419" s="437">
        <v>200000</v>
      </c>
      <c r="H419" s="437">
        <v>1</v>
      </c>
      <c r="I419" s="23"/>
    </row>
    <row r="420" spans="1:9" ht="27" x14ac:dyDescent="0.25">
      <c r="A420" s="430">
        <v>5134</v>
      </c>
      <c r="B420" s="437" t="s">
        <v>4365</v>
      </c>
      <c r="C420" s="437" t="s">
        <v>17</v>
      </c>
      <c r="D420" s="437" t="s">
        <v>15</v>
      </c>
      <c r="E420" s="437" t="s">
        <v>14</v>
      </c>
      <c r="F420" s="437">
        <v>200000</v>
      </c>
      <c r="G420" s="437">
        <v>200000</v>
      </c>
      <c r="H420" s="437">
        <v>1</v>
      </c>
      <c r="I420" s="23"/>
    </row>
    <row r="421" spans="1:9" ht="27" x14ac:dyDescent="0.25">
      <c r="A421" s="430">
        <v>5134</v>
      </c>
      <c r="B421" s="430" t="s">
        <v>4366</v>
      </c>
      <c r="C421" s="430" t="s">
        <v>17</v>
      </c>
      <c r="D421" s="430" t="s">
        <v>15</v>
      </c>
      <c r="E421" s="430" t="s">
        <v>14</v>
      </c>
      <c r="F421" s="430">
        <v>300000</v>
      </c>
      <c r="G421" s="430">
        <v>300000</v>
      </c>
      <c r="H421" s="430">
        <v>1</v>
      </c>
      <c r="I421" s="23"/>
    </row>
    <row r="422" spans="1:9" ht="27" x14ac:dyDescent="0.25">
      <c r="A422" s="430">
        <v>5134</v>
      </c>
      <c r="B422" s="430" t="s">
        <v>4367</v>
      </c>
      <c r="C422" s="430" t="s">
        <v>17</v>
      </c>
      <c r="D422" s="430" t="s">
        <v>15</v>
      </c>
      <c r="E422" s="430" t="s">
        <v>14</v>
      </c>
      <c r="F422" s="430">
        <v>300000</v>
      </c>
      <c r="G422" s="430">
        <v>300000</v>
      </c>
      <c r="H422" s="430">
        <v>1</v>
      </c>
      <c r="I422" s="23"/>
    </row>
    <row r="423" spans="1:9" ht="27" x14ac:dyDescent="0.25">
      <c r="A423" s="430">
        <v>5134</v>
      </c>
      <c r="B423" s="430" t="s">
        <v>4368</v>
      </c>
      <c r="C423" s="430" t="s">
        <v>17</v>
      </c>
      <c r="D423" s="430" t="s">
        <v>15</v>
      </c>
      <c r="E423" s="430" t="s">
        <v>14</v>
      </c>
      <c r="F423" s="430">
        <v>150000</v>
      </c>
      <c r="G423" s="430">
        <v>150000</v>
      </c>
      <c r="H423" s="430">
        <v>1</v>
      </c>
      <c r="I423" s="23"/>
    </row>
    <row r="424" spans="1:9" ht="27" x14ac:dyDescent="0.25">
      <c r="A424" s="430">
        <v>5134</v>
      </c>
      <c r="B424" s="430" t="s">
        <v>4369</v>
      </c>
      <c r="C424" s="430" t="s">
        <v>17</v>
      </c>
      <c r="D424" s="430" t="s">
        <v>15</v>
      </c>
      <c r="E424" s="430" t="s">
        <v>14</v>
      </c>
      <c r="F424" s="430">
        <v>420000</v>
      </c>
      <c r="G424" s="430">
        <v>420000</v>
      </c>
      <c r="H424" s="430">
        <v>1</v>
      </c>
      <c r="I424" s="23"/>
    </row>
    <row r="425" spans="1:9" ht="27" x14ac:dyDescent="0.25">
      <c r="A425" s="430">
        <v>5134</v>
      </c>
      <c r="B425" s="430" t="s">
        <v>4264</v>
      </c>
      <c r="C425" s="430" t="s">
        <v>17</v>
      </c>
      <c r="D425" s="430" t="s">
        <v>15</v>
      </c>
      <c r="E425" s="430" t="s">
        <v>14</v>
      </c>
      <c r="F425" s="430">
        <v>1000000</v>
      </c>
      <c r="G425" s="430">
        <v>1000000</v>
      </c>
      <c r="H425" s="430">
        <v>1</v>
      </c>
      <c r="I425" s="23"/>
    </row>
    <row r="426" spans="1:9" ht="27" x14ac:dyDescent="0.25">
      <c r="A426" s="430">
        <v>5134</v>
      </c>
      <c r="B426" s="430" t="s">
        <v>4240</v>
      </c>
      <c r="C426" s="430" t="s">
        <v>17</v>
      </c>
      <c r="D426" s="430" t="s">
        <v>15</v>
      </c>
      <c r="E426" s="430" t="s">
        <v>14</v>
      </c>
      <c r="F426" s="430">
        <v>1500000</v>
      </c>
      <c r="G426" s="430">
        <v>1500000</v>
      </c>
      <c r="H426" s="430">
        <v>1</v>
      </c>
      <c r="I426" s="23"/>
    </row>
    <row r="427" spans="1:9" ht="27" x14ac:dyDescent="0.25">
      <c r="A427" s="430">
        <v>5134</v>
      </c>
      <c r="B427" s="430" t="s">
        <v>4150</v>
      </c>
      <c r="C427" s="430" t="s">
        <v>17</v>
      </c>
      <c r="D427" s="430" t="s">
        <v>15</v>
      </c>
      <c r="E427" s="430" t="s">
        <v>14</v>
      </c>
      <c r="F427" s="430">
        <v>2000000</v>
      </c>
      <c r="G427" s="430">
        <v>2000000</v>
      </c>
      <c r="H427" s="430">
        <v>1</v>
      </c>
      <c r="I427" s="23"/>
    </row>
    <row r="428" spans="1:9" ht="27" x14ac:dyDescent="0.25">
      <c r="A428" s="413">
        <v>5134</v>
      </c>
      <c r="B428" s="413" t="s">
        <v>4149</v>
      </c>
      <c r="C428" s="413" t="s">
        <v>17</v>
      </c>
      <c r="D428" s="413" t="s">
        <v>15</v>
      </c>
      <c r="E428" s="413" t="s">
        <v>14</v>
      </c>
      <c r="F428" s="413">
        <v>1500000</v>
      </c>
      <c r="G428" s="413">
        <v>1500000</v>
      </c>
      <c r="H428" s="413">
        <v>1</v>
      </c>
      <c r="I428" s="23"/>
    </row>
    <row r="429" spans="1:9" ht="27" x14ac:dyDescent="0.25">
      <c r="A429" s="409">
        <v>5134</v>
      </c>
      <c r="B429" s="409" t="s">
        <v>4145</v>
      </c>
      <c r="C429" s="409" t="s">
        <v>17</v>
      </c>
      <c r="D429" s="409" t="s">
        <v>15</v>
      </c>
      <c r="E429" s="409" t="s">
        <v>14</v>
      </c>
      <c r="F429" s="409">
        <v>1500000</v>
      </c>
      <c r="G429" s="409">
        <v>1500000</v>
      </c>
      <c r="H429" s="409">
        <v>1</v>
      </c>
      <c r="I429" s="23"/>
    </row>
    <row r="430" spans="1:9" ht="27" x14ac:dyDescent="0.25">
      <c r="A430" s="409">
        <v>5134</v>
      </c>
      <c r="B430" s="409" t="s">
        <v>3970</v>
      </c>
      <c r="C430" s="409" t="s">
        <v>17</v>
      </c>
      <c r="D430" s="409" t="s">
        <v>15</v>
      </c>
      <c r="E430" s="409" t="s">
        <v>14</v>
      </c>
      <c r="F430" s="409">
        <v>1500000</v>
      </c>
      <c r="G430" s="409">
        <v>1500000</v>
      </c>
      <c r="H430" s="409">
        <v>1</v>
      </c>
      <c r="I430" s="23"/>
    </row>
    <row r="431" spans="1:9" ht="27" x14ac:dyDescent="0.25">
      <c r="A431" s="398">
        <v>5134</v>
      </c>
      <c r="B431" s="409" t="s">
        <v>3969</v>
      </c>
      <c r="C431" s="409" t="s">
        <v>17</v>
      </c>
      <c r="D431" s="409" t="s">
        <v>15</v>
      </c>
      <c r="E431" s="409" t="s">
        <v>14</v>
      </c>
      <c r="F431" s="409">
        <v>1300000</v>
      </c>
      <c r="G431" s="409">
        <v>1300000</v>
      </c>
      <c r="H431" s="409">
        <v>1</v>
      </c>
      <c r="I431" s="23"/>
    </row>
    <row r="432" spans="1:9" ht="27" x14ac:dyDescent="0.25">
      <c r="A432" s="398">
        <v>5134</v>
      </c>
      <c r="B432" s="398" t="s">
        <v>3472</v>
      </c>
      <c r="C432" s="398" t="s">
        <v>17</v>
      </c>
      <c r="D432" s="398" t="s">
        <v>15</v>
      </c>
      <c r="E432" s="398" t="s">
        <v>14</v>
      </c>
      <c r="F432" s="398">
        <v>4000000</v>
      </c>
      <c r="G432" s="398">
        <v>4000000</v>
      </c>
      <c r="H432" s="398">
        <v>1</v>
      </c>
      <c r="I432" s="23"/>
    </row>
    <row r="433" spans="1:9" ht="27" x14ac:dyDescent="0.25">
      <c r="A433" s="398">
        <v>5134</v>
      </c>
      <c r="B433" s="398" t="s">
        <v>2734</v>
      </c>
      <c r="C433" s="398" t="s">
        <v>17</v>
      </c>
      <c r="D433" s="398" t="s">
        <v>15</v>
      </c>
      <c r="E433" s="398" t="s">
        <v>14</v>
      </c>
      <c r="F433" s="398">
        <v>2500000</v>
      </c>
      <c r="G433" s="398">
        <v>2500000</v>
      </c>
      <c r="H433" s="398">
        <v>1</v>
      </c>
      <c r="I433" s="23"/>
    </row>
    <row r="434" spans="1:9" ht="27" x14ac:dyDescent="0.25">
      <c r="A434" s="253">
        <v>5134</v>
      </c>
      <c r="B434" s="340" t="s">
        <v>1777</v>
      </c>
      <c r="C434" s="340" t="s">
        <v>17</v>
      </c>
      <c r="D434" s="340" t="s">
        <v>15</v>
      </c>
      <c r="E434" s="340" t="s">
        <v>14</v>
      </c>
      <c r="F434" s="340">
        <v>0</v>
      </c>
      <c r="G434" s="340">
        <v>0</v>
      </c>
      <c r="H434" s="340">
        <v>1</v>
      </c>
      <c r="I434" s="23"/>
    </row>
    <row r="435" spans="1:9" ht="27" x14ac:dyDescent="0.25">
      <c r="A435" s="253">
        <v>5134</v>
      </c>
      <c r="B435" s="336" t="s">
        <v>1778</v>
      </c>
      <c r="C435" s="336" t="s">
        <v>17</v>
      </c>
      <c r="D435" s="336" t="s">
        <v>15</v>
      </c>
      <c r="E435" s="336" t="s">
        <v>14</v>
      </c>
      <c r="F435" s="336">
        <v>5000000</v>
      </c>
      <c r="G435" s="381">
        <v>5000000</v>
      </c>
      <c r="H435" s="336">
        <v>1</v>
      </c>
      <c r="I435" s="23"/>
    </row>
    <row r="436" spans="1:9" ht="27" x14ac:dyDescent="0.25">
      <c r="A436" s="253">
        <v>5134</v>
      </c>
      <c r="B436" s="336" t="s">
        <v>1779</v>
      </c>
      <c r="C436" s="336" t="s">
        <v>17</v>
      </c>
      <c r="D436" s="336" t="s">
        <v>15</v>
      </c>
      <c r="E436" s="336" t="s">
        <v>14</v>
      </c>
      <c r="F436" s="336">
        <v>1300000</v>
      </c>
      <c r="G436" s="336">
        <v>1300000</v>
      </c>
      <c r="H436" s="336">
        <v>1</v>
      </c>
      <c r="I436" s="23"/>
    </row>
    <row r="437" spans="1:9" ht="27" x14ac:dyDescent="0.25">
      <c r="A437" s="253">
        <v>5134</v>
      </c>
      <c r="B437" s="336" t="s">
        <v>1780</v>
      </c>
      <c r="C437" s="336" t="s">
        <v>17</v>
      </c>
      <c r="D437" s="336" t="s">
        <v>15</v>
      </c>
      <c r="E437" s="336" t="s">
        <v>14</v>
      </c>
      <c r="F437" s="336">
        <v>1500000</v>
      </c>
      <c r="G437" s="336">
        <v>1500000</v>
      </c>
      <c r="H437" s="336">
        <v>1</v>
      </c>
      <c r="I437" s="23"/>
    </row>
    <row r="438" spans="1:9" ht="27" x14ac:dyDescent="0.25">
      <c r="A438" s="253">
        <v>5134</v>
      </c>
      <c r="B438" s="336" t="s">
        <v>1781</v>
      </c>
      <c r="C438" s="336" t="s">
        <v>17</v>
      </c>
      <c r="D438" s="336" t="s">
        <v>15</v>
      </c>
      <c r="E438" s="336" t="s">
        <v>14</v>
      </c>
      <c r="F438" s="336">
        <v>0</v>
      </c>
      <c r="G438" s="336">
        <v>0</v>
      </c>
      <c r="H438" s="336">
        <v>1</v>
      </c>
      <c r="I438" s="23"/>
    </row>
    <row r="439" spans="1:9" ht="27" x14ac:dyDescent="0.25">
      <c r="A439" s="253">
        <v>5134</v>
      </c>
      <c r="B439" s="336" t="s">
        <v>1782</v>
      </c>
      <c r="C439" s="336" t="s">
        <v>17</v>
      </c>
      <c r="D439" s="336" t="s">
        <v>15</v>
      </c>
      <c r="E439" s="336" t="s">
        <v>14</v>
      </c>
      <c r="F439" s="336">
        <v>0</v>
      </c>
      <c r="G439" s="336">
        <v>0</v>
      </c>
      <c r="H439" s="336">
        <v>1</v>
      </c>
      <c r="I439" s="23"/>
    </row>
    <row r="440" spans="1:9" ht="27" x14ac:dyDescent="0.25">
      <c r="A440" s="253">
        <v>5134</v>
      </c>
      <c r="B440" s="336" t="s">
        <v>1783</v>
      </c>
      <c r="C440" s="336" t="s">
        <v>17</v>
      </c>
      <c r="D440" s="336" t="s">
        <v>15</v>
      </c>
      <c r="E440" s="336" t="s">
        <v>14</v>
      </c>
      <c r="F440" s="369">
        <v>2160000</v>
      </c>
      <c r="G440" s="369">
        <v>2160000</v>
      </c>
      <c r="H440" s="369">
        <v>1</v>
      </c>
      <c r="I440" s="23"/>
    </row>
    <row r="441" spans="1:9" ht="27" x14ac:dyDescent="0.25">
      <c r="A441" s="253">
        <v>5134</v>
      </c>
      <c r="B441" s="336" t="s">
        <v>1784</v>
      </c>
      <c r="C441" s="336" t="s">
        <v>17</v>
      </c>
      <c r="D441" s="336" t="s">
        <v>15</v>
      </c>
      <c r="E441" s="336" t="s">
        <v>14</v>
      </c>
      <c r="F441" s="336">
        <v>0</v>
      </c>
      <c r="G441" s="336">
        <v>0</v>
      </c>
      <c r="H441" s="336">
        <v>1</v>
      </c>
      <c r="I441" s="23"/>
    </row>
    <row r="442" spans="1:9" ht="27" x14ac:dyDescent="0.25">
      <c r="A442" s="253">
        <v>5134</v>
      </c>
      <c r="B442" s="336" t="s">
        <v>1785</v>
      </c>
      <c r="C442" s="336" t="s">
        <v>17</v>
      </c>
      <c r="D442" s="336" t="s">
        <v>15</v>
      </c>
      <c r="E442" s="336" t="s">
        <v>14</v>
      </c>
      <c r="F442" s="336">
        <v>0</v>
      </c>
      <c r="G442" s="336">
        <v>0</v>
      </c>
      <c r="H442" s="336">
        <v>1</v>
      </c>
      <c r="I442" s="23"/>
    </row>
    <row r="443" spans="1:9" ht="27" x14ac:dyDescent="0.25">
      <c r="A443" s="253">
        <v>5134</v>
      </c>
      <c r="B443" s="336" t="s">
        <v>1786</v>
      </c>
      <c r="C443" s="336" t="s">
        <v>17</v>
      </c>
      <c r="D443" s="336" t="s">
        <v>15</v>
      </c>
      <c r="E443" s="336" t="s">
        <v>14</v>
      </c>
      <c r="F443" s="336">
        <v>0</v>
      </c>
      <c r="G443" s="336">
        <v>0</v>
      </c>
      <c r="H443" s="336">
        <v>1</v>
      </c>
      <c r="I443" s="23"/>
    </row>
    <row r="444" spans="1:9" ht="40.5" x14ac:dyDescent="0.25">
      <c r="A444" s="253">
        <v>5134</v>
      </c>
      <c r="B444" s="336" t="s">
        <v>356</v>
      </c>
      <c r="C444" s="336" t="s">
        <v>357</v>
      </c>
      <c r="D444" s="427" t="s">
        <v>15</v>
      </c>
      <c r="E444" s="427" t="s">
        <v>14</v>
      </c>
      <c r="F444" s="427">
        <v>2500000</v>
      </c>
      <c r="G444" s="427">
        <v>2500000</v>
      </c>
      <c r="H444" s="427">
        <v>1</v>
      </c>
      <c r="I444" s="23"/>
    </row>
    <row r="445" spans="1:9" ht="27" x14ac:dyDescent="0.25">
      <c r="A445" s="253">
        <v>5134</v>
      </c>
      <c r="B445" s="336" t="s">
        <v>1477</v>
      </c>
      <c r="C445" s="427" t="s">
        <v>17</v>
      </c>
      <c r="D445" s="427" t="s">
        <v>15</v>
      </c>
      <c r="E445" s="427" t="s">
        <v>14</v>
      </c>
      <c r="F445" s="427">
        <v>3000000</v>
      </c>
      <c r="G445" s="427">
        <v>3000000</v>
      </c>
      <c r="H445" s="427">
        <v>1</v>
      </c>
      <c r="I445" s="23"/>
    </row>
    <row r="446" spans="1:9" ht="27" x14ac:dyDescent="0.25">
      <c r="A446" s="236">
        <v>5134</v>
      </c>
      <c r="B446" s="336" t="s">
        <v>1478</v>
      </c>
      <c r="C446" s="427" t="s">
        <v>17</v>
      </c>
      <c r="D446" s="427" t="s">
        <v>15</v>
      </c>
      <c r="E446" s="427" t="s">
        <v>14</v>
      </c>
      <c r="F446" s="427">
        <v>215000</v>
      </c>
      <c r="G446" s="427">
        <v>215000</v>
      </c>
      <c r="H446" s="427">
        <v>1</v>
      </c>
      <c r="I446" s="23"/>
    </row>
    <row r="447" spans="1:9" ht="27" x14ac:dyDescent="0.25">
      <c r="A447" s="236">
        <v>5134</v>
      </c>
      <c r="B447" s="336" t="s">
        <v>1479</v>
      </c>
      <c r="C447" s="427" t="s">
        <v>17</v>
      </c>
      <c r="D447" s="427" t="s">
        <v>15</v>
      </c>
      <c r="E447" s="427" t="s">
        <v>14</v>
      </c>
      <c r="F447" s="427">
        <v>285000</v>
      </c>
      <c r="G447" s="427">
        <v>285000</v>
      </c>
      <c r="H447" s="427">
        <v>1</v>
      </c>
      <c r="I447" s="23"/>
    </row>
    <row r="448" spans="1:9" ht="27" x14ac:dyDescent="0.25">
      <c r="A448" s="236">
        <v>5134</v>
      </c>
      <c r="B448" s="336" t="s">
        <v>1480</v>
      </c>
      <c r="C448" s="427" t="s">
        <v>17</v>
      </c>
      <c r="D448" s="427" t="s">
        <v>15</v>
      </c>
      <c r="E448" s="427" t="s">
        <v>14</v>
      </c>
      <c r="F448" s="427">
        <v>115000</v>
      </c>
      <c r="G448" s="427">
        <v>115000</v>
      </c>
      <c r="H448" s="427">
        <v>1</v>
      </c>
      <c r="I448" s="23"/>
    </row>
    <row r="449" spans="1:9" ht="27" x14ac:dyDescent="0.25">
      <c r="A449" s="236">
        <v>5134</v>
      </c>
      <c r="B449" s="336" t="s">
        <v>702</v>
      </c>
      <c r="C449" s="427" t="s">
        <v>17</v>
      </c>
      <c r="D449" s="427" t="s">
        <v>15</v>
      </c>
      <c r="E449" s="427" t="s">
        <v>14</v>
      </c>
      <c r="F449" s="427">
        <v>9600000</v>
      </c>
      <c r="G449" s="427">
        <v>9600000</v>
      </c>
      <c r="H449" s="427">
        <v>1</v>
      </c>
      <c r="I449" s="23"/>
    </row>
    <row r="450" spans="1:9" ht="27" x14ac:dyDescent="0.25">
      <c r="A450" s="199">
        <v>5134</v>
      </c>
      <c r="B450" s="336" t="s">
        <v>507</v>
      </c>
      <c r="C450" s="336" t="s">
        <v>17</v>
      </c>
      <c r="D450" s="336" t="s">
        <v>15</v>
      </c>
      <c r="E450" s="336" t="s">
        <v>14</v>
      </c>
      <c r="F450" s="336">
        <v>0</v>
      </c>
      <c r="G450" s="336">
        <v>0</v>
      </c>
      <c r="H450" s="336">
        <v>1</v>
      </c>
      <c r="I450" s="23"/>
    </row>
    <row r="451" spans="1:9" ht="27" x14ac:dyDescent="0.25">
      <c r="A451" s="199">
        <v>5134</v>
      </c>
      <c r="B451" s="336" t="s">
        <v>508</v>
      </c>
      <c r="C451" s="336" t="s">
        <v>17</v>
      </c>
      <c r="D451" s="336" t="s">
        <v>15</v>
      </c>
      <c r="E451" s="336" t="s">
        <v>14</v>
      </c>
      <c r="F451" s="336">
        <v>0</v>
      </c>
      <c r="G451" s="336">
        <v>0</v>
      </c>
      <c r="H451" s="336">
        <v>1</v>
      </c>
      <c r="I451" s="23"/>
    </row>
    <row r="452" spans="1:9" ht="27" x14ac:dyDescent="0.25">
      <c r="A452" s="198">
        <v>5134</v>
      </c>
      <c r="B452" s="336" t="s">
        <v>492</v>
      </c>
      <c r="C452" s="336" t="s">
        <v>17</v>
      </c>
      <c r="D452" s="336" t="s">
        <v>15</v>
      </c>
      <c r="E452" s="427" t="s">
        <v>14</v>
      </c>
      <c r="F452" s="427">
        <v>685000</v>
      </c>
      <c r="G452" s="427">
        <v>685000</v>
      </c>
      <c r="H452" s="427">
        <v>1</v>
      </c>
      <c r="I452" s="23"/>
    </row>
    <row r="453" spans="1:9" ht="27" x14ac:dyDescent="0.25">
      <c r="A453" s="198">
        <v>5134</v>
      </c>
      <c r="B453" s="336" t="s">
        <v>493</v>
      </c>
      <c r="C453" s="336" t="s">
        <v>17</v>
      </c>
      <c r="D453" s="427" t="s">
        <v>15</v>
      </c>
      <c r="E453" s="427" t="s">
        <v>14</v>
      </c>
      <c r="F453" s="427">
        <v>420000</v>
      </c>
      <c r="G453" s="427">
        <v>420000</v>
      </c>
      <c r="H453" s="427">
        <v>1</v>
      </c>
      <c r="I453" s="23"/>
    </row>
    <row r="454" spans="1:9" ht="27" x14ac:dyDescent="0.25">
      <c r="A454" s="198">
        <v>5134</v>
      </c>
      <c r="B454" s="336" t="s">
        <v>494</v>
      </c>
      <c r="C454" s="336" t="s">
        <v>17</v>
      </c>
      <c r="D454" s="427" t="s">
        <v>15</v>
      </c>
      <c r="E454" s="427" t="s">
        <v>14</v>
      </c>
      <c r="F454" s="427">
        <v>1345000</v>
      </c>
      <c r="G454" s="427">
        <v>1345000</v>
      </c>
      <c r="H454" s="427">
        <v>1</v>
      </c>
      <c r="I454" s="23"/>
    </row>
    <row r="455" spans="1:9" ht="27" x14ac:dyDescent="0.25">
      <c r="A455" s="192">
        <v>5134</v>
      </c>
      <c r="B455" s="336" t="s">
        <v>495</v>
      </c>
      <c r="C455" s="336" t="s">
        <v>17</v>
      </c>
      <c r="D455" s="427" t="s">
        <v>15</v>
      </c>
      <c r="E455" s="427" t="s">
        <v>14</v>
      </c>
      <c r="F455" s="427">
        <v>520000</v>
      </c>
      <c r="G455" s="427">
        <v>520000</v>
      </c>
      <c r="H455" s="427">
        <v>1</v>
      </c>
      <c r="I455" s="23"/>
    </row>
    <row r="456" spans="1:9" ht="27" x14ac:dyDescent="0.25">
      <c r="A456" s="192">
        <v>5134</v>
      </c>
      <c r="B456" s="336" t="s">
        <v>496</v>
      </c>
      <c r="C456" s="336" t="s">
        <v>17</v>
      </c>
      <c r="D456" s="427" t="s">
        <v>15</v>
      </c>
      <c r="E456" s="427" t="s">
        <v>14</v>
      </c>
      <c r="F456" s="427">
        <v>245000</v>
      </c>
      <c r="G456" s="427">
        <v>245000</v>
      </c>
      <c r="H456" s="427">
        <v>1</v>
      </c>
      <c r="I456" s="23"/>
    </row>
    <row r="457" spans="1:9" ht="27" x14ac:dyDescent="0.25">
      <c r="A457" s="192">
        <v>5134</v>
      </c>
      <c r="B457" s="336" t="s">
        <v>497</v>
      </c>
      <c r="C457" s="336" t="s">
        <v>17</v>
      </c>
      <c r="D457" s="427" t="s">
        <v>15</v>
      </c>
      <c r="E457" s="427" t="s">
        <v>14</v>
      </c>
      <c r="F457" s="427">
        <v>215000</v>
      </c>
      <c r="G457" s="427">
        <v>215000</v>
      </c>
      <c r="H457" s="427">
        <v>1</v>
      </c>
      <c r="I457" s="23"/>
    </row>
    <row r="458" spans="1:9" ht="27" x14ac:dyDescent="0.25">
      <c r="A458" s="184">
        <v>5122</v>
      </c>
      <c r="B458" s="336" t="s">
        <v>373</v>
      </c>
      <c r="C458" s="336" t="s">
        <v>17</v>
      </c>
      <c r="D458" s="427" t="s">
        <v>15</v>
      </c>
      <c r="E458" s="427" t="s">
        <v>14</v>
      </c>
      <c r="F458" s="427">
        <v>0</v>
      </c>
      <c r="G458" s="427">
        <v>0</v>
      </c>
      <c r="H458" s="427">
        <v>1</v>
      </c>
      <c r="I458" s="23"/>
    </row>
    <row r="459" spans="1:9" ht="27" x14ac:dyDescent="0.25">
      <c r="A459" s="184">
        <v>5123</v>
      </c>
      <c r="B459" s="336" t="s">
        <v>378</v>
      </c>
      <c r="C459" s="336" t="s">
        <v>17</v>
      </c>
      <c r="D459" s="336" t="s">
        <v>15</v>
      </c>
      <c r="E459" s="336" t="s">
        <v>14</v>
      </c>
      <c r="F459" s="336">
        <v>0</v>
      </c>
      <c r="G459" s="336">
        <v>0</v>
      </c>
      <c r="H459" s="336">
        <v>1</v>
      </c>
      <c r="I459" s="23"/>
    </row>
    <row r="460" spans="1:9" ht="27" x14ac:dyDescent="0.25">
      <c r="A460" s="184">
        <v>5124</v>
      </c>
      <c r="B460" s="336" t="s">
        <v>366</v>
      </c>
      <c r="C460" s="336" t="s">
        <v>17</v>
      </c>
      <c r="D460" s="336" t="s">
        <v>15</v>
      </c>
      <c r="E460" s="336" t="s">
        <v>14</v>
      </c>
      <c r="F460" s="336">
        <v>0</v>
      </c>
      <c r="G460" s="336">
        <v>0</v>
      </c>
      <c r="H460" s="336">
        <v>1</v>
      </c>
      <c r="I460" s="23"/>
    </row>
    <row r="461" spans="1:9" ht="27" x14ac:dyDescent="0.25">
      <c r="A461" s="184">
        <v>5125</v>
      </c>
      <c r="B461" s="336" t="s">
        <v>365</v>
      </c>
      <c r="C461" s="336" t="s">
        <v>17</v>
      </c>
      <c r="D461" s="336" t="s">
        <v>15</v>
      </c>
      <c r="E461" s="336" t="s">
        <v>14</v>
      </c>
      <c r="F461" s="336">
        <v>0</v>
      </c>
      <c r="G461" s="336">
        <v>0</v>
      </c>
      <c r="H461" s="336">
        <v>1</v>
      </c>
      <c r="I461" s="23"/>
    </row>
    <row r="462" spans="1:9" ht="27" x14ac:dyDescent="0.25">
      <c r="A462" s="184">
        <v>5126</v>
      </c>
      <c r="B462" s="336" t="s">
        <v>369</v>
      </c>
      <c r="C462" s="336" t="s">
        <v>17</v>
      </c>
      <c r="D462" s="336" t="s">
        <v>15</v>
      </c>
      <c r="E462" s="336" t="s">
        <v>14</v>
      </c>
      <c r="F462" s="336">
        <v>0</v>
      </c>
      <c r="G462" s="336">
        <v>0</v>
      </c>
      <c r="H462" s="336">
        <v>1</v>
      </c>
      <c r="I462" s="23"/>
    </row>
    <row r="463" spans="1:9" ht="27" x14ac:dyDescent="0.25">
      <c r="A463" s="184">
        <v>5127</v>
      </c>
      <c r="B463" s="184" t="s">
        <v>368</v>
      </c>
      <c r="C463" s="184" t="s">
        <v>17</v>
      </c>
      <c r="D463" s="184" t="s">
        <v>15</v>
      </c>
      <c r="E463" s="184" t="s">
        <v>14</v>
      </c>
      <c r="F463" s="184">
        <v>0</v>
      </c>
      <c r="G463" s="184">
        <v>0</v>
      </c>
      <c r="H463" s="184">
        <v>1</v>
      </c>
      <c r="I463" s="23"/>
    </row>
    <row r="464" spans="1:9" ht="27" x14ac:dyDescent="0.25">
      <c r="A464" s="184">
        <v>5128</v>
      </c>
      <c r="B464" s="184" t="s">
        <v>376</v>
      </c>
      <c r="C464" s="184" t="s">
        <v>17</v>
      </c>
      <c r="D464" s="184" t="s">
        <v>15</v>
      </c>
      <c r="E464" s="184" t="s">
        <v>14</v>
      </c>
      <c r="F464" s="184">
        <v>0</v>
      </c>
      <c r="G464" s="184">
        <v>0</v>
      </c>
      <c r="H464" s="184">
        <v>1</v>
      </c>
      <c r="I464" s="23"/>
    </row>
    <row r="465" spans="1:9" ht="27" x14ac:dyDescent="0.25">
      <c r="A465" s="184">
        <v>5129</v>
      </c>
      <c r="B465" s="184" t="s">
        <v>379</v>
      </c>
      <c r="C465" s="184" t="s">
        <v>17</v>
      </c>
      <c r="D465" s="184" t="s">
        <v>15</v>
      </c>
      <c r="E465" s="184" t="s">
        <v>14</v>
      </c>
      <c r="F465" s="184">
        <v>0</v>
      </c>
      <c r="G465" s="184">
        <v>0</v>
      </c>
      <c r="H465" s="184">
        <v>1</v>
      </c>
      <c r="I465" s="23"/>
    </row>
    <row r="466" spans="1:9" ht="27" x14ac:dyDescent="0.25">
      <c r="A466" s="184">
        <v>5130</v>
      </c>
      <c r="B466" s="184" t="s">
        <v>374</v>
      </c>
      <c r="C466" s="184" t="s">
        <v>17</v>
      </c>
      <c r="D466" s="184" t="s">
        <v>15</v>
      </c>
      <c r="E466" s="184" t="s">
        <v>14</v>
      </c>
      <c r="F466" s="184">
        <v>0</v>
      </c>
      <c r="G466" s="184">
        <v>0</v>
      </c>
      <c r="H466" s="184">
        <v>1</v>
      </c>
      <c r="I466" s="23"/>
    </row>
    <row r="467" spans="1:9" ht="27" x14ac:dyDescent="0.25">
      <c r="A467" s="184">
        <v>5131</v>
      </c>
      <c r="B467" s="184" t="s">
        <v>367</v>
      </c>
      <c r="C467" s="184" t="s">
        <v>17</v>
      </c>
      <c r="D467" s="184" t="s">
        <v>15</v>
      </c>
      <c r="E467" s="184" t="s">
        <v>14</v>
      </c>
      <c r="F467" s="184">
        <v>0</v>
      </c>
      <c r="G467" s="184">
        <v>0</v>
      </c>
      <c r="H467" s="184">
        <v>1</v>
      </c>
      <c r="I467" s="23"/>
    </row>
    <row r="468" spans="1:9" ht="27" x14ac:dyDescent="0.25">
      <c r="A468" s="184">
        <v>5132</v>
      </c>
      <c r="B468" s="184" t="s">
        <v>364</v>
      </c>
      <c r="C468" s="184" t="s">
        <v>17</v>
      </c>
      <c r="D468" s="184" t="s">
        <v>15</v>
      </c>
      <c r="E468" s="184" t="s">
        <v>14</v>
      </c>
      <c r="F468" s="184">
        <v>0</v>
      </c>
      <c r="G468" s="184">
        <v>0</v>
      </c>
      <c r="H468" s="184">
        <v>1</v>
      </c>
      <c r="I468" s="23"/>
    </row>
    <row r="469" spans="1:9" ht="27" x14ac:dyDescent="0.25">
      <c r="A469" s="184">
        <v>5133</v>
      </c>
      <c r="B469" s="184" t="s">
        <v>372</v>
      </c>
      <c r="C469" s="184" t="s">
        <v>17</v>
      </c>
      <c r="D469" s="184" t="s">
        <v>15</v>
      </c>
      <c r="E469" s="184" t="s">
        <v>14</v>
      </c>
      <c r="F469" s="184">
        <v>0</v>
      </c>
      <c r="G469" s="184">
        <v>0</v>
      </c>
      <c r="H469" s="184">
        <v>1</v>
      </c>
      <c r="I469" s="23"/>
    </row>
    <row r="470" spans="1:9" ht="27" x14ac:dyDescent="0.25">
      <c r="A470" s="184">
        <v>5134</v>
      </c>
      <c r="B470" s="184" t="s">
        <v>363</v>
      </c>
      <c r="C470" s="184" t="s">
        <v>17</v>
      </c>
      <c r="D470" s="184" t="s">
        <v>15</v>
      </c>
      <c r="E470" s="184" t="s">
        <v>14</v>
      </c>
      <c r="F470" s="184">
        <v>0</v>
      </c>
      <c r="G470" s="184">
        <v>0</v>
      </c>
      <c r="H470" s="184">
        <v>1</v>
      </c>
      <c r="I470" s="23"/>
    </row>
    <row r="471" spans="1:9" ht="27" x14ac:dyDescent="0.25">
      <c r="A471" s="184">
        <v>5134</v>
      </c>
      <c r="B471" s="184" t="s">
        <v>364</v>
      </c>
      <c r="C471" s="184" t="s">
        <v>17</v>
      </c>
      <c r="D471" s="184" t="s">
        <v>15</v>
      </c>
      <c r="E471" s="184" t="s">
        <v>14</v>
      </c>
      <c r="F471" s="184">
        <v>0</v>
      </c>
      <c r="G471" s="184">
        <v>0</v>
      </c>
      <c r="H471" s="184">
        <v>1</v>
      </c>
      <c r="I471" s="23"/>
    </row>
    <row r="472" spans="1:9" ht="27" x14ac:dyDescent="0.25">
      <c r="A472" s="184">
        <v>5134</v>
      </c>
      <c r="B472" s="184" t="s">
        <v>365</v>
      </c>
      <c r="C472" s="184" t="s">
        <v>17</v>
      </c>
      <c r="D472" s="184" t="s">
        <v>15</v>
      </c>
      <c r="E472" s="184" t="s">
        <v>14</v>
      </c>
      <c r="F472" s="184">
        <v>0</v>
      </c>
      <c r="G472" s="184">
        <v>0</v>
      </c>
      <c r="H472" s="184">
        <v>1</v>
      </c>
      <c r="I472" s="23"/>
    </row>
    <row r="473" spans="1:9" ht="27" x14ac:dyDescent="0.25">
      <c r="A473" s="184">
        <v>5134</v>
      </c>
      <c r="B473" s="184" t="s">
        <v>366</v>
      </c>
      <c r="C473" s="184" t="s">
        <v>17</v>
      </c>
      <c r="D473" s="184" t="s">
        <v>15</v>
      </c>
      <c r="E473" s="184" t="s">
        <v>14</v>
      </c>
      <c r="F473" s="184">
        <v>0</v>
      </c>
      <c r="G473" s="184">
        <v>0</v>
      </c>
      <c r="H473" s="184">
        <v>1</v>
      </c>
      <c r="I473" s="23"/>
    </row>
    <row r="474" spans="1:9" ht="27" x14ac:dyDescent="0.25">
      <c r="A474" s="184">
        <v>5134</v>
      </c>
      <c r="B474" s="184" t="s">
        <v>367</v>
      </c>
      <c r="C474" s="184" t="s">
        <v>17</v>
      </c>
      <c r="D474" s="184" t="s">
        <v>15</v>
      </c>
      <c r="E474" s="184" t="s">
        <v>14</v>
      </c>
      <c r="F474" s="184">
        <v>0</v>
      </c>
      <c r="G474" s="184">
        <v>0</v>
      </c>
      <c r="H474" s="184">
        <v>1</v>
      </c>
      <c r="I474" s="23"/>
    </row>
    <row r="475" spans="1:9" ht="27" x14ac:dyDescent="0.25">
      <c r="A475" s="184">
        <v>5134</v>
      </c>
      <c r="B475" s="336" t="s">
        <v>368</v>
      </c>
      <c r="C475" s="336" t="s">
        <v>17</v>
      </c>
      <c r="D475" s="336" t="s">
        <v>15</v>
      </c>
      <c r="E475" s="336" t="s">
        <v>14</v>
      </c>
      <c r="F475" s="336">
        <v>0</v>
      </c>
      <c r="G475" s="336">
        <v>0</v>
      </c>
      <c r="H475" s="336">
        <v>1</v>
      </c>
      <c r="I475" s="23"/>
    </row>
    <row r="476" spans="1:9" ht="27" x14ac:dyDescent="0.25">
      <c r="A476" s="184">
        <v>5134</v>
      </c>
      <c r="B476" s="184" t="s">
        <v>369</v>
      </c>
      <c r="C476" s="336" t="s">
        <v>17</v>
      </c>
      <c r="D476" s="336" t="s">
        <v>15</v>
      </c>
      <c r="E476" s="336" t="s">
        <v>14</v>
      </c>
      <c r="F476" s="336">
        <v>0</v>
      </c>
      <c r="G476" s="336">
        <v>0</v>
      </c>
      <c r="H476" s="336">
        <v>1</v>
      </c>
      <c r="I476" s="23"/>
    </row>
    <row r="477" spans="1:9" ht="27" x14ac:dyDescent="0.25">
      <c r="A477" s="184">
        <v>5134</v>
      </c>
      <c r="B477" s="336" t="s">
        <v>370</v>
      </c>
      <c r="C477" s="336" t="s">
        <v>17</v>
      </c>
      <c r="D477" s="336" t="s">
        <v>15</v>
      </c>
      <c r="E477" s="336" t="s">
        <v>14</v>
      </c>
      <c r="F477" s="354">
        <v>4680000</v>
      </c>
      <c r="G477" s="354">
        <v>4680000</v>
      </c>
      <c r="H477" s="354">
        <v>1</v>
      </c>
      <c r="I477" s="23"/>
    </row>
    <row r="478" spans="1:9" ht="27" x14ac:dyDescent="0.25">
      <c r="A478" s="184">
        <v>5134</v>
      </c>
      <c r="B478" s="336" t="s">
        <v>371</v>
      </c>
      <c r="C478" s="336" t="s">
        <v>17</v>
      </c>
      <c r="D478" s="336" t="s">
        <v>15</v>
      </c>
      <c r="E478" s="336" t="s">
        <v>14</v>
      </c>
      <c r="F478" s="336">
        <v>3990000</v>
      </c>
      <c r="G478" s="336">
        <v>3990000</v>
      </c>
      <c r="H478" s="336">
        <v>1</v>
      </c>
      <c r="I478" s="23"/>
    </row>
    <row r="479" spans="1:9" ht="27" x14ac:dyDescent="0.25">
      <c r="A479" s="184">
        <v>5134</v>
      </c>
      <c r="B479" s="336" t="s">
        <v>372</v>
      </c>
      <c r="C479" s="336" t="s">
        <v>17</v>
      </c>
      <c r="D479" s="336" t="s">
        <v>15</v>
      </c>
      <c r="E479" s="336" t="s">
        <v>14</v>
      </c>
      <c r="F479" s="336">
        <v>0</v>
      </c>
      <c r="G479" s="336">
        <v>0</v>
      </c>
      <c r="H479" s="336">
        <v>1</v>
      </c>
      <c r="I479" s="23"/>
    </row>
    <row r="480" spans="1:9" ht="27" x14ac:dyDescent="0.25">
      <c r="A480" s="184">
        <v>5134</v>
      </c>
      <c r="B480" s="336" t="s">
        <v>373</v>
      </c>
      <c r="C480" s="336" t="s">
        <v>17</v>
      </c>
      <c r="D480" s="336" t="s">
        <v>15</v>
      </c>
      <c r="E480" s="336" t="s">
        <v>14</v>
      </c>
      <c r="F480" s="336">
        <v>0</v>
      </c>
      <c r="G480" s="336">
        <v>0</v>
      </c>
      <c r="H480" s="336">
        <v>1</v>
      </c>
      <c r="I480" s="23"/>
    </row>
    <row r="481" spans="1:9" ht="27" x14ac:dyDescent="0.25">
      <c r="A481" s="184">
        <v>5134</v>
      </c>
      <c r="B481" s="336" t="s">
        <v>374</v>
      </c>
      <c r="C481" s="336" t="s">
        <v>17</v>
      </c>
      <c r="D481" s="336" t="s">
        <v>15</v>
      </c>
      <c r="E481" s="336" t="s">
        <v>14</v>
      </c>
      <c r="F481" s="336">
        <v>0</v>
      </c>
      <c r="G481" s="336">
        <v>0</v>
      </c>
      <c r="H481" s="336">
        <v>1</v>
      </c>
      <c r="I481" s="23"/>
    </row>
    <row r="482" spans="1:9" ht="27" x14ac:dyDescent="0.25">
      <c r="A482" s="184">
        <v>5134</v>
      </c>
      <c r="B482" s="184" t="s">
        <v>375</v>
      </c>
      <c r="C482" s="184" t="s">
        <v>17</v>
      </c>
      <c r="D482" s="184" t="s">
        <v>15</v>
      </c>
      <c r="E482" s="184" t="s">
        <v>14</v>
      </c>
      <c r="F482" s="184">
        <v>0</v>
      </c>
      <c r="G482" s="184">
        <v>0</v>
      </c>
      <c r="H482" s="184">
        <v>1</v>
      </c>
      <c r="I482" s="23"/>
    </row>
    <row r="483" spans="1:9" ht="27" x14ac:dyDescent="0.25">
      <c r="A483" s="184">
        <v>5134</v>
      </c>
      <c r="B483" s="184" t="s">
        <v>376</v>
      </c>
      <c r="C483" s="184" t="s">
        <v>17</v>
      </c>
      <c r="D483" s="184" t="s">
        <v>15</v>
      </c>
      <c r="E483" s="184" t="s">
        <v>14</v>
      </c>
      <c r="F483" s="184">
        <v>0</v>
      </c>
      <c r="G483" s="184">
        <v>0</v>
      </c>
      <c r="H483" s="184">
        <v>1</v>
      </c>
      <c r="I483" s="23"/>
    </row>
    <row r="484" spans="1:9" ht="27" x14ac:dyDescent="0.25">
      <c r="A484" s="184">
        <v>5134</v>
      </c>
      <c r="B484" s="184" t="s">
        <v>377</v>
      </c>
      <c r="C484" s="184" t="s">
        <v>17</v>
      </c>
      <c r="D484" s="184" t="s">
        <v>15</v>
      </c>
      <c r="E484" s="184" t="s">
        <v>14</v>
      </c>
      <c r="F484" s="341">
        <v>4560000</v>
      </c>
      <c r="G484" s="341">
        <v>4560000</v>
      </c>
      <c r="H484" s="184">
        <v>1</v>
      </c>
      <c r="I484" s="23"/>
    </row>
    <row r="485" spans="1:9" ht="27" x14ac:dyDescent="0.25">
      <c r="A485" s="184">
        <v>5134</v>
      </c>
      <c r="B485" s="184" t="s">
        <v>378</v>
      </c>
      <c r="C485" s="184" t="s">
        <v>17</v>
      </c>
      <c r="D485" s="184" t="s">
        <v>15</v>
      </c>
      <c r="E485" s="184" t="s">
        <v>14</v>
      </c>
      <c r="F485" s="184">
        <v>0</v>
      </c>
      <c r="G485" s="184">
        <v>0</v>
      </c>
      <c r="H485" s="184">
        <v>1</v>
      </c>
      <c r="I485" s="23"/>
    </row>
    <row r="486" spans="1:9" ht="27" x14ac:dyDescent="0.25">
      <c r="A486" s="184">
        <v>5134</v>
      </c>
      <c r="B486" s="184" t="s">
        <v>379</v>
      </c>
      <c r="C486" s="184" t="s">
        <v>17</v>
      </c>
      <c r="D486" s="184" t="s">
        <v>15</v>
      </c>
      <c r="E486" s="184" t="s">
        <v>14</v>
      </c>
      <c r="F486" s="184">
        <v>0</v>
      </c>
      <c r="G486" s="184">
        <v>0</v>
      </c>
      <c r="H486" s="184">
        <v>1</v>
      </c>
      <c r="I486" s="23"/>
    </row>
    <row r="487" spans="1:9" ht="27" x14ac:dyDescent="0.25">
      <c r="A487" s="184">
        <v>5134</v>
      </c>
      <c r="B487" s="184" t="s">
        <v>359</v>
      </c>
      <c r="C487" s="184" t="s">
        <v>17</v>
      </c>
      <c r="D487" s="455" t="s">
        <v>15</v>
      </c>
      <c r="E487" s="455" t="s">
        <v>14</v>
      </c>
      <c r="F487" s="455">
        <v>1083000</v>
      </c>
      <c r="G487" s="455">
        <v>1083000</v>
      </c>
      <c r="H487" s="455">
        <v>1</v>
      </c>
      <c r="I487" s="23"/>
    </row>
    <row r="488" spans="1:9" ht="27" x14ac:dyDescent="0.25">
      <c r="A488" s="184">
        <v>5134</v>
      </c>
      <c r="B488" s="184" t="s">
        <v>360</v>
      </c>
      <c r="C488" s="455" t="s">
        <v>17</v>
      </c>
      <c r="D488" s="455" t="s">
        <v>15</v>
      </c>
      <c r="E488" s="455" t="s">
        <v>14</v>
      </c>
      <c r="F488" s="455">
        <v>985000</v>
      </c>
      <c r="G488" s="455">
        <v>985000</v>
      </c>
      <c r="H488" s="455">
        <v>1</v>
      </c>
      <c r="I488" s="23"/>
    </row>
    <row r="489" spans="1:9" ht="27" x14ac:dyDescent="0.25">
      <c r="A489" s="184">
        <v>5134</v>
      </c>
      <c r="B489" s="184" t="s">
        <v>361</v>
      </c>
      <c r="C489" s="455" t="s">
        <v>17</v>
      </c>
      <c r="D489" s="455" t="s">
        <v>15</v>
      </c>
      <c r="E489" s="455" t="s">
        <v>14</v>
      </c>
      <c r="F489" s="455">
        <v>840000</v>
      </c>
      <c r="G489" s="455">
        <v>840000</v>
      </c>
      <c r="H489" s="455">
        <v>1</v>
      </c>
      <c r="I489" s="23"/>
    </row>
    <row r="490" spans="1:9" ht="27" x14ac:dyDescent="0.25">
      <c r="A490" s="184">
        <v>5134</v>
      </c>
      <c r="B490" s="184" t="s">
        <v>362</v>
      </c>
      <c r="C490" s="455" t="s">
        <v>17</v>
      </c>
      <c r="D490" s="455" t="s">
        <v>15</v>
      </c>
      <c r="E490" s="455" t="s">
        <v>14</v>
      </c>
      <c r="F490" s="455">
        <v>997000</v>
      </c>
      <c r="G490" s="455">
        <v>997000</v>
      </c>
      <c r="H490" s="455">
        <v>1</v>
      </c>
      <c r="I490" s="23"/>
    </row>
    <row r="491" spans="1:9" ht="27" x14ac:dyDescent="0.25">
      <c r="A491" s="213">
        <v>5134</v>
      </c>
      <c r="B491" s="213" t="s">
        <v>1080</v>
      </c>
      <c r="C491" s="455" t="s">
        <v>17</v>
      </c>
      <c r="D491" s="455" t="s">
        <v>15</v>
      </c>
      <c r="E491" s="455" t="s">
        <v>14</v>
      </c>
      <c r="F491" s="12">
        <v>540000</v>
      </c>
      <c r="G491" s="12">
        <v>540000</v>
      </c>
      <c r="H491" s="455">
        <v>1</v>
      </c>
      <c r="I491" s="23"/>
    </row>
    <row r="492" spans="1:9" ht="27" x14ac:dyDescent="0.25">
      <c r="A492" s="12">
        <v>5134</v>
      </c>
      <c r="B492" s="12" t="s">
        <v>2043</v>
      </c>
      <c r="C492" s="12" t="s">
        <v>17</v>
      </c>
      <c r="D492" s="12" t="s">
        <v>15</v>
      </c>
      <c r="E492" s="12" t="s">
        <v>14</v>
      </c>
      <c r="H492" s="12">
        <v>1</v>
      </c>
      <c r="I492" s="23"/>
    </row>
    <row r="493" spans="1:9" ht="27" x14ac:dyDescent="0.25">
      <c r="A493" s="12">
        <v>5134</v>
      </c>
      <c r="B493" s="12" t="s">
        <v>2050</v>
      </c>
      <c r="C493" s="12" t="s">
        <v>17</v>
      </c>
      <c r="D493" s="12" t="s">
        <v>15</v>
      </c>
      <c r="E493" s="12" t="s">
        <v>14</v>
      </c>
      <c r="F493" s="12">
        <v>1500000</v>
      </c>
      <c r="G493" s="12">
        <f>+H493*F493</f>
        <v>1500000</v>
      </c>
      <c r="H493" s="12">
        <v>1</v>
      </c>
      <c r="I493" s="23"/>
    </row>
    <row r="494" spans="1:9" ht="27" x14ac:dyDescent="0.25">
      <c r="A494" s="12">
        <v>5134</v>
      </c>
      <c r="B494" s="12" t="s">
        <v>2075</v>
      </c>
      <c r="C494" s="12" t="s">
        <v>17</v>
      </c>
      <c r="D494" s="12" t="s">
        <v>15</v>
      </c>
      <c r="E494" s="12" t="s">
        <v>14</v>
      </c>
      <c r="F494" s="12">
        <v>8200000</v>
      </c>
      <c r="G494" s="12">
        <v>8200000</v>
      </c>
      <c r="H494" s="12">
        <v>1</v>
      </c>
      <c r="I494" s="23"/>
    </row>
    <row r="495" spans="1:9" x14ac:dyDescent="0.25">
      <c r="A495" s="535" t="s">
        <v>12</v>
      </c>
      <c r="B495" s="536"/>
      <c r="C495" s="536"/>
      <c r="D495" s="536"/>
      <c r="E495" s="536"/>
      <c r="F495" s="536"/>
      <c r="G495" s="536"/>
      <c r="H495" s="537"/>
      <c r="I495" s="23"/>
    </row>
    <row r="496" spans="1:9" ht="27" x14ac:dyDescent="0.25">
      <c r="A496" s="219">
        <v>5134</v>
      </c>
      <c r="B496" s="219" t="s">
        <v>3950</v>
      </c>
      <c r="C496" s="220" t="s">
        <v>437</v>
      </c>
      <c r="D496" s="219" t="s">
        <v>15</v>
      </c>
      <c r="E496" s="219" t="s">
        <v>14</v>
      </c>
      <c r="F496" s="219">
        <v>2940000</v>
      </c>
      <c r="G496" s="219">
        <v>2940000</v>
      </c>
      <c r="H496" s="219">
        <v>1</v>
      </c>
      <c r="I496" s="23"/>
    </row>
    <row r="497" spans="1:9" ht="27" x14ac:dyDescent="0.25">
      <c r="A497" s="219">
        <v>5134</v>
      </c>
      <c r="B497" s="219" t="s">
        <v>1775</v>
      </c>
      <c r="C497" s="220" t="s">
        <v>437</v>
      </c>
      <c r="D497" s="219" t="s">
        <v>426</v>
      </c>
      <c r="E497" s="219" t="s">
        <v>14</v>
      </c>
      <c r="F497" s="219">
        <v>0</v>
      </c>
      <c r="G497" s="219">
        <v>0</v>
      </c>
      <c r="H497" s="219">
        <v>1</v>
      </c>
      <c r="I497" s="23"/>
    </row>
    <row r="498" spans="1:9" ht="27" x14ac:dyDescent="0.25">
      <c r="A498" s="219">
        <v>5134</v>
      </c>
      <c r="B498" s="219" t="s">
        <v>1295</v>
      </c>
      <c r="C498" s="220" t="s">
        <v>437</v>
      </c>
      <c r="D498" s="219" t="s">
        <v>426</v>
      </c>
      <c r="E498" s="219" t="s">
        <v>14</v>
      </c>
      <c r="F498" s="219">
        <v>0</v>
      </c>
      <c r="G498" s="219">
        <v>0</v>
      </c>
      <c r="H498" s="219">
        <v>1</v>
      </c>
      <c r="I498" s="23"/>
    </row>
    <row r="499" spans="1:9" ht="27" x14ac:dyDescent="0.25">
      <c r="A499" s="220">
        <v>5134</v>
      </c>
      <c r="B499" s="220" t="s">
        <v>707</v>
      </c>
      <c r="C499" s="220" t="s">
        <v>437</v>
      </c>
      <c r="D499" s="220" t="s">
        <v>15</v>
      </c>
      <c r="E499" s="220" t="s">
        <v>14</v>
      </c>
      <c r="F499" s="220">
        <v>11000000</v>
      </c>
      <c r="G499" s="220">
        <v>11000000</v>
      </c>
      <c r="H499" s="220">
        <v>1</v>
      </c>
      <c r="I499" s="23"/>
    </row>
    <row r="500" spans="1:9" ht="27" x14ac:dyDescent="0.25">
      <c r="A500" s="220">
        <v>5134</v>
      </c>
      <c r="B500" s="220" t="s">
        <v>2583</v>
      </c>
      <c r="C500" s="220" t="s">
        <v>17</v>
      </c>
      <c r="D500" s="220" t="s">
        <v>15</v>
      </c>
      <c r="E500" s="220" t="s">
        <v>14</v>
      </c>
      <c r="F500" s="220">
        <v>1500000</v>
      </c>
      <c r="G500" s="220">
        <v>1500000</v>
      </c>
      <c r="H500" s="220">
        <v>1</v>
      </c>
      <c r="I500" s="23"/>
    </row>
    <row r="501" spans="1:9" ht="27" x14ac:dyDescent="0.25">
      <c r="A501" s="220">
        <v>5134</v>
      </c>
      <c r="B501" s="220" t="s">
        <v>2584</v>
      </c>
      <c r="C501" s="220" t="s">
        <v>17</v>
      </c>
      <c r="D501" s="220" t="s">
        <v>15</v>
      </c>
      <c r="E501" s="220" t="s">
        <v>14</v>
      </c>
      <c r="F501" s="220">
        <v>3000000</v>
      </c>
      <c r="G501" s="220">
        <v>3000000</v>
      </c>
      <c r="H501" s="220">
        <v>1</v>
      </c>
      <c r="I501" s="23"/>
    </row>
    <row r="502" spans="1:9" ht="27" x14ac:dyDescent="0.25">
      <c r="A502" s="220">
        <v>5134</v>
      </c>
      <c r="B502" s="220" t="s">
        <v>2585</v>
      </c>
      <c r="C502" s="220" t="s">
        <v>17</v>
      </c>
      <c r="D502" s="220" t="s">
        <v>15</v>
      </c>
      <c r="E502" s="220" t="s">
        <v>14</v>
      </c>
      <c r="F502" s="220">
        <v>2000000</v>
      </c>
      <c r="G502" s="220">
        <v>2000000</v>
      </c>
      <c r="H502" s="220">
        <v>1</v>
      </c>
      <c r="I502" s="23"/>
    </row>
    <row r="503" spans="1:9" x14ac:dyDescent="0.25">
      <c r="A503" s="220"/>
      <c r="B503" s="220"/>
      <c r="C503" s="220"/>
      <c r="D503" s="220"/>
      <c r="E503" s="220"/>
      <c r="F503" s="220"/>
      <c r="G503" s="220"/>
      <c r="H503" s="220"/>
      <c r="I503" s="23"/>
    </row>
    <row r="504" spans="1:9" x14ac:dyDescent="0.25">
      <c r="A504" s="220"/>
      <c r="B504" s="220"/>
      <c r="C504" s="220"/>
      <c r="D504" s="220"/>
      <c r="E504" s="220"/>
      <c r="F504" s="220"/>
      <c r="G504" s="220"/>
      <c r="H504" s="220"/>
      <c r="I504" s="23"/>
    </row>
    <row r="505" spans="1:9" x14ac:dyDescent="0.25">
      <c r="A505" s="220"/>
      <c r="B505" s="220"/>
      <c r="C505" s="220"/>
      <c r="D505" s="220"/>
      <c r="E505" s="220"/>
      <c r="F505" s="220"/>
      <c r="G505" s="220"/>
      <c r="H505" s="220"/>
      <c r="I505" s="23"/>
    </row>
    <row r="506" spans="1:9" ht="27" x14ac:dyDescent="0.25">
      <c r="A506" s="220">
        <v>5134</v>
      </c>
      <c r="B506" s="220" t="s">
        <v>2504</v>
      </c>
      <c r="C506" s="220" t="s">
        <v>17</v>
      </c>
      <c r="D506" s="220" t="s">
        <v>15</v>
      </c>
      <c r="E506" s="220" t="s">
        <v>14</v>
      </c>
      <c r="F506" s="220">
        <v>1090000</v>
      </c>
      <c r="G506" s="220">
        <v>1090000</v>
      </c>
      <c r="H506" s="220">
        <v>1</v>
      </c>
      <c r="I506" s="23"/>
    </row>
    <row r="507" spans="1:9" ht="15" customHeight="1" x14ac:dyDescent="0.25">
      <c r="A507" s="477" t="s">
        <v>4626</v>
      </c>
      <c r="B507" s="478"/>
      <c r="C507" s="478"/>
      <c r="D507" s="478"/>
      <c r="E507" s="478"/>
      <c r="F507" s="478"/>
      <c r="G507" s="478"/>
      <c r="H507" s="478"/>
      <c r="I507" s="23"/>
    </row>
    <row r="508" spans="1:9" ht="15" customHeight="1" x14ac:dyDescent="0.25">
      <c r="A508" s="529" t="s">
        <v>50</v>
      </c>
      <c r="B508" s="541"/>
      <c r="C508" s="541"/>
      <c r="D508" s="541"/>
      <c r="E508" s="541"/>
      <c r="F508" s="541"/>
      <c r="G508" s="541"/>
      <c r="H508" s="542"/>
      <c r="I508" s="23"/>
    </row>
    <row r="509" spans="1:9" x14ac:dyDescent="0.25">
      <c r="A509" s="4"/>
      <c r="B509" s="4"/>
      <c r="C509" s="4"/>
      <c r="D509" s="4"/>
      <c r="E509" s="4"/>
      <c r="F509" s="4"/>
      <c r="G509" s="4"/>
      <c r="H509" s="4"/>
      <c r="I509" s="23"/>
    </row>
    <row r="510" spans="1:9" ht="15" customHeight="1" x14ac:dyDescent="0.25">
      <c r="A510" s="494" t="s">
        <v>12</v>
      </c>
      <c r="B510" s="495"/>
      <c r="C510" s="495"/>
      <c r="D510" s="495"/>
      <c r="E510" s="495"/>
      <c r="F510" s="495"/>
      <c r="G510" s="495"/>
      <c r="H510" s="496"/>
      <c r="I510" s="23"/>
    </row>
    <row r="511" spans="1:9" ht="27" x14ac:dyDescent="0.25">
      <c r="A511" s="90">
        <v>5113</v>
      </c>
      <c r="B511" s="456" t="s">
        <v>4627</v>
      </c>
      <c r="C511" s="456" t="s">
        <v>499</v>
      </c>
      <c r="D511" s="456" t="s">
        <v>15</v>
      </c>
      <c r="E511" s="456" t="s">
        <v>14</v>
      </c>
      <c r="F511" s="456">
        <v>890000</v>
      </c>
      <c r="G511" s="456">
        <v>890000</v>
      </c>
      <c r="H511" s="456">
        <v>1</v>
      </c>
      <c r="I511" s="23"/>
    </row>
    <row r="512" spans="1:9" x14ac:dyDescent="0.25">
      <c r="A512" s="543" t="s">
        <v>8</v>
      </c>
      <c r="B512" s="544"/>
      <c r="C512" s="544"/>
      <c r="D512" s="544"/>
      <c r="E512" s="544"/>
      <c r="F512" s="544"/>
      <c r="G512" s="544"/>
      <c r="H512" s="545"/>
      <c r="I512" s="23"/>
    </row>
    <row r="513" spans="1:9" ht="28.5" customHeight="1" x14ac:dyDescent="0.25">
      <c r="A513" s="153"/>
      <c r="B513" s="153"/>
      <c r="C513" s="153"/>
      <c r="D513" s="153"/>
      <c r="E513" s="153"/>
      <c r="F513" s="153"/>
      <c r="G513" s="153"/>
      <c r="H513" s="153"/>
      <c r="I513" s="23"/>
    </row>
    <row r="514" spans="1:9" x14ac:dyDescent="0.25">
      <c r="A514" s="475" t="s">
        <v>1364</v>
      </c>
      <c r="B514" s="476"/>
      <c r="C514" s="476"/>
      <c r="D514" s="476"/>
      <c r="E514" s="476"/>
      <c r="F514" s="476"/>
      <c r="G514" s="476"/>
      <c r="H514" s="476"/>
      <c r="I514" s="23"/>
    </row>
    <row r="515" spans="1:9" ht="17.25" customHeight="1" x14ac:dyDescent="0.25">
      <c r="A515" s="543" t="s">
        <v>12</v>
      </c>
      <c r="B515" s="544"/>
      <c r="C515" s="544"/>
      <c r="D515" s="544"/>
      <c r="E515" s="544"/>
      <c r="F515" s="544"/>
      <c r="G515" s="544"/>
      <c r="H515" s="545"/>
      <c r="I515" s="23"/>
    </row>
    <row r="516" spans="1:9" ht="40.5" x14ac:dyDescent="0.25">
      <c r="A516" s="346">
        <v>4861</v>
      </c>
      <c r="B516" s="346" t="s">
        <v>4558</v>
      </c>
      <c r="C516" s="345" t="s">
        <v>540</v>
      </c>
      <c r="D516" s="346" t="s">
        <v>426</v>
      </c>
      <c r="E516" s="346" t="s">
        <v>14</v>
      </c>
      <c r="F516" s="346">
        <v>0</v>
      </c>
      <c r="G516" s="346">
        <v>0</v>
      </c>
      <c r="H516" s="346">
        <v>1</v>
      </c>
      <c r="I516" s="23"/>
    </row>
    <row r="517" spans="1:9" ht="27" x14ac:dyDescent="0.25">
      <c r="A517" s="346">
        <v>4251</v>
      </c>
      <c r="B517" s="346" t="s">
        <v>3390</v>
      </c>
      <c r="C517" s="345" t="s">
        <v>499</v>
      </c>
      <c r="D517" s="346" t="s">
        <v>1257</v>
      </c>
      <c r="E517" s="346" t="s">
        <v>14</v>
      </c>
      <c r="F517" s="346">
        <v>0</v>
      </c>
      <c r="G517" s="346">
        <v>0</v>
      </c>
      <c r="H517" s="346">
        <v>1</v>
      </c>
      <c r="I517" s="23"/>
    </row>
    <row r="518" spans="1:9" ht="27" x14ac:dyDescent="0.25">
      <c r="A518" s="346">
        <v>4251</v>
      </c>
      <c r="B518" s="346" t="s">
        <v>3391</v>
      </c>
      <c r="C518" s="345" t="s">
        <v>499</v>
      </c>
      <c r="D518" s="346" t="s">
        <v>1257</v>
      </c>
      <c r="E518" s="346" t="s">
        <v>14</v>
      </c>
      <c r="F518" s="346">
        <v>0</v>
      </c>
      <c r="G518" s="346">
        <v>0</v>
      </c>
      <c r="H518" s="346">
        <v>1</v>
      </c>
      <c r="I518" s="23"/>
    </row>
    <row r="519" spans="1:9" ht="27" x14ac:dyDescent="0.25">
      <c r="A519" s="346">
        <v>4251</v>
      </c>
      <c r="B519" s="346" t="s">
        <v>3392</v>
      </c>
      <c r="C519" s="345" t="s">
        <v>499</v>
      </c>
      <c r="D519" s="346" t="s">
        <v>1257</v>
      </c>
      <c r="E519" s="346" t="s">
        <v>14</v>
      </c>
      <c r="F519" s="346">
        <v>0</v>
      </c>
      <c r="G519" s="346">
        <v>0</v>
      </c>
      <c r="H519" s="346">
        <v>1</v>
      </c>
      <c r="I519" s="23"/>
    </row>
    <row r="520" spans="1:9" ht="27" x14ac:dyDescent="0.25">
      <c r="A520" s="346">
        <v>4251</v>
      </c>
      <c r="B520" s="346" t="s">
        <v>3393</v>
      </c>
      <c r="C520" s="345" t="s">
        <v>499</v>
      </c>
      <c r="D520" s="346" t="s">
        <v>1257</v>
      </c>
      <c r="E520" s="346" t="s">
        <v>14</v>
      </c>
      <c r="F520" s="346">
        <v>0</v>
      </c>
      <c r="G520" s="346">
        <v>0</v>
      </c>
      <c r="H520" s="346">
        <v>1</v>
      </c>
      <c r="I520" s="23"/>
    </row>
    <row r="521" spans="1:9" ht="27" x14ac:dyDescent="0.25">
      <c r="A521" s="346">
        <v>4251</v>
      </c>
      <c r="B521" s="346" t="s">
        <v>3394</v>
      </c>
      <c r="C521" s="345" t="s">
        <v>499</v>
      </c>
      <c r="D521" s="346" t="s">
        <v>1257</v>
      </c>
      <c r="E521" s="346" t="s">
        <v>14</v>
      </c>
      <c r="F521" s="346">
        <v>0</v>
      </c>
      <c r="G521" s="346">
        <v>0</v>
      </c>
      <c r="H521" s="346">
        <v>1</v>
      </c>
      <c r="I521" s="23"/>
    </row>
    <row r="522" spans="1:9" ht="27" x14ac:dyDescent="0.25">
      <c r="A522" s="346">
        <v>4251</v>
      </c>
      <c r="B522" s="346" t="s">
        <v>3395</v>
      </c>
      <c r="C522" s="345" t="s">
        <v>499</v>
      </c>
      <c r="D522" s="346" t="s">
        <v>1257</v>
      </c>
      <c r="E522" s="346" t="s">
        <v>14</v>
      </c>
      <c r="F522" s="346">
        <v>0</v>
      </c>
      <c r="G522" s="346">
        <v>0</v>
      </c>
      <c r="H522" s="346">
        <v>1</v>
      </c>
      <c r="I522" s="23"/>
    </row>
    <row r="523" spans="1:9" ht="27" x14ac:dyDescent="0.25">
      <c r="A523" s="346">
        <v>4861</v>
      </c>
      <c r="B523" s="346" t="s">
        <v>2041</v>
      </c>
      <c r="C523" s="345" t="s">
        <v>499</v>
      </c>
      <c r="D523" s="346" t="s">
        <v>1257</v>
      </c>
      <c r="E523" s="346" t="s">
        <v>14</v>
      </c>
      <c r="F523" s="346">
        <v>1404000</v>
      </c>
      <c r="G523" s="346">
        <v>1404000</v>
      </c>
      <c r="H523" s="346">
        <v>1</v>
      </c>
      <c r="I523" s="23"/>
    </row>
    <row r="524" spans="1:9" ht="27" x14ac:dyDescent="0.25">
      <c r="A524" s="346">
        <v>4861</v>
      </c>
      <c r="B524" s="346" t="s">
        <v>1626</v>
      </c>
      <c r="C524" s="345" t="s">
        <v>499</v>
      </c>
      <c r="D524" s="345" t="s">
        <v>1257</v>
      </c>
      <c r="E524" s="345" t="s">
        <v>14</v>
      </c>
      <c r="F524" s="345">
        <v>70000</v>
      </c>
      <c r="G524" s="345">
        <v>70000</v>
      </c>
      <c r="H524" s="345">
        <v>1</v>
      </c>
      <c r="I524" s="23"/>
    </row>
    <row r="525" spans="1:9" ht="17.25" customHeight="1" x14ac:dyDescent="0.25">
      <c r="A525" s="543" t="s">
        <v>50</v>
      </c>
      <c r="B525" s="544"/>
      <c r="C525" s="544"/>
      <c r="D525" s="544"/>
      <c r="E525" s="544"/>
      <c r="F525" s="544"/>
      <c r="G525" s="544"/>
      <c r="H525" s="545"/>
      <c r="I525" s="23"/>
    </row>
    <row r="526" spans="1:9" ht="17.25" customHeight="1" x14ac:dyDescent="0.25">
      <c r="A526" s="373"/>
      <c r="B526" s="372"/>
      <c r="C526" s="372"/>
      <c r="D526" s="374"/>
      <c r="E526" s="374"/>
      <c r="F526" s="374"/>
      <c r="G526" s="374"/>
      <c r="H526" s="375"/>
      <c r="I526" s="23"/>
    </row>
    <row r="527" spans="1:9" ht="27" x14ac:dyDescent="0.25">
      <c r="A527" s="4">
        <v>4251</v>
      </c>
      <c r="B527" s="4" t="s">
        <v>3384</v>
      </c>
      <c r="C527" s="4" t="s">
        <v>20</v>
      </c>
      <c r="D527" s="4" t="s">
        <v>426</v>
      </c>
      <c r="E527" s="4" t="s">
        <v>14</v>
      </c>
      <c r="F527" s="4">
        <v>0</v>
      </c>
      <c r="G527" s="4">
        <v>0</v>
      </c>
      <c r="H527" s="4">
        <v>1</v>
      </c>
      <c r="I527" s="23"/>
    </row>
    <row r="528" spans="1:9" ht="27" x14ac:dyDescent="0.25">
      <c r="A528" s="4">
        <v>4251</v>
      </c>
      <c r="B528" s="4" t="s">
        <v>3385</v>
      </c>
      <c r="C528" s="4" t="s">
        <v>20</v>
      </c>
      <c r="D528" s="4" t="s">
        <v>426</v>
      </c>
      <c r="E528" s="4" t="s">
        <v>14</v>
      </c>
      <c r="F528" s="4">
        <v>0</v>
      </c>
      <c r="G528" s="4">
        <v>0</v>
      </c>
      <c r="H528" s="4">
        <v>1</v>
      </c>
      <c r="I528" s="23"/>
    </row>
    <row r="529" spans="1:24" ht="27" x14ac:dyDescent="0.25">
      <c r="A529" s="4">
        <v>4251</v>
      </c>
      <c r="B529" s="4" t="s">
        <v>3386</v>
      </c>
      <c r="C529" s="4" t="s">
        <v>20</v>
      </c>
      <c r="D529" s="4" t="s">
        <v>426</v>
      </c>
      <c r="E529" s="4" t="s">
        <v>14</v>
      </c>
      <c r="F529" s="4">
        <v>0</v>
      </c>
      <c r="G529" s="4">
        <v>0</v>
      </c>
      <c r="H529" s="4">
        <v>1</v>
      </c>
      <c r="I529" s="23"/>
    </row>
    <row r="530" spans="1:24" ht="27" x14ac:dyDescent="0.25">
      <c r="A530" s="4">
        <v>4251</v>
      </c>
      <c r="B530" s="4" t="s">
        <v>3387</v>
      </c>
      <c r="C530" s="4" t="s">
        <v>20</v>
      </c>
      <c r="D530" s="4" t="s">
        <v>426</v>
      </c>
      <c r="E530" s="4" t="s">
        <v>14</v>
      </c>
      <c r="F530" s="4">
        <v>0</v>
      </c>
      <c r="G530" s="4">
        <v>0</v>
      </c>
      <c r="H530" s="4">
        <v>1</v>
      </c>
      <c r="I530" s="23"/>
    </row>
    <row r="531" spans="1:24" ht="27" x14ac:dyDescent="0.25">
      <c r="A531" s="4">
        <v>4251</v>
      </c>
      <c r="B531" s="4" t="s">
        <v>3388</v>
      </c>
      <c r="C531" s="4" t="s">
        <v>20</v>
      </c>
      <c r="D531" s="4" t="s">
        <v>426</v>
      </c>
      <c r="E531" s="4" t="s">
        <v>14</v>
      </c>
      <c r="F531" s="4">
        <v>0</v>
      </c>
      <c r="G531" s="4">
        <v>0</v>
      </c>
      <c r="H531" s="4">
        <v>1</v>
      </c>
      <c r="I531" s="23"/>
    </row>
    <row r="532" spans="1:24" ht="27" x14ac:dyDescent="0.25">
      <c r="A532" s="4">
        <v>4251</v>
      </c>
      <c r="B532" s="4" t="s">
        <v>3389</v>
      </c>
      <c r="C532" s="4" t="s">
        <v>20</v>
      </c>
      <c r="D532" s="4" t="s">
        <v>426</v>
      </c>
      <c r="E532" s="4" t="s">
        <v>14</v>
      </c>
      <c r="F532" s="4">
        <v>0</v>
      </c>
      <c r="G532" s="4">
        <v>0</v>
      </c>
      <c r="H532" s="4">
        <v>1</v>
      </c>
      <c r="I532" s="23"/>
    </row>
    <row r="533" spans="1:24" ht="33.75" customHeight="1" x14ac:dyDescent="0.25">
      <c r="A533" s="4" t="s">
        <v>24</v>
      </c>
      <c r="B533" s="4" t="s">
        <v>2042</v>
      </c>
      <c r="C533" s="4" t="s">
        <v>20</v>
      </c>
      <c r="D533" s="4" t="s">
        <v>426</v>
      </c>
      <c r="E533" s="4" t="s">
        <v>14</v>
      </c>
      <c r="F533" s="4">
        <v>78001277</v>
      </c>
      <c r="G533" s="4">
        <v>78001277</v>
      </c>
      <c r="H533" s="4">
        <v>1</v>
      </c>
      <c r="I533" s="23"/>
    </row>
    <row r="534" spans="1:24" ht="40.5" x14ac:dyDescent="0.25">
      <c r="A534" s="4">
        <v>4251</v>
      </c>
      <c r="B534" s="4" t="s">
        <v>1183</v>
      </c>
      <c r="C534" s="4" t="s">
        <v>467</v>
      </c>
      <c r="D534" s="4" t="s">
        <v>15</v>
      </c>
      <c r="E534" s="4" t="s">
        <v>14</v>
      </c>
      <c r="F534" s="4">
        <v>0</v>
      </c>
      <c r="G534" s="4">
        <v>0</v>
      </c>
      <c r="H534" s="4">
        <v>1</v>
      </c>
      <c r="I534" s="23"/>
    </row>
    <row r="535" spans="1:24" ht="15" customHeight="1" x14ac:dyDescent="0.25">
      <c r="A535" s="475" t="s">
        <v>130</v>
      </c>
      <c r="B535" s="476"/>
      <c r="C535" s="476"/>
      <c r="D535" s="476"/>
      <c r="E535" s="476"/>
      <c r="F535" s="476"/>
      <c r="G535" s="476"/>
      <c r="H535" s="476"/>
      <c r="I535" s="23"/>
    </row>
    <row r="536" spans="1:24" x14ac:dyDescent="0.25">
      <c r="A536" s="469" t="s">
        <v>16</v>
      </c>
      <c r="B536" s="470"/>
      <c r="C536" s="470"/>
      <c r="D536" s="470"/>
      <c r="E536" s="470"/>
      <c r="F536" s="470"/>
      <c r="G536" s="470"/>
      <c r="H536" s="471"/>
      <c r="I536" s="23"/>
    </row>
    <row r="537" spans="1:24" s="459" customFormat="1" ht="27" x14ac:dyDescent="0.25">
      <c r="A537" s="15">
        <v>5112</v>
      </c>
      <c r="B537" s="15" t="s">
        <v>4716</v>
      </c>
      <c r="C537" s="16" t="s">
        <v>2846</v>
      </c>
      <c r="D537" s="15" t="s">
        <v>426</v>
      </c>
      <c r="E537" s="15" t="s">
        <v>14</v>
      </c>
      <c r="F537" s="15">
        <v>0</v>
      </c>
      <c r="G537" s="15">
        <v>0</v>
      </c>
      <c r="H537" s="15">
        <v>1</v>
      </c>
      <c r="I537" s="462"/>
      <c r="P537" s="460"/>
      <c r="Q537" s="460"/>
      <c r="R537" s="460"/>
      <c r="S537" s="460"/>
      <c r="T537" s="460"/>
      <c r="U537" s="460"/>
      <c r="V537" s="460"/>
      <c r="W537" s="460"/>
      <c r="X537" s="460"/>
    </row>
    <row r="538" spans="1:24" ht="27" x14ac:dyDescent="0.25">
      <c r="A538" s="15">
        <v>5112</v>
      </c>
      <c r="B538" s="15" t="s">
        <v>491</v>
      </c>
      <c r="C538" s="16" t="s">
        <v>328</v>
      </c>
      <c r="D538" s="15" t="s">
        <v>426</v>
      </c>
      <c r="E538" s="15" t="s">
        <v>14</v>
      </c>
      <c r="F538" s="15">
        <v>0</v>
      </c>
      <c r="G538" s="15">
        <v>0</v>
      </c>
      <c r="H538" s="15">
        <v>1</v>
      </c>
      <c r="I538" s="23"/>
    </row>
    <row r="539" spans="1:24" ht="27" x14ac:dyDescent="0.25">
      <c r="A539" s="15">
        <v>5112</v>
      </c>
      <c r="B539" s="15" t="s">
        <v>412</v>
      </c>
      <c r="C539" s="16" t="s">
        <v>328</v>
      </c>
      <c r="D539" s="15" t="s">
        <v>426</v>
      </c>
      <c r="E539" s="15" t="s">
        <v>14</v>
      </c>
      <c r="F539" s="15">
        <v>0</v>
      </c>
      <c r="G539" s="15">
        <v>0</v>
      </c>
      <c r="H539" s="15">
        <v>1</v>
      </c>
      <c r="I539" s="23"/>
    </row>
    <row r="540" spans="1:24" ht="27" x14ac:dyDescent="0.25">
      <c r="A540" s="15">
        <v>5112</v>
      </c>
      <c r="B540" s="15" t="s">
        <v>412</v>
      </c>
      <c r="C540" s="16" t="s">
        <v>328</v>
      </c>
      <c r="D540" s="15" t="s">
        <v>15</v>
      </c>
      <c r="E540" s="15" t="s">
        <v>14</v>
      </c>
      <c r="F540" s="15">
        <v>0</v>
      </c>
      <c r="G540" s="15">
        <v>0</v>
      </c>
      <c r="H540" s="15">
        <v>1</v>
      </c>
      <c r="I540" s="23"/>
    </row>
    <row r="541" spans="1:24" x14ac:dyDescent="0.25">
      <c r="A541" s="469" t="s">
        <v>12</v>
      </c>
      <c r="B541" s="470"/>
      <c r="C541" s="470"/>
      <c r="D541" s="470"/>
      <c r="E541" s="470"/>
      <c r="F541" s="470"/>
      <c r="G541" s="470"/>
      <c r="H541" s="471"/>
      <c r="I541" s="23"/>
    </row>
    <row r="542" spans="1:24" s="459" customFormat="1" ht="27" x14ac:dyDescent="0.25">
      <c r="A542" s="38">
        <v>5112</v>
      </c>
      <c r="B542" s="38" t="s">
        <v>4717</v>
      </c>
      <c r="C542" s="39" t="s">
        <v>499</v>
      </c>
      <c r="D542" s="38" t="s">
        <v>1257</v>
      </c>
      <c r="E542" s="38" t="s">
        <v>14</v>
      </c>
      <c r="F542" s="38">
        <v>0</v>
      </c>
      <c r="G542" s="38">
        <v>0</v>
      </c>
      <c r="H542" s="38">
        <v>1</v>
      </c>
      <c r="I542" s="462"/>
      <c r="P542" s="460"/>
      <c r="Q542" s="460"/>
      <c r="R542" s="460"/>
      <c r="S542" s="460"/>
      <c r="T542" s="460"/>
      <c r="U542" s="460"/>
      <c r="V542" s="460"/>
      <c r="W542" s="460"/>
      <c r="X542" s="460"/>
    </row>
    <row r="543" spans="1:24" ht="27" x14ac:dyDescent="0.25">
      <c r="A543" s="38">
        <v>5112</v>
      </c>
      <c r="B543" s="38" t="s">
        <v>4052</v>
      </c>
      <c r="C543" s="39" t="s">
        <v>499</v>
      </c>
      <c r="D543" s="38" t="s">
        <v>1257</v>
      </c>
      <c r="E543" s="38" t="s">
        <v>14</v>
      </c>
      <c r="F543" s="38">
        <v>0</v>
      </c>
      <c r="G543" s="38">
        <v>0</v>
      </c>
      <c r="H543" s="38">
        <v>1</v>
      </c>
      <c r="I543" s="23"/>
    </row>
    <row r="544" spans="1:24" ht="27" x14ac:dyDescent="0.25">
      <c r="A544" s="38">
        <v>4252</v>
      </c>
      <c r="B544" s="38" t="s">
        <v>3090</v>
      </c>
      <c r="C544" s="39" t="s">
        <v>499</v>
      </c>
      <c r="D544" s="38" t="s">
        <v>1257</v>
      </c>
      <c r="E544" s="38" t="s">
        <v>14</v>
      </c>
      <c r="F544" s="38">
        <v>0</v>
      </c>
      <c r="G544" s="38">
        <v>0</v>
      </c>
      <c r="H544" s="38">
        <v>1</v>
      </c>
      <c r="I544" s="23"/>
    </row>
    <row r="545" spans="1:9" ht="22.5" customHeight="1" x14ac:dyDescent="0.25">
      <c r="A545" s="477" t="s">
        <v>56</v>
      </c>
      <c r="B545" s="478"/>
      <c r="C545" s="478"/>
      <c r="D545" s="478"/>
      <c r="E545" s="478"/>
      <c r="F545" s="478"/>
      <c r="G545" s="478"/>
      <c r="H545" s="478"/>
      <c r="I545" s="23"/>
    </row>
    <row r="546" spans="1:9" x14ac:dyDescent="0.25">
      <c r="A546" s="469" t="s">
        <v>12</v>
      </c>
      <c r="B546" s="470"/>
      <c r="C546" s="470"/>
      <c r="D546" s="470"/>
      <c r="E546" s="470"/>
      <c r="F546" s="470"/>
      <c r="G546" s="470"/>
      <c r="H546" s="471"/>
      <c r="I546" s="23"/>
    </row>
    <row r="547" spans="1:9" ht="27" x14ac:dyDescent="0.25">
      <c r="A547" s="140">
        <v>4861</v>
      </c>
      <c r="B547" s="199" t="s">
        <v>703</v>
      </c>
      <c r="C547" s="199" t="s">
        <v>704</v>
      </c>
      <c r="D547" s="199" t="s">
        <v>15</v>
      </c>
      <c r="E547" s="199" t="s">
        <v>14</v>
      </c>
      <c r="F547" s="199">
        <v>0</v>
      </c>
      <c r="G547" s="199">
        <v>0</v>
      </c>
      <c r="H547" s="199">
        <v>1</v>
      </c>
      <c r="I547" s="23"/>
    </row>
    <row r="548" spans="1:9" ht="27" x14ac:dyDescent="0.25">
      <c r="A548" s="275" t="s">
        <v>24</v>
      </c>
      <c r="B548" s="281" t="s">
        <v>2039</v>
      </c>
      <c r="C548" s="281" t="s">
        <v>704</v>
      </c>
      <c r="D548" s="281" t="s">
        <v>15</v>
      </c>
      <c r="E548" s="281" t="s">
        <v>14</v>
      </c>
      <c r="F548" s="281">
        <v>90000000</v>
      </c>
      <c r="G548" s="281">
        <v>90000000</v>
      </c>
      <c r="H548" s="281">
        <v>1</v>
      </c>
      <c r="I548" s="23"/>
    </row>
    <row r="549" spans="1:9" x14ac:dyDescent="0.25">
      <c r="A549" s="475" t="s">
        <v>1903</v>
      </c>
      <c r="B549" s="476"/>
      <c r="C549" s="476"/>
      <c r="D549" s="476"/>
      <c r="E549" s="476"/>
      <c r="F549" s="476"/>
      <c r="G549" s="476"/>
      <c r="H549" s="476"/>
      <c r="I549" s="23"/>
    </row>
    <row r="550" spans="1:9" x14ac:dyDescent="0.25">
      <c r="A550" s="469" t="s">
        <v>16</v>
      </c>
      <c r="B550" s="470"/>
      <c r="C550" s="470"/>
      <c r="D550" s="470"/>
      <c r="E550" s="470"/>
      <c r="F550" s="470"/>
      <c r="G550" s="470"/>
      <c r="H550" s="471"/>
      <c r="I550" s="23"/>
    </row>
    <row r="551" spans="1:9" x14ac:dyDescent="0.25">
      <c r="A551" s="121"/>
      <c r="B551" s="143"/>
      <c r="C551" s="143"/>
      <c r="D551" s="143"/>
      <c r="E551" s="143"/>
      <c r="F551" s="143"/>
      <c r="G551" s="143"/>
      <c r="H551" s="143"/>
      <c r="I551" s="23"/>
    </row>
    <row r="552" spans="1:9" x14ac:dyDescent="0.25">
      <c r="A552" s="475" t="s">
        <v>342</v>
      </c>
      <c r="B552" s="476"/>
      <c r="C552" s="476"/>
      <c r="D552" s="476"/>
      <c r="E552" s="476"/>
      <c r="F552" s="476"/>
      <c r="G552" s="476"/>
      <c r="H552" s="476"/>
      <c r="I552" s="23"/>
    </row>
    <row r="553" spans="1:9" x14ac:dyDescent="0.25">
      <c r="A553" s="469" t="s">
        <v>8</v>
      </c>
      <c r="B553" s="470"/>
      <c r="C553" s="470"/>
      <c r="D553" s="470"/>
      <c r="E553" s="470"/>
      <c r="F553" s="470"/>
      <c r="G553" s="470"/>
      <c r="H553" s="471"/>
      <c r="I553" s="23"/>
    </row>
    <row r="554" spans="1:9" ht="27" x14ac:dyDescent="0.25">
      <c r="A554" s="387">
        <v>5129</v>
      </c>
      <c r="B554" s="387" t="s">
        <v>3798</v>
      </c>
      <c r="C554" s="387" t="s">
        <v>469</v>
      </c>
      <c r="D554" s="387" t="s">
        <v>13</v>
      </c>
      <c r="E554" s="387" t="s">
        <v>14</v>
      </c>
      <c r="F554" s="387">
        <v>8300</v>
      </c>
      <c r="G554" s="387">
        <f>+F554*H554</f>
        <v>398400</v>
      </c>
      <c r="H554" s="387">
        <v>48</v>
      </c>
      <c r="I554" s="23"/>
    </row>
    <row r="555" spans="1:9" ht="27" x14ac:dyDescent="0.25">
      <c r="A555" s="387">
        <v>5129</v>
      </c>
      <c r="B555" s="387" t="s">
        <v>3799</v>
      </c>
      <c r="C555" s="387" t="s">
        <v>469</v>
      </c>
      <c r="D555" s="387" t="s">
        <v>13</v>
      </c>
      <c r="E555" s="387" t="s">
        <v>14</v>
      </c>
      <c r="F555" s="387">
        <v>29400</v>
      </c>
      <c r="G555" s="387">
        <f>+F555*H555</f>
        <v>588000</v>
      </c>
      <c r="H555" s="387">
        <v>20</v>
      </c>
      <c r="I555" s="23"/>
    </row>
    <row r="556" spans="1:9" x14ac:dyDescent="0.25">
      <c r="A556" s="469" t="s">
        <v>16</v>
      </c>
      <c r="B556" s="470"/>
      <c r="C556" s="470"/>
      <c r="D556" s="470"/>
      <c r="E556" s="470"/>
      <c r="F556" s="470"/>
      <c r="G556" s="470"/>
      <c r="H556" s="471"/>
      <c r="I556" s="23"/>
    </row>
    <row r="557" spans="1:9" x14ac:dyDescent="0.25">
      <c r="A557" s="309">
        <v>5129</v>
      </c>
      <c r="B557" s="309" t="s">
        <v>2264</v>
      </c>
      <c r="C557" s="309" t="s">
        <v>1856</v>
      </c>
      <c r="D557" s="309" t="s">
        <v>426</v>
      </c>
      <c r="E557" s="309" t="s">
        <v>10</v>
      </c>
      <c r="F557" s="309">
        <v>46517</v>
      </c>
      <c r="G557" s="309">
        <f>F557*H557</f>
        <v>22002541</v>
      </c>
      <c r="H557" s="309">
        <v>473</v>
      </c>
      <c r="I557" s="23"/>
    </row>
    <row r="558" spans="1:9" ht="27" x14ac:dyDescent="0.25">
      <c r="A558" s="257">
        <v>4251</v>
      </c>
      <c r="B558" s="263" t="s">
        <v>1803</v>
      </c>
      <c r="C558" s="263" t="s">
        <v>20</v>
      </c>
      <c r="D558" s="263" t="s">
        <v>15</v>
      </c>
      <c r="E558" s="263" t="s">
        <v>14</v>
      </c>
      <c r="F558" s="263">
        <v>0</v>
      </c>
      <c r="G558" s="263">
        <v>0</v>
      </c>
      <c r="H558" s="263">
        <v>1</v>
      </c>
      <c r="I558" s="23"/>
    </row>
    <row r="559" spans="1:9" ht="27" x14ac:dyDescent="0.25">
      <c r="A559" s="248">
        <v>4251</v>
      </c>
      <c r="B559" s="257" t="s">
        <v>1638</v>
      </c>
      <c r="C559" s="257" t="s">
        <v>1639</v>
      </c>
      <c r="D559" s="257" t="s">
        <v>15</v>
      </c>
      <c r="E559" s="257" t="s">
        <v>14</v>
      </c>
      <c r="F559" s="257">
        <v>0</v>
      </c>
      <c r="G559" s="257">
        <v>0</v>
      </c>
      <c r="H559" s="257">
        <v>1</v>
      </c>
      <c r="I559" s="23"/>
    </row>
    <row r="560" spans="1:9" ht="27" x14ac:dyDescent="0.25">
      <c r="A560" s="190">
        <v>5129</v>
      </c>
      <c r="B560" s="248" t="s">
        <v>468</v>
      </c>
      <c r="C560" s="248" t="s">
        <v>469</v>
      </c>
      <c r="D560" s="248" t="s">
        <v>426</v>
      </c>
      <c r="E560" s="248" t="s">
        <v>14</v>
      </c>
      <c r="F560" s="248">
        <v>0</v>
      </c>
      <c r="G560" s="248">
        <v>0</v>
      </c>
      <c r="H560" s="248">
        <v>1</v>
      </c>
      <c r="I560" s="23"/>
    </row>
    <row r="561" spans="1:9" ht="27" x14ac:dyDescent="0.25">
      <c r="A561" s="333">
        <v>5129</v>
      </c>
      <c r="B561" s="190" t="s">
        <v>470</v>
      </c>
      <c r="C561" s="333" t="s">
        <v>469</v>
      </c>
      <c r="D561" s="190" t="s">
        <v>426</v>
      </c>
      <c r="E561" s="190" t="s">
        <v>14</v>
      </c>
      <c r="F561" s="190">
        <v>0</v>
      </c>
      <c r="G561" s="190">
        <v>0</v>
      </c>
      <c r="H561" s="190">
        <v>1</v>
      </c>
      <c r="I561" s="23"/>
    </row>
    <row r="562" spans="1:9" ht="27" x14ac:dyDescent="0.25">
      <c r="A562" s="333">
        <v>5129</v>
      </c>
      <c r="B562" s="333" t="s">
        <v>2582</v>
      </c>
      <c r="C562" s="333" t="s">
        <v>469</v>
      </c>
      <c r="D562" s="333" t="s">
        <v>426</v>
      </c>
      <c r="E562" s="333" t="s">
        <v>14</v>
      </c>
      <c r="F562" s="333">
        <v>54000</v>
      </c>
      <c r="G562" s="333">
        <f>F562*H562</f>
        <v>39960000</v>
      </c>
      <c r="H562" s="333">
        <v>740</v>
      </c>
      <c r="I562" s="23"/>
    </row>
    <row r="563" spans="1:9" x14ac:dyDescent="0.25">
      <c r="A563" s="469" t="s">
        <v>12</v>
      </c>
      <c r="B563" s="470"/>
      <c r="C563" s="470"/>
      <c r="D563" s="470"/>
      <c r="E563" s="470"/>
      <c r="F563" s="470"/>
      <c r="G563" s="470"/>
      <c r="H563" s="471"/>
      <c r="I563" s="23"/>
    </row>
    <row r="564" spans="1:9" ht="27" x14ac:dyDescent="0.25">
      <c r="A564" s="309">
        <v>5129</v>
      </c>
      <c r="B564" s="309" t="s">
        <v>2265</v>
      </c>
      <c r="C564" s="309" t="s">
        <v>499</v>
      </c>
      <c r="D564" s="309" t="s">
        <v>1257</v>
      </c>
      <c r="E564" s="309" t="s">
        <v>14</v>
      </c>
      <c r="F564" s="309">
        <v>440000</v>
      </c>
      <c r="G564" s="309">
        <v>440000</v>
      </c>
      <c r="H564" s="309">
        <v>1</v>
      </c>
      <c r="I564" s="23"/>
    </row>
    <row r="565" spans="1:9" ht="27" x14ac:dyDescent="0.25">
      <c r="A565" s="254">
        <v>4251</v>
      </c>
      <c r="B565" s="263" t="s">
        <v>1720</v>
      </c>
      <c r="C565" s="263" t="s">
        <v>499</v>
      </c>
      <c r="D565" s="263" t="s">
        <v>15</v>
      </c>
      <c r="E565" s="263" t="s">
        <v>14</v>
      </c>
      <c r="F565" s="263">
        <v>0</v>
      </c>
      <c r="G565" s="263">
        <v>0</v>
      </c>
      <c r="H565" s="263">
        <v>1</v>
      </c>
      <c r="I565" s="23"/>
    </row>
    <row r="566" spans="1:9" ht="15" customHeight="1" x14ac:dyDescent="0.25">
      <c r="A566" s="475" t="s">
        <v>57</v>
      </c>
      <c r="B566" s="476"/>
      <c r="C566" s="476"/>
      <c r="D566" s="476"/>
      <c r="E566" s="476"/>
      <c r="F566" s="476"/>
      <c r="G566" s="476"/>
      <c r="H566" s="476"/>
      <c r="I566" s="23"/>
    </row>
    <row r="567" spans="1:9" x14ac:dyDescent="0.25">
      <c r="A567" s="469" t="s">
        <v>16</v>
      </c>
      <c r="B567" s="470"/>
      <c r="C567" s="470"/>
      <c r="D567" s="470"/>
      <c r="E567" s="470"/>
      <c r="F567" s="470"/>
      <c r="G567" s="470"/>
      <c r="H567" s="471"/>
      <c r="I567" s="23"/>
    </row>
    <row r="568" spans="1:9" x14ac:dyDescent="0.25">
      <c r="A568" s="144"/>
      <c r="B568" s="144"/>
      <c r="C568" s="144"/>
      <c r="D568" s="144"/>
      <c r="E568" s="144"/>
      <c r="F568" s="144"/>
      <c r="G568" s="144"/>
      <c r="H568" s="144"/>
      <c r="I568" s="23"/>
    </row>
    <row r="569" spans="1:9" x14ac:dyDescent="0.25">
      <c r="A569" s="469" t="s">
        <v>12</v>
      </c>
      <c r="B569" s="470"/>
      <c r="C569" s="470"/>
      <c r="D569" s="470"/>
      <c r="E569" s="470"/>
      <c r="F569" s="470"/>
      <c r="G569" s="470"/>
      <c r="H569" s="471"/>
      <c r="I569" s="23"/>
    </row>
    <row r="570" spans="1:9" x14ac:dyDescent="0.25">
      <c r="A570" s="475" t="s">
        <v>274</v>
      </c>
      <c r="B570" s="476"/>
      <c r="C570" s="476"/>
      <c r="D570" s="476"/>
      <c r="E570" s="476"/>
      <c r="F570" s="476"/>
      <c r="G570" s="476"/>
      <c r="H570" s="476"/>
      <c r="I570" s="23"/>
    </row>
    <row r="571" spans="1:9" x14ac:dyDescent="0.25">
      <c r="A571" s="469" t="s">
        <v>12</v>
      </c>
      <c r="B571" s="470"/>
      <c r="C571" s="470"/>
      <c r="D571" s="470"/>
      <c r="E571" s="470"/>
      <c r="F571" s="470"/>
      <c r="G571" s="470"/>
      <c r="H571" s="471"/>
      <c r="I571" s="23"/>
    </row>
    <row r="572" spans="1:9" x14ac:dyDescent="0.25">
      <c r="A572" s="83"/>
      <c r="B572" s="83"/>
      <c r="C572" s="83"/>
      <c r="D572" s="83"/>
      <c r="E572" s="83"/>
      <c r="F572" s="83"/>
      <c r="G572" s="83"/>
      <c r="H572" s="83"/>
      <c r="I572" s="23"/>
    </row>
    <row r="573" spans="1:9" ht="15" customHeight="1" x14ac:dyDescent="0.25">
      <c r="A573" s="475" t="s">
        <v>131</v>
      </c>
      <c r="B573" s="476"/>
      <c r="C573" s="476"/>
      <c r="D573" s="476"/>
      <c r="E573" s="476"/>
      <c r="F573" s="476"/>
      <c r="G573" s="476"/>
      <c r="H573" s="476"/>
      <c r="I573" s="23"/>
    </row>
    <row r="574" spans="1:9" x14ac:dyDescent="0.25">
      <c r="A574" s="469" t="s">
        <v>8</v>
      </c>
      <c r="B574" s="470"/>
      <c r="C574" s="470"/>
      <c r="D574" s="470"/>
      <c r="E574" s="470"/>
      <c r="F574" s="470"/>
      <c r="G574" s="470"/>
      <c r="H574" s="471"/>
      <c r="I574" s="23"/>
    </row>
    <row r="575" spans="1:9" ht="27" x14ac:dyDescent="0.25">
      <c r="A575" s="398">
        <v>5129</v>
      </c>
      <c r="B575" s="398" t="s">
        <v>3972</v>
      </c>
      <c r="C575" s="398" t="s">
        <v>3973</v>
      </c>
      <c r="D575" s="398" t="s">
        <v>9</v>
      </c>
      <c r="E575" s="398" t="s">
        <v>10</v>
      </c>
      <c r="F575" s="398">
        <v>0</v>
      </c>
      <c r="G575" s="398">
        <v>0</v>
      </c>
      <c r="H575" s="398">
        <v>2500</v>
      </c>
      <c r="I575" s="23"/>
    </row>
    <row r="576" spans="1:9" x14ac:dyDescent="0.25">
      <c r="A576" s="398">
        <v>5121</v>
      </c>
      <c r="B576" s="398" t="s">
        <v>3374</v>
      </c>
      <c r="C576" s="398" t="s">
        <v>49</v>
      </c>
      <c r="D576" s="398" t="s">
        <v>9</v>
      </c>
      <c r="E576" s="398" t="s">
        <v>10</v>
      </c>
      <c r="F576" s="398">
        <v>0</v>
      </c>
      <c r="G576" s="398">
        <v>0</v>
      </c>
      <c r="H576" s="398">
        <v>4</v>
      </c>
      <c r="I576" s="23"/>
    </row>
    <row r="577" spans="1:9" x14ac:dyDescent="0.25">
      <c r="A577" s="398">
        <v>4267</v>
      </c>
      <c r="B577" s="398" t="s">
        <v>403</v>
      </c>
      <c r="C577" s="398" t="s">
        <v>404</v>
      </c>
      <c r="D577" s="398" t="s">
        <v>9</v>
      </c>
      <c r="E577" s="398" t="s">
        <v>10</v>
      </c>
      <c r="F577" s="398">
        <v>1499</v>
      </c>
      <c r="G577" s="398">
        <f>+F577*H577</f>
        <v>1499000</v>
      </c>
      <c r="H577" s="398">
        <v>1000</v>
      </c>
      <c r="I577" s="23"/>
    </row>
    <row r="578" spans="1:9" ht="27" x14ac:dyDescent="0.25">
      <c r="A578" s="184">
        <v>4267</v>
      </c>
      <c r="B578" s="398" t="s">
        <v>46</v>
      </c>
      <c r="C578" s="421" t="s">
        <v>45</v>
      </c>
      <c r="D578" s="421" t="s">
        <v>9</v>
      </c>
      <c r="E578" s="421" t="s">
        <v>10</v>
      </c>
      <c r="F578" s="421">
        <v>30</v>
      </c>
      <c r="G578" s="421">
        <f>+F578*H578</f>
        <v>3000000</v>
      </c>
      <c r="H578" s="421">
        <v>100000</v>
      </c>
      <c r="I578" s="23"/>
    </row>
    <row r="579" spans="1:9" x14ac:dyDescent="0.25">
      <c r="A579" s="184">
        <v>4267</v>
      </c>
      <c r="B579" s="184" t="s">
        <v>402</v>
      </c>
      <c r="C579" s="421" t="s">
        <v>18</v>
      </c>
      <c r="D579" s="395" t="s">
        <v>9</v>
      </c>
      <c r="E579" s="421" t="s">
        <v>10</v>
      </c>
      <c r="F579" s="421">
        <v>84</v>
      </c>
      <c r="G579" s="421">
        <f>+F579*H579</f>
        <v>8400000</v>
      </c>
      <c r="H579" s="421">
        <v>100000</v>
      </c>
      <c r="I579" s="23"/>
    </row>
    <row r="580" spans="1:9" x14ac:dyDescent="0.25">
      <c r="A580" s="191">
        <v>5121</v>
      </c>
      <c r="B580" s="191" t="s">
        <v>439</v>
      </c>
      <c r="C580" s="421" t="s">
        <v>49</v>
      </c>
      <c r="D580" s="421" t="s">
        <v>9</v>
      </c>
      <c r="E580" s="421" t="s">
        <v>10</v>
      </c>
      <c r="F580" s="421">
        <v>33220000</v>
      </c>
      <c r="G580" s="421">
        <f>+F580*H580</f>
        <v>66440000</v>
      </c>
      <c r="H580" s="421">
        <v>2</v>
      </c>
      <c r="I580" s="23"/>
    </row>
    <row r="581" spans="1:9" x14ac:dyDescent="0.25">
      <c r="A581" s="184">
        <v>5121</v>
      </c>
      <c r="B581" s="184" t="s">
        <v>438</v>
      </c>
      <c r="C581" s="421" t="s">
        <v>49</v>
      </c>
      <c r="D581" s="421" t="s">
        <v>9</v>
      </c>
      <c r="E581" s="421" t="s">
        <v>10</v>
      </c>
      <c r="F581" s="421">
        <v>49000000</v>
      </c>
      <c r="G581" s="421">
        <f>+F581*H581</f>
        <v>196000000</v>
      </c>
      <c r="H581" s="421">
        <v>4</v>
      </c>
      <c r="I581" s="23"/>
    </row>
    <row r="582" spans="1:9" x14ac:dyDescent="0.25">
      <c r="A582" s="469" t="s">
        <v>16</v>
      </c>
      <c r="B582" s="470"/>
      <c r="C582" s="470"/>
      <c r="D582" s="470"/>
      <c r="E582" s="470"/>
      <c r="F582" s="470"/>
      <c r="G582" s="470"/>
      <c r="H582" s="471"/>
      <c r="I582" s="23"/>
    </row>
    <row r="583" spans="1:9" ht="27" x14ac:dyDescent="0.25">
      <c r="A583" s="359">
        <v>4251</v>
      </c>
      <c r="B583" s="359" t="s">
        <v>3169</v>
      </c>
      <c r="C583" s="359" t="s">
        <v>3170</v>
      </c>
      <c r="D583" s="359" t="s">
        <v>426</v>
      </c>
      <c r="E583" s="359" t="s">
        <v>14</v>
      </c>
      <c r="F583" s="359">
        <v>49000000</v>
      </c>
      <c r="G583" s="359">
        <v>49000000</v>
      </c>
      <c r="H583" s="359">
        <v>1</v>
      </c>
      <c r="I583" s="23"/>
    </row>
    <row r="584" spans="1:9" x14ac:dyDescent="0.25">
      <c r="A584" s="469" t="s">
        <v>12</v>
      </c>
      <c r="B584" s="470"/>
      <c r="C584" s="470"/>
      <c r="D584" s="470"/>
      <c r="E584" s="470"/>
      <c r="F584" s="470"/>
      <c r="G584" s="470"/>
      <c r="H584" s="471"/>
      <c r="I584" s="23"/>
    </row>
    <row r="585" spans="1:9" ht="27" x14ac:dyDescent="0.25">
      <c r="A585" s="363">
        <v>4213</v>
      </c>
      <c r="B585" s="363" t="s">
        <v>3225</v>
      </c>
      <c r="C585" s="363" t="s">
        <v>1286</v>
      </c>
      <c r="D585" s="363" t="s">
        <v>9</v>
      </c>
      <c r="E585" s="363" t="s">
        <v>14</v>
      </c>
      <c r="F585" s="363">
        <v>7000</v>
      </c>
      <c r="G585" s="363">
        <v>7000</v>
      </c>
      <c r="H585" s="363">
        <v>1</v>
      </c>
      <c r="I585" s="23"/>
    </row>
    <row r="586" spans="1:9" ht="27" x14ac:dyDescent="0.25">
      <c r="A586" s="363">
        <v>4251</v>
      </c>
      <c r="B586" s="363" t="s">
        <v>3168</v>
      </c>
      <c r="C586" s="363" t="s">
        <v>499</v>
      </c>
      <c r="D586" s="363" t="s">
        <v>1257</v>
      </c>
      <c r="E586" s="363" t="s">
        <v>14</v>
      </c>
      <c r="F586" s="363">
        <v>1000000</v>
      </c>
      <c r="G586" s="363">
        <v>1000000</v>
      </c>
      <c r="H586" s="363">
        <v>1</v>
      </c>
      <c r="I586" s="23"/>
    </row>
    <row r="587" spans="1:9" ht="27" x14ac:dyDescent="0.25">
      <c r="A587" s="253">
        <v>4213</v>
      </c>
      <c r="B587" s="359" t="s">
        <v>1721</v>
      </c>
      <c r="C587" s="392" t="s">
        <v>1286</v>
      </c>
      <c r="D587" s="392" t="s">
        <v>9</v>
      </c>
      <c r="E587" s="392" t="s">
        <v>1722</v>
      </c>
      <c r="F587" s="392">
        <v>6400</v>
      </c>
      <c r="G587" s="392">
        <f>+F587*H587</f>
        <v>57600000</v>
      </c>
      <c r="H587" s="392">
        <v>9000</v>
      </c>
      <c r="I587" s="23"/>
    </row>
    <row r="588" spans="1:9" ht="27" x14ac:dyDescent="0.25">
      <c r="A588" s="240">
        <v>4213</v>
      </c>
      <c r="B588" s="253" t="s">
        <v>1489</v>
      </c>
      <c r="C588" s="392" t="s">
        <v>1286</v>
      </c>
      <c r="D588" s="392" t="s">
        <v>9</v>
      </c>
      <c r="E588" s="392" t="s">
        <v>14</v>
      </c>
      <c r="F588" s="392">
        <v>0</v>
      </c>
      <c r="G588" s="392">
        <v>0</v>
      </c>
      <c r="H588" s="392">
        <v>1</v>
      </c>
      <c r="I588" s="23"/>
    </row>
    <row r="589" spans="1:9" ht="27" x14ac:dyDescent="0.25">
      <c r="A589" s="232">
        <v>4213</v>
      </c>
      <c r="B589" s="392" t="s">
        <v>1368</v>
      </c>
      <c r="C589" s="392" t="s">
        <v>499</v>
      </c>
      <c r="D589" s="392" t="s">
        <v>15</v>
      </c>
      <c r="E589" s="392" t="s">
        <v>14</v>
      </c>
      <c r="F589" s="392">
        <v>99000</v>
      </c>
      <c r="G589" s="392">
        <f>+F589*H589</f>
        <v>99000</v>
      </c>
      <c r="H589" s="392">
        <v>1</v>
      </c>
      <c r="I589" s="23"/>
    </row>
    <row r="590" spans="1:9" ht="15" customHeight="1" x14ac:dyDescent="0.25">
      <c r="A590" s="475" t="s">
        <v>58</v>
      </c>
      <c r="B590" s="476"/>
      <c r="C590" s="476"/>
      <c r="D590" s="476"/>
      <c r="E590" s="476"/>
      <c r="F590" s="476"/>
      <c r="G590" s="476"/>
      <c r="H590" s="476"/>
      <c r="I590" s="23"/>
    </row>
    <row r="591" spans="1:9" ht="16.5" customHeight="1" x14ac:dyDescent="0.25">
      <c r="A591" s="469" t="s">
        <v>8</v>
      </c>
      <c r="B591" s="470"/>
      <c r="C591" s="470"/>
      <c r="D591" s="470"/>
      <c r="E591" s="470"/>
      <c r="F591" s="470"/>
      <c r="G591" s="470"/>
      <c r="H591" s="471"/>
      <c r="I591" s="23"/>
    </row>
    <row r="592" spans="1:9" ht="16.5" customHeight="1" x14ac:dyDescent="0.25">
      <c r="A592" s="4">
        <v>5129</v>
      </c>
      <c r="B592" s="4" t="s">
        <v>3375</v>
      </c>
      <c r="C592" s="4" t="s">
        <v>559</v>
      </c>
      <c r="D592" s="4" t="s">
        <v>15</v>
      </c>
      <c r="E592" s="4" t="s">
        <v>10</v>
      </c>
      <c r="F592" s="4">
        <v>0</v>
      </c>
      <c r="G592" s="4">
        <v>0</v>
      </c>
      <c r="H592" s="4">
        <v>90</v>
      </c>
      <c r="I592" s="23"/>
    </row>
    <row r="593" spans="1:24" ht="16.5" customHeight="1" x14ac:dyDescent="0.25">
      <c r="A593" s="4">
        <v>5129</v>
      </c>
      <c r="B593" s="4" t="s">
        <v>3376</v>
      </c>
      <c r="C593" s="4" t="s">
        <v>559</v>
      </c>
      <c r="D593" s="4" t="s">
        <v>15</v>
      </c>
      <c r="E593" s="4" t="s">
        <v>10</v>
      </c>
      <c r="F593" s="4">
        <v>0</v>
      </c>
      <c r="G593" s="4">
        <v>0</v>
      </c>
      <c r="H593" s="4">
        <v>100</v>
      </c>
      <c r="I593" s="23"/>
    </row>
    <row r="594" spans="1:24" ht="16.5" customHeight="1" x14ac:dyDescent="0.25">
      <c r="A594" s="4">
        <v>5129</v>
      </c>
      <c r="B594" s="4" t="s">
        <v>3377</v>
      </c>
      <c r="C594" s="4" t="s">
        <v>559</v>
      </c>
      <c r="D594" s="4" t="s">
        <v>15</v>
      </c>
      <c r="E594" s="4" t="s">
        <v>10</v>
      </c>
      <c r="F594" s="4">
        <v>0</v>
      </c>
      <c r="G594" s="4">
        <v>0</v>
      </c>
      <c r="H594" s="4">
        <v>106</v>
      </c>
      <c r="I594" s="23"/>
    </row>
    <row r="595" spans="1:24" ht="16.5" customHeight="1" x14ac:dyDescent="0.25">
      <c r="A595" s="4">
        <v>5129</v>
      </c>
      <c r="B595" s="4" t="s">
        <v>3378</v>
      </c>
      <c r="C595" s="4" t="s">
        <v>559</v>
      </c>
      <c r="D595" s="4" t="s">
        <v>15</v>
      </c>
      <c r="E595" s="4" t="s">
        <v>10</v>
      </c>
      <c r="F595" s="4">
        <v>0</v>
      </c>
      <c r="G595" s="4">
        <v>0</v>
      </c>
      <c r="H595" s="4">
        <v>104</v>
      </c>
      <c r="I595" s="23"/>
    </row>
    <row r="596" spans="1:24" s="383" customFormat="1" ht="21.75" customHeight="1" x14ac:dyDescent="0.25">
      <c r="A596" s="4">
        <v>5129</v>
      </c>
      <c r="B596" s="4" t="s">
        <v>558</v>
      </c>
      <c r="C596" s="4" t="s">
        <v>559</v>
      </c>
      <c r="D596" s="4" t="s">
        <v>15</v>
      </c>
      <c r="E596" s="4" t="s">
        <v>10</v>
      </c>
      <c r="F596" s="4">
        <v>0</v>
      </c>
      <c r="G596" s="4">
        <v>0</v>
      </c>
      <c r="H596" s="4">
        <v>100</v>
      </c>
      <c r="I596" s="382"/>
      <c r="P596" s="384"/>
      <c r="Q596" s="384"/>
      <c r="R596" s="384"/>
      <c r="S596" s="384"/>
      <c r="T596" s="384"/>
      <c r="U596" s="384"/>
      <c r="V596" s="384"/>
      <c r="W596" s="384"/>
      <c r="X596" s="384"/>
    </row>
    <row r="597" spans="1:24" ht="25.5" customHeight="1" x14ac:dyDescent="0.25">
      <c r="A597" s="475" t="s">
        <v>355</v>
      </c>
      <c r="B597" s="476"/>
      <c r="C597" s="476"/>
      <c r="D597" s="476"/>
      <c r="E597" s="476"/>
      <c r="F597" s="476"/>
      <c r="G597" s="476"/>
      <c r="H597" s="476"/>
      <c r="I597" s="23"/>
    </row>
    <row r="598" spans="1:24" x14ac:dyDescent="0.25">
      <c r="A598" s="469" t="s">
        <v>16</v>
      </c>
      <c r="B598" s="470"/>
      <c r="C598" s="470"/>
      <c r="D598" s="470"/>
      <c r="E598" s="470"/>
      <c r="F598" s="470"/>
      <c r="G598" s="470"/>
      <c r="H598" s="471"/>
      <c r="I598" s="23"/>
    </row>
    <row r="599" spans="1:24" x14ac:dyDescent="0.25">
      <c r="A599" s="107"/>
      <c r="B599" s="107"/>
      <c r="C599" s="107"/>
      <c r="D599" s="107"/>
      <c r="E599" s="107"/>
      <c r="F599" s="107"/>
      <c r="G599" s="107"/>
      <c r="H599" s="107"/>
      <c r="I599" s="23"/>
    </row>
    <row r="600" spans="1:24" x14ac:dyDescent="0.25">
      <c r="A600" s="469" t="s">
        <v>8</v>
      </c>
      <c r="B600" s="470"/>
      <c r="C600" s="470"/>
      <c r="D600" s="470"/>
      <c r="E600" s="470"/>
      <c r="F600" s="470"/>
      <c r="G600" s="470"/>
      <c r="H600" s="471"/>
      <c r="I600" s="23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23"/>
    </row>
    <row r="602" spans="1:24" x14ac:dyDescent="0.25">
      <c r="A602" s="469" t="s">
        <v>12</v>
      </c>
      <c r="B602" s="470"/>
      <c r="C602" s="470"/>
      <c r="D602" s="470"/>
      <c r="E602" s="470"/>
      <c r="F602" s="470"/>
      <c r="G602" s="470"/>
      <c r="H602" s="471"/>
      <c r="I602" s="23"/>
    </row>
    <row r="603" spans="1:24" ht="40.5" x14ac:dyDescent="0.25">
      <c r="A603" s="13">
        <v>5134</v>
      </c>
      <c r="B603" s="13" t="s">
        <v>356</v>
      </c>
      <c r="C603" s="13" t="s">
        <v>357</v>
      </c>
      <c r="D603" s="13" t="s">
        <v>15</v>
      </c>
      <c r="E603" s="13" t="s">
        <v>14</v>
      </c>
      <c r="F603" s="13">
        <v>0</v>
      </c>
      <c r="G603" s="13">
        <v>0</v>
      </c>
      <c r="H603" s="13">
        <v>1</v>
      </c>
      <c r="I603" s="23"/>
    </row>
    <row r="604" spans="1:24" x14ac:dyDescent="0.25">
      <c r="A604" s="485" t="s">
        <v>156</v>
      </c>
      <c r="B604" s="486"/>
      <c r="C604" s="486"/>
      <c r="D604" s="486"/>
      <c r="E604" s="486"/>
      <c r="F604" s="486"/>
      <c r="G604" s="486"/>
      <c r="H604" s="486"/>
      <c r="I604" s="23"/>
    </row>
    <row r="605" spans="1:24" x14ac:dyDescent="0.25">
      <c r="A605" s="469" t="s">
        <v>16</v>
      </c>
      <c r="B605" s="470"/>
      <c r="C605" s="470"/>
      <c r="D605" s="470"/>
      <c r="E605" s="470"/>
      <c r="F605" s="470"/>
      <c r="G605" s="470"/>
      <c r="H605" s="470"/>
      <c r="I605" s="23"/>
    </row>
    <row r="606" spans="1:24" ht="27" x14ac:dyDescent="0.25">
      <c r="A606" s="385">
        <v>5112</v>
      </c>
      <c r="B606" s="385" t="s">
        <v>3676</v>
      </c>
      <c r="C606" s="385" t="s">
        <v>3677</v>
      </c>
      <c r="D606" s="385" t="s">
        <v>15</v>
      </c>
      <c r="E606" s="385" t="s">
        <v>14</v>
      </c>
      <c r="F606" s="385">
        <v>0</v>
      </c>
      <c r="G606" s="385">
        <v>0</v>
      </c>
      <c r="H606" s="385">
        <v>1</v>
      </c>
      <c r="I606" s="23"/>
    </row>
    <row r="607" spans="1:24" ht="27" x14ac:dyDescent="0.25">
      <c r="A607" s="385">
        <v>5112</v>
      </c>
      <c r="B607" s="385" t="s">
        <v>3678</v>
      </c>
      <c r="C607" s="385" t="s">
        <v>3677</v>
      </c>
      <c r="D607" s="385" t="s">
        <v>15</v>
      </c>
      <c r="E607" s="385" t="s">
        <v>14</v>
      </c>
      <c r="F607" s="385">
        <v>0</v>
      </c>
      <c r="G607" s="385">
        <v>0</v>
      </c>
      <c r="H607" s="385">
        <v>1</v>
      </c>
      <c r="I607" s="23"/>
    </row>
    <row r="608" spans="1:24" ht="27" x14ac:dyDescent="0.25">
      <c r="A608" s="385">
        <v>5112</v>
      </c>
      <c r="B608" s="385" t="s">
        <v>3679</v>
      </c>
      <c r="C608" s="385" t="s">
        <v>3677</v>
      </c>
      <c r="D608" s="385" t="s">
        <v>15</v>
      </c>
      <c r="E608" s="385" t="s">
        <v>14</v>
      </c>
      <c r="F608" s="385">
        <v>0</v>
      </c>
      <c r="G608" s="385">
        <v>0</v>
      </c>
      <c r="H608" s="385">
        <v>1</v>
      </c>
      <c r="I608" s="23"/>
    </row>
    <row r="609" spans="1:9" ht="27" x14ac:dyDescent="0.25">
      <c r="A609" s="385">
        <v>5112</v>
      </c>
      <c r="B609" s="385" t="s">
        <v>3680</v>
      </c>
      <c r="C609" s="385" t="s">
        <v>3677</v>
      </c>
      <c r="D609" s="385" t="s">
        <v>15</v>
      </c>
      <c r="E609" s="385" t="s">
        <v>14</v>
      </c>
      <c r="F609" s="385">
        <v>0</v>
      </c>
      <c r="G609" s="385">
        <v>0</v>
      </c>
      <c r="H609" s="385">
        <v>1</v>
      </c>
      <c r="I609" s="23"/>
    </row>
    <row r="610" spans="1:9" x14ac:dyDescent="0.25">
      <c r="A610" s="469" t="s">
        <v>12</v>
      </c>
      <c r="B610" s="470"/>
      <c r="C610" s="470"/>
      <c r="D610" s="470"/>
      <c r="E610" s="470"/>
      <c r="F610" s="470"/>
      <c r="G610" s="470"/>
      <c r="H610" s="471"/>
      <c r="I610" s="23"/>
    </row>
    <row r="611" spans="1:9" ht="27" x14ac:dyDescent="0.25">
      <c r="A611" s="387">
        <v>5112</v>
      </c>
      <c r="B611" s="387" t="s">
        <v>3809</v>
      </c>
      <c r="C611" s="387" t="s">
        <v>1138</v>
      </c>
      <c r="D611" s="387" t="s">
        <v>13</v>
      </c>
      <c r="E611" s="387" t="s">
        <v>14</v>
      </c>
      <c r="F611" s="387">
        <v>0</v>
      </c>
      <c r="G611" s="387">
        <v>0</v>
      </c>
      <c r="H611" s="387">
        <v>1</v>
      </c>
      <c r="I611" s="23"/>
    </row>
    <row r="612" spans="1:9" ht="27" x14ac:dyDescent="0.25">
      <c r="A612" s="387">
        <v>5112</v>
      </c>
      <c r="B612" s="387" t="s">
        <v>3810</v>
      </c>
      <c r="C612" s="387" t="s">
        <v>1138</v>
      </c>
      <c r="D612" s="387" t="s">
        <v>13</v>
      </c>
      <c r="E612" s="387" t="s">
        <v>14</v>
      </c>
      <c r="F612" s="387">
        <v>0</v>
      </c>
      <c r="G612" s="387">
        <v>0</v>
      </c>
      <c r="H612" s="387">
        <v>1</v>
      </c>
      <c r="I612" s="23"/>
    </row>
    <row r="613" spans="1:9" ht="27" x14ac:dyDescent="0.25">
      <c r="A613" s="387">
        <v>5112</v>
      </c>
      <c r="B613" s="387" t="s">
        <v>3811</v>
      </c>
      <c r="C613" s="387" t="s">
        <v>1138</v>
      </c>
      <c r="D613" s="387" t="s">
        <v>13</v>
      </c>
      <c r="E613" s="387" t="s">
        <v>14</v>
      </c>
      <c r="F613" s="387">
        <v>0</v>
      </c>
      <c r="G613" s="387">
        <v>0</v>
      </c>
      <c r="H613" s="387">
        <v>1</v>
      </c>
      <c r="I613" s="23"/>
    </row>
    <row r="614" spans="1:9" ht="27" x14ac:dyDescent="0.25">
      <c r="A614" s="387">
        <v>5112</v>
      </c>
      <c r="B614" s="387" t="s">
        <v>3812</v>
      </c>
      <c r="C614" s="387" t="s">
        <v>1138</v>
      </c>
      <c r="D614" s="387" t="s">
        <v>13</v>
      </c>
      <c r="E614" s="387" t="s">
        <v>14</v>
      </c>
      <c r="F614" s="387">
        <v>0</v>
      </c>
      <c r="G614" s="387">
        <v>0</v>
      </c>
      <c r="H614" s="387">
        <v>1</v>
      </c>
      <c r="I614" s="23"/>
    </row>
    <row r="615" spans="1:9" ht="27" x14ac:dyDescent="0.25">
      <c r="A615" s="387">
        <v>5112</v>
      </c>
      <c r="B615" s="387" t="s">
        <v>3805</v>
      </c>
      <c r="C615" s="387" t="s">
        <v>499</v>
      </c>
      <c r="D615" s="387" t="s">
        <v>15</v>
      </c>
      <c r="E615" s="387" t="s">
        <v>14</v>
      </c>
      <c r="F615" s="387">
        <v>0</v>
      </c>
      <c r="G615" s="387">
        <v>0</v>
      </c>
      <c r="H615" s="387">
        <v>1</v>
      </c>
      <c r="I615" s="23"/>
    </row>
    <row r="616" spans="1:9" ht="27" x14ac:dyDescent="0.25">
      <c r="A616" s="387">
        <v>5112</v>
      </c>
      <c r="B616" s="387" t="s">
        <v>3806</v>
      </c>
      <c r="C616" s="387" t="s">
        <v>499</v>
      </c>
      <c r="D616" s="387" t="s">
        <v>15</v>
      </c>
      <c r="E616" s="387" t="s">
        <v>14</v>
      </c>
      <c r="F616" s="387">
        <v>0</v>
      </c>
      <c r="G616" s="387">
        <v>0</v>
      </c>
      <c r="H616" s="387">
        <v>1</v>
      </c>
      <c r="I616" s="23"/>
    </row>
    <row r="617" spans="1:9" ht="27" x14ac:dyDescent="0.25">
      <c r="A617" s="387">
        <v>5112</v>
      </c>
      <c r="B617" s="387" t="s">
        <v>3807</v>
      </c>
      <c r="C617" s="387" t="s">
        <v>499</v>
      </c>
      <c r="D617" s="387" t="s">
        <v>15</v>
      </c>
      <c r="E617" s="387" t="s">
        <v>14</v>
      </c>
      <c r="F617" s="387">
        <v>0</v>
      </c>
      <c r="G617" s="387">
        <v>0</v>
      </c>
      <c r="H617" s="387">
        <v>1</v>
      </c>
      <c r="I617" s="23"/>
    </row>
    <row r="618" spans="1:9" ht="27" x14ac:dyDescent="0.25">
      <c r="A618" s="387">
        <v>5112</v>
      </c>
      <c r="B618" s="387" t="s">
        <v>3808</v>
      </c>
      <c r="C618" s="387" t="s">
        <v>499</v>
      </c>
      <c r="D618" s="387" t="s">
        <v>15</v>
      </c>
      <c r="E618" s="387" t="s">
        <v>14</v>
      </c>
      <c r="F618" s="387">
        <v>0</v>
      </c>
      <c r="G618" s="387">
        <v>0</v>
      </c>
      <c r="H618" s="387">
        <v>1</v>
      </c>
      <c r="I618" s="23"/>
    </row>
    <row r="619" spans="1:9" x14ac:dyDescent="0.25">
      <c r="A619" s="475" t="s">
        <v>2015</v>
      </c>
      <c r="B619" s="476"/>
      <c r="C619" s="476"/>
      <c r="D619" s="476"/>
      <c r="E619" s="476"/>
      <c r="F619" s="476"/>
      <c r="G619" s="476"/>
      <c r="H619" s="476"/>
      <c r="I619" s="23"/>
    </row>
    <row r="620" spans="1:9" x14ac:dyDescent="0.25">
      <c r="A620" s="469" t="s">
        <v>16</v>
      </c>
      <c r="B620" s="470"/>
      <c r="C620" s="470"/>
      <c r="D620" s="470"/>
      <c r="E620" s="470"/>
      <c r="F620" s="470"/>
      <c r="G620" s="470"/>
      <c r="H620" s="471"/>
      <c r="I620" s="23"/>
    </row>
    <row r="621" spans="1:9" ht="27" x14ac:dyDescent="0.25">
      <c r="A621" s="273">
        <v>4861</v>
      </c>
      <c r="B621" s="273" t="s">
        <v>2016</v>
      </c>
      <c r="C621" s="273" t="s">
        <v>512</v>
      </c>
      <c r="D621" s="273" t="s">
        <v>13</v>
      </c>
      <c r="E621" s="273" t="s">
        <v>14</v>
      </c>
      <c r="F621" s="273">
        <v>0</v>
      </c>
      <c r="G621" s="273">
        <v>0</v>
      </c>
      <c r="H621" s="273">
        <v>1</v>
      </c>
      <c r="I621" s="23"/>
    </row>
    <row r="622" spans="1:9" x14ac:dyDescent="0.25">
      <c r="A622" s="475" t="s">
        <v>783</v>
      </c>
      <c r="B622" s="476"/>
      <c r="C622" s="476"/>
      <c r="D622" s="476"/>
      <c r="E622" s="476"/>
      <c r="F622" s="476"/>
      <c r="G622" s="476"/>
      <c r="H622" s="476"/>
      <c r="I622" s="23"/>
    </row>
    <row r="623" spans="1:9" x14ac:dyDescent="0.25">
      <c r="A623" s="469" t="s">
        <v>12</v>
      </c>
      <c r="B623" s="470"/>
      <c r="C623" s="470"/>
      <c r="D623" s="470"/>
      <c r="E623" s="470"/>
      <c r="F623" s="470"/>
      <c r="G623" s="470"/>
      <c r="H623" s="471"/>
      <c r="I623" s="23"/>
    </row>
    <row r="624" spans="1:9" ht="27" x14ac:dyDescent="0.25">
      <c r="A624" s="381">
        <v>4251</v>
      </c>
      <c r="B624" s="381" t="s">
        <v>3491</v>
      </c>
      <c r="C624" s="381" t="s">
        <v>499</v>
      </c>
      <c r="D624" s="381" t="s">
        <v>15</v>
      </c>
      <c r="E624" s="381" t="s">
        <v>14</v>
      </c>
      <c r="F624" s="381">
        <v>0</v>
      </c>
      <c r="G624" s="381">
        <v>0</v>
      </c>
      <c r="H624" s="381">
        <v>1</v>
      </c>
      <c r="I624" s="23"/>
    </row>
    <row r="625" spans="1:9" ht="27" x14ac:dyDescent="0.25">
      <c r="A625" s="381">
        <v>4251</v>
      </c>
      <c r="B625" s="381" t="s">
        <v>3492</v>
      </c>
      <c r="C625" s="381" t="s">
        <v>499</v>
      </c>
      <c r="D625" s="381" t="s">
        <v>15</v>
      </c>
      <c r="E625" s="381" t="s">
        <v>14</v>
      </c>
      <c r="F625" s="381">
        <v>0</v>
      </c>
      <c r="G625" s="381">
        <v>0</v>
      </c>
      <c r="H625" s="381">
        <v>1</v>
      </c>
      <c r="I625" s="23"/>
    </row>
    <row r="626" spans="1:9" ht="27" x14ac:dyDescent="0.25">
      <c r="A626" s="381">
        <v>4251</v>
      </c>
      <c r="B626" s="381" t="s">
        <v>3493</v>
      </c>
      <c r="C626" s="381" t="s">
        <v>499</v>
      </c>
      <c r="D626" s="381" t="s">
        <v>15</v>
      </c>
      <c r="E626" s="381" t="s">
        <v>14</v>
      </c>
      <c r="F626" s="381">
        <v>0</v>
      </c>
      <c r="G626" s="381">
        <v>0</v>
      </c>
      <c r="H626" s="381">
        <v>1</v>
      </c>
      <c r="I626" s="23"/>
    </row>
    <row r="627" spans="1:9" ht="27" x14ac:dyDescent="0.25">
      <c r="A627" s="381">
        <v>4251</v>
      </c>
      <c r="B627" s="381" t="s">
        <v>3494</v>
      </c>
      <c r="C627" s="381" t="s">
        <v>1182</v>
      </c>
      <c r="D627" s="381" t="s">
        <v>15</v>
      </c>
      <c r="E627" s="381" t="s">
        <v>14</v>
      </c>
      <c r="F627" s="381">
        <v>0</v>
      </c>
      <c r="G627" s="381">
        <v>0</v>
      </c>
      <c r="H627" s="381">
        <v>1</v>
      </c>
      <c r="I627" s="23"/>
    </row>
    <row r="628" spans="1:9" ht="27" x14ac:dyDescent="0.25">
      <c r="A628" s="381">
        <v>4251</v>
      </c>
      <c r="B628" s="381" t="s">
        <v>3495</v>
      </c>
      <c r="C628" s="381" t="s">
        <v>1182</v>
      </c>
      <c r="D628" s="381" t="s">
        <v>15</v>
      </c>
      <c r="E628" s="381" t="s">
        <v>14</v>
      </c>
      <c r="F628" s="381">
        <v>0</v>
      </c>
      <c r="G628" s="381">
        <v>0</v>
      </c>
      <c r="H628" s="381">
        <v>1</v>
      </c>
      <c r="I628" s="23"/>
    </row>
    <row r="629" spans="1:9" ht="27" x14ac:dyDescent="0.25">
      <c r="A629" s="381">
        <v>4251</v>
      </c>
      <c r="B629" s="381" t="s">
        <v>3496</v>
      </c>
      <c r="C629" s="381" t="s">
        <v>1182</v>
      </c>
      <c r="D629" s="381" t="s">
        <v>15</v>
      </c>
      <c r="E629" s="381" t="s">
        <v>14</v>
      </c>
      <c r="F629" s="381">
        <v>0</v>
      </c>
      <c r="G629" s="381">
        <v>0</v>
      </c>
      <c r="H629" s="381">
        <v>1</v>
      </c>
      <c r="I629" s="23"/>
    </row>
    <row r="630" spans="1:9" ht="27" x14ac:dyDescent="0.25">
      <c r="A630" s="381">
        <v>4251</v>
      </c>
      <c r="B630" s="381" t="s">
        <v>3497</v>
      </c>
      <c r="C630" s="381" t="s">
        <v>1182</v>
      </c>
      <c r="D630" s="381" t="s">
        <v>15</v>
      </c>
      <c r="E630" s="381" t="s">
        <v>14</v>
      </c>
      <c r="F630" s="381">
        <v>0</v>
      </c>
      <c r="G630" s="381">
        <v>0</v>
      </c>
      <c r="H630" s="381">
        <v>1</v>
      </c>
      <c r="I630" s="23"/>
    </row>
    <row r="631" spans="1:9" ht="27" x14ac:dyDescent="0.25">
      <c r="A631" s="381">
        <v>4251</v>
      </c>
      <c r="B631" s="381" t="s">
        <v>3498</v>
      </c>
      <c r="C631" s="381" t="s">
        <v>1182</v>
      </c>
      <c r="D631" s="381" t="s">
        <v>15</v>
      </c>
      <c r="E631" s="381" t="s">
        <v>14</v>
      </c>
      <c r="F631" s="381">
        <v>0</v>
      </c>
      <c r="G631" s="381">
        <v>0</v>
      </c>
      <c r="H631" s="381">
        <v>1</v>
      </c>
      <c r="I631" s="23"/>
    </row>
    <row r="632" spans="1:9" ht="27" x14ac:dyDescent="0.25">
      <c r="A632" s="381">
        <v>4251</v>
      </c>
      <c r="B632" s="381" t="s">
        <v>3499</v>
      </c>
      <c r="C632" s="381" t="s">
        <v>499</v>
      </c>
      <c r="D632" s="381" t="s">
        <v>15</v>
      </c>
      <c r="E632" s="381" t="s">
        <v>14</v>
      </c>
      <c r="F632" s="381">
        <v>0</v>
      </c>
      <c r="G632" s="381">
        <v>0</v>
      </c>
      <c r="H632" s="381">
        <v>1</v>
      </c>
      <c r="I632" s="23"/>
    </row>
    <row r="633" spans="1:9" ht="27" x14ac:dyDescent="0.25">
      <c r="A633" s="381">
        <v>4251</v>
      </c>
      <c r="B633" s="381" t="s">
        <v>3500</v>
      </c>
      <c r="C633" s="381" t="s">
        <v>499</v>
      </c>
      <c r="D633" s="381" t="s">
        <v>15</v>
      </c>
      <c r="E633" s="381" t="s">
        <v>14</v>
      </c>
      <c r="F633" s="381">
        <v>0</v>
      </c>
      <c r="G633" s="381">
        <v>0</v>
      </c>
      <c r="H633" s="381">
        <v>1</v>
      </c>
      <c r="I633" s="23"/>
    </row>
    <row r="634" spans="1:9" ht="27" x14ac:dyDescent="0.25">
      <c r="A634" s="381">
        <v>4251</v>
      </c>
      <c r="B634" s="381" t="s">
        <v>1816</v>
      </c>
      <c r="C634" s="381" t="s">
        <v>499</v>
      </c>
      <c r="D634" s="381" t="s">
        <v>15</v>
      </c>
      <c r="E634" s="381" t="s">
        <v>14</v>
      </c>
      <c r="F634" s="401">
        <v>140000</v>
      </c>
      <c r="G634" s="401">
        <v>140000</v>
      </c>
      <c r="H634" s="401">
        <v>1</v>
      </c>
      <c r="I634" s="23"/>
    </row>
    <row r="635" spans="1:9" ht="27" x14ac:dyDescent="0.25">
      <c r="A635" s="381">
        <v>4251</v>
      </c>
      <c r="B635" s="381" t="s">
        <v>1817</v>
      </c>
      <c r="C635" s="381" t="s">
        <v>499</v>
      </c>
      <c r="D635" s="398" t="s">
        <v>15</v>
      </c>
      <c r="E635" s="398" t="s">
        <v>14</v>
      </c>
      <c r="F635" s="398">
        <v>270000</v>
      </c>
      <c r="G635" s="398">
        <v>270000</v>
      </c>
      <c r="H635" s="398">
        <v>1</v>
      </c>
      <c r="I635" s="23"/>
    </row>
    <row r="636" spans="1:9" ht="27" x14ac:dyDescent="0.25">
      <c r="A636" s="260">
        <v>4251</v>
      </c>
      <c r="B636" s="260" t="s">
        <v>1818</v>
      </c>
      <c r="C636" s="401" t="s">
        <v>499</v>
      </c>
      <c r="D636" s="401" t="s">
        <v>15</v>
      </c>
      <c r="E636" s="401" t="s">
        <v>14</v>
      </c>
      <c r="F636" s="401">
        <v>69000</v>
      </c>
      <c r="G636" s="401">
        <v>69000</v>
      </c>
      <c r="H636" s="401">
        <v>1</v>
      </c>
      <c r="I636" s="23"/>
    </row>
    <row r="637" spans="1:9" ht="27" x14ac:dyDescent="0.25">
      <c r="A637" s="260">
        <v>4251</v>
      </c>
      <c r="B637" s="401" t="s">
        <v>1819</v>
      </c>
      <c r="C637" s="401" t="s">
        <v>499</v>
      </c>
      <c r="D637" s="401" t="s">
        <v>15</v>
      </c>
      <c r="E637" s="401" t="s">
        <v>14</v>
      </c>
      <c r="F637" s="401">
        <v>60000</v>
      </c>
      <c r="G637" s="401">
        <v>60000</v>
      </c>
      <c r="H637" s="401">
        <v>1</v>
      </c>
      <c r="I637" s="23"/>
    </row>
    <row r="638" spans="1:9" ht="27" x14ac:dyDescent="0.25">
      <c r="A638" s="260">
        <v>4251</v>
      </c>
      <c r="B638" s="401" t="s">
        <v>1820</v>
      </c>
      <c r="C638" s="401" t="s">
        <v>499</v>
      </c>
      <c r="D638" s="401" t="s">
        <v>15</v>
      </c>
      <c r="E638" s="401" t="s">
        <v>14</v>
      </c>
      <c r="F638" s="401">
        <v>128000</v>
      </c>
      <c r="G638" s="401">
        <v>128000</v>
      </c>
      <c r="H638" s="401">
        <v>1</v>
      </c>
      <c r="I638" s="23"/>
    </row>
    <row r="639" spans="1:9" ht="27" x14ac:dyDescent="0.25">
      <c r="A639" s="260">
        <v>4251</v>
      </c>
      <c r="B639" s="401" t="s">
        <v>1821</v>
      </c>
      <c r="C639" s="401" t="s">
        <v>499</v>
      </c>
      <c r="D639" s="401" t="s">
        <v>15</v>
      </c>
      <c r="E639" s="401" t="s">
        <v>14</v>
      </c>
      <c r="F639" s="401">
        <v>60000</v>
      </c>
      <c r="G639" s="401">
        <v>60000</v>
      </c>
      <c r="H639" s="401">
        <v>1</v>
      </c>
      <c r="I639" s="23"/>
    </row>
    <row r="640" spans="1:9" ht="27" x14ac:dyDescent="0.25">
      <c r="A640" s="260">
        <v>4251</v>
      </c>
      <c r="B640" s="401" t="s">
        <v>1822</v>
      </c>
      <c r="C640" s="401" t="s">
        <v>499</v>
      </c>
      <c r="D640" s="401" t="s">
        <v>15</v>
      </c>
      <c r="E640" s="401" t="s">
        <v>14</v>
      </c>
      <c r="F640" s="401">
        <v>130000</v>
      </c>
      <c r="G640" s="401">
        <v>130000</v>
      </c>
      <c r="H640" s="401">
        <v>1</v>
      </c>
      <c r="I640" s="23"/>
    </row>
    <row r="641" spans="1:9" ht="27" x14ac:dyDescent="0.25">
      <c r="A641" s="260">
        <v>4251</v>
      </c>
      <c r="B641" s="401" t="s">
        <v>1823</v>
      </c>
      <c r="C641" s="401" t="s">
        <v>499</v>
      </c>
      <c r="D641" s="401" t="s">
        <v>15</v>
      </c>
      <c r="E641" s="401" t="s">
        <v>14</v>
      </c>
      <c r="F641" s="401">
        <v>89000</v>
      </c>
      <c r="G641" s="401">
        <v>89000</v>
      </c>
      <c r="H641" s="401">
        <v>1</v>
      </c>
      <c r="I641" s="23"/>
    </row>
    <row r="642" spans="1:9" ht="27" x14ac:dyDescent="0.25">
      <c r="A642" s="260">
        <v>4251</v>
      </c>
      <c r="B642" s="260" t="s">
        <v>1674</v>
      </c>
      <c r="C642" s="260" t="s">
        <v>499</v>
      </c>
      <c r="D642" s="260" t="s">
        <v>15</v>
      </c>
      <c r="E642" s="260" t="s">
        <v>14</v>
      </c>
      <c r="F642" s="260">
        <v>0</v>
      </c>
      <c r="G642" s="260">
        <v>0</v>
      </c>
      <c r="H642" s="260">
        <v>1</v>
      </c>
      <c r="I642" s="23"/>
    </row>
    <row r="643" spans="1:9" ht="27" x14ac:dyDescent="0.25">
      <c r="A643" s="252">
        <v>4251</v>
      </c>
      <c r="B643" s="260" t="s">
        <v>1675</v>
      </c>
      <c r="C643" s="260" t="s">
        <v>499</v>
      </c>
      <c r="D643" s="260" t="s">
        <v>15</v>
      </c>
      <c r="E643" s="260" t="s">
        <v>14</v>
      </c>
      <c r="F643" s="260">
        <v>0</v>
      </c>
      <c r="G643" s="260">
        <v>0</v>
      </c>
      <c r="H643" s="260">
        <v>1</v>
      </c>
      <c r="I643" s="23"/>
    </row>
    <row r="644" spans="1:9" ht="27" x14ac:dyDescent="0.25">
      <c r="A644" s="252">
        <v>4251</v>
      </c>
      <c r="B644" s="252" t="s">
        <v>1037</v>
      </c>
      <c r="C644" s="252" t="s">
        <v>499</v>
      </c>
      <c r="D644" s="252" t="s">
        <v>15</v>
      </c>
      <c r="E644" s="252" t="s">
        <v>14</v>
      </c>
      <c r="F644" s="252">
        <v>0</v>
      </c>
      <c r="G644" s="252">
        <v>0</v>
      </c>
      <c r="H644" s="252">
        <v>1</v>
      </c>
      <c r="I644" s="23"/>
    </row>
    <row r="645" spans="1:9" ht="27" x14ac:dyDescent="0.25">
      <c r="A645" s="207">
        <v>4251</v>
      </c>
      <c r="B645" s="252" t="s">
        <v>1038</v>
      </c>
      <c r="C645" s="252" t="s">
        <v>499</v>
      </c>
      <c r="D645" s="252" t="s">
        <v>15</v>
      </c>
      <c r="E645" s="252" t="s">
        <v>14</v>
      </c>
      <c r="F645" s="252">
        <v>0</v>
      </c>
      <c r="G645" s="252">
        <v>0</v>
      </c>
      <c r="H645" s="252">
        <v>1</v>
      </c>
      <c r="I645" s="23"/>
    </row>
    <row r="646" spans="1:9" ht="27" x14ac:dyDescent="0.25">
      <c r="A646" s="207">
        <v>4251</v>
      </c>
      <c r="B646" s="207" t="s">
        <v>1039</v>
      </c>
      <c r="C646" s="207" t="s">
        <v>499</v>
      </c>
      <c r="D646" s="207" t="s">
        <v>15</v>
      </c>
      <c r="E646" s="207" t="s">
        <v>14</v>
      </c>
      <c r="F646" s="207">
        <v>0</v>
      </c>
      <c r="G646" s="207">
        <v>0</v>
      </c>
      <c r="H646" s="207">
        <v>1</v>
      </c>
      <c r="I646" s="23"/>
    </row>
    <row r="647" spans="1:9" ht="27" x14ac:dyDescent="0.25">
      <c r="A647" s="207">
        <v>4251</v>
      </c>
      <c r="B647" s="207" t="s">
        <v>1040</v>
      </c>
      <c r="C647" s="207" t="s">
        <v>499</v>
      </c>
      <c r="D647" s="207" t="s">
        <v>15</v>
      </c>
      <c r="E647" s="207" t="s">
        <v>14</v>
      </c>
      <c r="F647" s="207">
        <v>0</v>
      </c>
      <c r="G647" s="207">
        <v>0</v>
      </c>
      <c r="H647" s="207">
        <v>1</v>
      </c>
      <c r="I647" s="23"/>
    </row>
    <row r="648" spans="1:9" ht="27" x14ac:dyDescent="0.25">
      <c r="A648" s="207">
        <v>4251</v>
      </c>
      <c r="B648" s="207" t="s">
        <v>1041</v>
      </c>
      <c r="C648" s="207" t="s">
        <v>499</v>
      </c>
      <c r="D648" s="207" t="s">
        <v>15</v>
      </c>
      <c r="E648" s="207" t="s">
        <v>14</v>
      </c>
      <c r="F648" s="207">
        <v>0</v>
      </c>
      <c r="G648" s="207">
        <v>0</v>
      </c>
      <c r="H648" s="207">
        <v>1</v>
      </c>
      <c r="I648" s="23"/>
    </row>
    <row r="649" spans="1:9" ht="27" x14ac:dyDescent="0.25">
      <c r="A649" s="207">
        <v>4251</v>
      </c>
      <c r="B649" s="207" t="s">
        <v>1042</v>
      </c>
      <c r="C649" s="207" t="s">
        <v>499</v>
      </c>
      <c r="D649" s="207" t="s">
        <v>15</v>
      </c>
      <c r="E649" s="207" t="s">
        <v>14</v>
      </c>
      <c r="F649" s="207">
        <v>0</v>
      </c>
      <c r="G649" s="207">
        <v>0</v>
      </c>
      <c r="H649" s="207">
        <v>1</v>
      </c>
      <c r="I649" s="23"/>
    </row>
    <row r="650" spans="1:9" ht="27" x14ac:dyDescent="0.25">
      <c r="A650" s="207">
        <v>4251</v>
      </c>
      <c r="B650" s="207" t="s">
        <v>529</v>
      </c>
      <c r="C650" s="207" t="s">
        <v>499</v>
      </c>
      <c r="D650" s="207" t="s">
        <v>15</v>
      </c>
      <c r="E650" s="207" t="s">
        <v>14</v>
      </c>
      <c r="F650" s="207">
        <v>0</v>
      </c>
      <c r="G650" s="207">
        <v>0</v>
      </c>
      <c r="H650" s="207">
        <v>1</v>
      </c>
      <c r="I650" s="23"/>
    </row>
    <row r="651" spans="1:9" ht="27" x14ac:dyDescent="0.25">
      <c r="A651" s="207">
        <v>4251</v>
      </c>
      <c r="B651" s="207" t="s">
        <v>528</v>
      </c>
      <c r="C651" s="207" t="s">
        <v>499</v>
      </c>
      <c r="D651" s="207" t="s">
        <v>15</v>
      </c>
      <c r="E651" s="207" t="s">
        <v>14</v>
      </c>
      <c r="F651" s="207">
        <v>0</v>
      </c>
      <c r="G651" s="207">
        <v>0</v>
      </c>
      <c r="H651" s="207">
        <v>1</v>
      </c>
      <c r="I651" s="23"/>
    </row>
    <row r="652" spans="1:9" x14ac:dyDescent="0.25">
      <c r="A652" s="469" t="s">
        <v>16</v>
      </c>
      <c r="B652" s="470"/>
      <c r="C652" s="470"/>
      <c r="D652" s="470"/>
      <c r="E652" s="470"/>
      <c r="F652" s="470"/>
      <c r="G652" s="470"/>
      <c r="H652" s="471"/>
      <c r="I652" s="23"/>
    </row>
    <row r="653" spans="1:9" ht="40.5" x14ac:dyDescent="0.25">
      <c r="A653" s="260">
        <v>4251</v>
      </c>
      <c r="B653" s="369" t="s">
        <v>1808</v>
      </c>
      <c r="C653" s="369" t="s">
        <v>25</v>
      </c>
      <c r="D653" s="369" t="s">
        <v>15</v>
      </c>
      <c r="E653" s="369" t="s">
        <v>14</v>
      </c>
      <c r="F653" s="369">
        <v>62400000</v>
      </c>
      <c r="G653" s="369">
        <v>62400000</v>
      </c>
      <c r="H653" s="369">
        <v>1</v>
      </c>
      <c r="I653" s="23"/>
    </row>
    <row r="654" spans="1:9" ht="40.5" x14ac:dyDescent="0.25">
      <c r="A654" s="369">
        <v>4251</v>
      </c>
      <c r="B654" s="369" t="s">
        <v>1809</v>
      </c>
      <c r="C654" s="369" t="s">
        <v>25</v>
      </c>
      <c r="D654" s="369" t="s">
        <v>15</v>
      </c>
      <c r="E654" s="369" t="s">
        <v>14</v>
      </c>
      <c r="F654" s="369">
        <v>76860000</v>
      </c>
      <c r="G654" s="369">
        <v>76860000</v>
      </c>
      <c r="H654" s="369">
        <v>1</v>
      </c>
      <c r="I654" s="23"/>
    </row>
    <row r="655" spans="1:9" ht="40.5" x14ac:dyDescent="0.25">
      <c r="A655" s="369">
        <v>4251</v>
      </c>
      <c r="B655" s="369" t="s">
        <v>1810</v>
      </c>
      <c r="C655" s="369" t="s">
        <v>25</v>
      </c>
      <c r="D655" s="369" t="s">
        <v>15</v>
      </c>
      <c r="E655" s="369" t="s">
        <v>14</v>
      </c>
      <c r="F655" s="369">
        <v>118800000</v>
      </c>
      <c r="G655" s="369">
        <v>118800000</v>
      </c>
      <c r="H655" s="369">
        <v>1</v>
      </c>
      <c r="I655" s="23"/>
    </row>
    <row r="656" spans="1:9" ht="40.5" x14ac:dyDescent="0.25">
      <c r="A656" s="369">
        <v>4251</v>
      </c>
      <c r="B656" s="369" t="s">
        <v>1811</v>
      </c>
      <c r="C656" s="369" t="s">
        <v>25</v>
      </c>
      <c r="D656" s="369" t="s">
        <v>15</v>
      </c>
      <c r="E656" s="369" t="s">
        <v>14</v>
      </c>
      <c r="F656" s="369">
        <v>96000000</v>
      </c>
      <c r="G656" s="369">
        <v>96000000</v>
      </c>
      <c r="H656" s="369">
        <v>1</v>
      </c>
      <c r="I656" s="23"/>
    </row>
    <row r="657" spans="1:24" ht="40.5" x14ac:dyDescent="0.25">
      <c r="A657" s="369">
        <v>4251</v>
      </c>
      <c r="B657" s="369" t="s">
        <v>1812</v>
      </c>
      <c r="C657" s="369" t="s">
        <v>25</v>
      </c>
      <c r="D657" s="369" t="s">
        <v>15</v>
      </c>
      <c r="E657" s="369" t="s">
        <v>14</v>
      </c>
      <c r="F657" s="369">
        <v>71850000</v>
      </c>
      <c r="G657" s="369">
        <v>71850000</v>
      </c>
      <c r="H657" s="369">
        <v>1</v>
      </c>
      <c r="I657" s="23"/>
    </row>
    <row r="658" spans="1:24" ht="40.5" x14ac:dyDescent="0.25">
      <c r="A658" s="369">
        <v>4251</v>
      </c>
      <c r="B658" s="369" t="s">
        <v>1813</v>
      </c>
      <c r="C658" s="369" t="s">
        <v>25</v>
      </c>
      <c r="D658" s="369" t="s">
        <v>15</v>
      </c>
      <c r="E658" s="369" t="s">
        <v>14</v>
      </c>
      <c r="F658" s="369">
        <v>67200000</v>
      </c>
      <c r="G658" s="369">
        <v>67200000</v>
      </c>
      <c r="H658" s="369">
        <v>1</v>
      </c>
      <c r="I658" s="23"/>
    </row>
    <row r="659" spans="1:24" ht="40.5" x14ac:dyDescent="0.25">
      <c r="A659" s="369">
        <v>4251</v>
      </c>
      <c r="B659" s="369" t="s">
        <v>1814</v>
      </c>
      <c r="C659" s="369" t="s">
        <v>25</v>
      </c>
      <c r="D659" s="369" t="s">
        <v>15</v>
      </c>
      <c r="E659" s="369" t="s">
        <v>14</v>
      </c>
      <c r="F659" s="369">
        <v>60000000</v>
      </c>
      <c r="G659" s="369">
        <v>60000000</v>
      </c>
      <c r="H659" s="369">
        <v>1</v>
      </c>
      <c r="I659" s="23"/>
    </row>
    <row r="660" spans="1:24" ht="40.5" x14ac:dyDescent="0.25">
      <c r="A660" s="369">
        <v>4251</v>
      </c>
      <c r="B660" s="369" t="s">
        <v>1815</v>
      </c>
      <c r="C660" s="369" t="s">
        <v>25</v>
      </c>
      <c r="D660" s="369" t="s">
        <v>15</v>
      </c>
      <c r="E660" s="398" t="s">
        <v>14</v>
      </c>
      <c r="F660" s="398">
        <v>217740000</v>
      </c>
      <c r="G660" s="398">
        <v>217740000</v>
      </c>
      <c r="H660" s="398">
        <v>1</v>
      </c>
      <c r="I660" s="23"/>
    </row>
    <row r="661" spans="1:24" ht="40.5" x14ac:dyDescent="0.25">
      <c r="A661" s="369">
        <v>4251</v>
      </c>
      <c r="B661" s="369" t="s">
        <v>1635</v>
      </c>
      <c r="C661" s="369" t="s">
        <v>25</v>
      </c>
      <c r="D661" s="369" t="s">
        <v>15</v>
      </c>
      <c r="E661" s="369" t="s">
        <v>14</v>
      </c>
      <c r="F661" s="369">
        <v>0</v>
      </c>
      <c r="G661" s="369">
        <v>0</v>
      </c>
      <c r="H661" s="369">
        <v>1</v>
      </c>
      <c r="I661" s="23"/>
    </row>
    <row r="662" spans="1:24" ht="40.5" x14ac:dyDescent="0.25">
      <c r="A662" s="369">
        <v>4251</v>
      </c>
      <c r="B662" s="369" t="s">
        <v>1609</v>
      </c>
      <c r="C662" s="369" t="s">
        <v>25</v>
      </c>
      <c r="D662" s="369" t="s">
        <v>15</v>
      </c>
      <c r="E662" s="369" t="s">
        <v>14</v>
      </c>
      <c r="F662" s="369">
        <v>0</v>
      </c>
      <c r="G662" s="369">
        <v>0</v>
      </c>
      <c r="H662" s="369">
        <v>1</v>
      </c>
      <c r="I662" s="23"/>
    </row>
    <row r="663" spans="1:24" ht="40.5" x14ac:dyDescent="0.25">
      <c r="A663" s="369">
        <v>4251</v>
      </c>
      <c r="B663" s="369" t="s">
        <v>349</v>
      </c>
      <c r="C663" s="369" t="s">
        <v>25</v>
      </c>
      <c r="D663" s="369" t="s">
        <v>15</v>
      </c>
      <c r="E663" s="369" t="s">
        <v>14</v>
      </c>
      <c r="F663" s="369">
        <v>0</v>
      </c>
      <c r="G663" s="369">
        <v>0</v>
      </c>
      <c r="H663" s="369">
        <v>1</v>
      </c>
      <c r="I663" s="23"/>
    </row>
    <row r="664" spans="1:24" ht="40.5" x14ac:dyDescent="0.25">
      <c r="A664" s="260">
        <v>4251</v>
      </c>
      <c r="B664" s="260" t="s">
        <v>350</v>
      </c>
      <c r="C664" s="260" t="s">
        <v>25</v>
      </c>
      <c r="D664" s="260" t="s">
        <v>15</v>
      </c>
      <c r="E664" s="260" t="s">
        <v>14</v>
      </c>
      <c r="F664" s="260">
        <v>0</v>
      </c>
      <c r="G664" s="260">
        <v>0</v>
      </c>
      <c r="H664" s="260">
        <v>1</v>
      </c>
      <c r="I664" s="23"/>
    </row>
    <row r="665" spans="1:24" ht="40.5" x14ac:dyDescent="0.25">
      <c r="A665" s="260">
        <v>4251</v>
      </c>
      <c r="B665" s="260" t="s">
        <v>351</v>
      </c>
      <c r="C665" s="260" t="s">
        <v>25</v>
      </c>
      <c r="D665" s="260" t="s">
        <v>15</v>
      </c>
      <c r="E665" s="260" t="s">
        <v>14</v>
      </c>
      <c r="F665" s="260">
        <v>0</v>
      </c>
      <c r="G665" s="260">
        <v>0</v>
      </c>
      <c r="H665" s="260">
        <v>1</v>
      </c>
      <c r="I665" s="23"/>
    </row>
    <row r="666" spans="1:24" ht="40.5" x14ac:dyDescent="0.25">
      <c r="A666" s="260">
        <v>4251</v>
      </c>
      <c r="B666" s="260" t="s">
        <v>352</v>
      </c>
      <c r="C666" s="260" t="s">
        <v>25</v>
      </c>
      <c r="D666" s="260" t="s">
        <v>15</v>
      </c>
      <c r="E666" s="260" t="s">
        <v>14</v>
      </c>
      <c r="F666" s="260">
        <v>0</v>
      </c>
      <c r="G666" s="260">
        <v>0</v>
      </c>
      <c r="H666" s="260">
        <v>1</v>
      </c>
      <c r="I666" s="23"/>
    </row>
    <row r="667" spans="1:24" ht="40.5" x14ac:dyDescent="0.25">
      <c r="A667" s="260">
        <v>4251</v>
      </c>
      <c r="B667" s="260" t="s">
        <v>353</v>
      </c>
      <c r="C667" s="260" t="s">
        <v>25</v>
      </c>
      <c r="D667" s="260" t="s">
        <v>15</v>
      </c>
      <c r="E667" s="260" t="s">
        <v>14</v>
      </c>
      <c r="F667" s="260">
        <v>0</v>
      </c>
      <c r="G667" s="260">
        <v>0</v>
      </c>
      <c r="H667" s="260">
        <v>1</v>
      </c>
      <c r="I667" s="23"/>
    </row>
    <row r="668" spans="1:24" ht="40.5" x14ac:dyDescent="0.25">
      <c r="A668" s="260">
        <v>4251</v>
      </c>
      <c r="B668" s="260" t="s">
        <v>354</v>
      </c>
      <c r="C668" s="260" t="s">
        <v>25</v>
      </c>
      <c r="D668" s="260" t="s">
        <v>15</v>
      </c>
      <c r="E668" s="260" t="s">
        <v>14</v>
      </c>
      <c r="F668" s="260">
        <v>0</v>
      </c>
      <c r="G668" s="260">
        <v>0</v>
      </c>
      <c r="H668" s="260">
        <v>1</v>
      </c>
      <c r="I668" s="23"/>
    </row>
    <row r="669" spans="1:24" ht="27" x14ac:dyDescent="0.25">
      <c r="A669" s="260">
        <v>4251</v>
      </c>
      <c r="B669" s="260" t="s">
        <v>1181</v>
      </c>
      <c r="C669" s="260" t="s">
        <v>1182</v>
      </c>
      <c r="D669" s="260" t="s">
        <v>15</v>
      </c>
      <c r="E669" s="260" t="s">
        <v>14</v>
      </c>
      <c r="F669" s="260">
        <v>0</v>
      </c>
      <c r="G669" s="260">
        <v>0</v>
      </c>
      <c r="H669" s="260">
        <v>1</v>
      </c>
      <c r="I669" s="23"/>
    </row>
    <row r="670" spans="1:24" ht="15" customHeight="1" x14ac:dyDescent="0.25">
      <c r="A670" s="477" t="s">
        <v>173</v>
      </c>
      <c r="B670" s="478"/>
      <c r="C670" s="478"/>
      <c r="D670" s="478"/>
      <c r="E670" s="478"/>
      <c r="F670" s="478"/>
      <c r="G670" s="478"/>
      <c r="H670" s="479"/>
      <c r="I670" s="23"/>
    </row>
    <row r="671" spans="1:24" ht="15" customHeight="1" x14ac:dyDescent="0.25">
      <c r="A671" s="482" t="s">
        <v>12</v>
      </c>
      <c r="B671" s="483"/>
      <c r="C671" s="483"/>
      <c r="D671" s="483"/>
      <c r="E671" s="483"/>
      <c r="F671" s="483"/>
      <c r="G671" s="483"/>
      <c r="H671" s="484"/>
      <c r="I671" s="23"/>
    </row>
    <row r="672" spans="1:24" s="226" customFormat="1" ht="27" x14ac:dyDescent="0.25">
      <c r="A672" s="48">
        <v>4861</v>
      </c>
      <c r="B672" s="48" t="s">
        <v>1240</v>
      </c>
      <c r="C672" s="48" t="s">
        <v>499</v>
      </c>
      <c r="D672" s="48" t="s">
        <v>15</v>
      </c>
      <c r="E672" s="48" t="s">
        <v>14</v>
      </c>
      <c r="F672" s="48">
        <v>300000</v>
      </c>
      <c r="G672" s="48">
        <v>300000</v>
      </c>
      <c r="H672" s="48">
        <v>1</v>
      </c>
      <c r="I672" s="225"/>
      <c r="P672" s="227"/>
      <c r="Q672" s="227"/>
      <c r="R672" s="227"/>
      <c r="S672" s="227"/>
      <c r="T672" s="227"/>
      <c r="U672" s="227"/>
      <c r="V672" s="227"/>
      <c r="W672" s="227"/>
      <c r="X672" s="227"/>
    </row>
    <row r="673" spans="1:24" s="226" customFormat="1" ht="27" x14ac:dyDescent="0.25">
      <c r="A673" s="48">
        <v>4861</v>
      </c>
      <c r="B673" s="48" t="s">
        <v>1241</v>
      </c>
      <c r="C673" s="48" t="s">
        <v>499</v>
      </c>
      <c r="D673" s="48" t="s">
        <v>15</v>
      </c>
      <c r="E673" s="48" t="s">
        <v>14</v>
      </c>
      <c r="F673" s="48">
        <v>150000</v>
      </c>
      <c r="G673" s="48">
        <v>150000</v>
      </c>
      <c r="H673" s="48">
        <v>1</v>
      </c>
      <c r="I673" s="225"/>
      <c r="P673" s="227"/>
      <c r="Q673" s="227"/>
      <c r="R673" s="227"/>
      <c r="S673" s="227"/>
      <c r="T673" s="227"/>
      <c r="U673" s="227"/>
      <c r="V673" s="227"/>
      <c r="W673" s="227"/>
      <c r="X673" s="227"/>
    </row>
    <row r="674" spans="1:24" ht="27" x14ac:dyDescent="0.25">
      <c r="A674" s="48">
        <v>4861</v>
      </c>
      <c r="B674" s="48" t="s">
        <v>1242</v>
      </c>
      <c r="C674" s="48" t="s">
        <v>499</v>
      </c>
      <c r="D674" s="48" t="s">
        <v>15</v>
      </c>
      <c r="E674" s="48" t="s">
        <v>14</v>
      </c>
      <c r="F674" s="48">
        <v>500000</v>
      </c>
      <c r="G674" s="48">
        <v>500000</v>
      </c>
      <c r="H674" s="48">
        <v>1</v>
      </c>
      <c r="I674" s="23"/>
    </row>
    <row r="675" spans="1:24" ht="15" customHeight="1" x14ac:dyDescent="0.25">
      <c r="A675" s="477" t="s">
        <v>239</v>
      </c>
      <c r="B675" s="478"/>
      <c r="C675" s="478"/>
      <c r="D675" s="478"/>
      <c r="E675" s="478"/>
      <c r="F675" s="478"/>
      <c r="G675" s="478"/>
      <c r="H675" s="478"/>
      <c r="I675" s="23"/>
    </row>
    <row r="676" spans="1:24" ht="15" customHeight="1" x14ac:dyDescent="0.25">
      <c r="A676" s="469" t="s">
        <v>12</v>
      </c>
      <c r="B676" s="470"/>
      <c r="C676" s="470"/>
      <c r="D676" s="470"/>
      <c r="E676" s="470"/>
      <c r="F676" s="470"/>
      <c r="G676" s="470"/>
      <c r="H676" s="470"/>
      <c r="I676" s="23"/>
    </row>
    <row r="677" spans="1:24" ht="27" x14ac:dyDescent="0.25">
      <c r="A677" s="381">
        <v>5112</v>
      </c>
      <c r="B677" s="381" t="s">
        <v>3473</v>
      </c>
      <c r="C677" s="381" t="s">
        <v>499</v>
      </c>
      <c r="D677" s="381" t="s">
        <v>1257</v>
      </c>
      <c r="E677" s="381" t="s">
        <v>14</v>
      </c>
      <c r="F677" s="381">
        <v>0</v>
      </c>
      <c r="G677" s="381">
        <v>0</v>
      </c>
      <c r="H677" s="381">
        <v>1</v>
      </c>
      <c r="I677" s="23"/>
    </row>
    <row r="678" spans="1:24" x14ac:dyDescent="0.25">
      <c r="A678" s="469" t="s">
        <v>8</v>
      </c>
      <c r="B678" s="470"/>
      <c r="C678" s="470"/>
      <c r="D678" s="470"/>
      <c r="E678" s="470"/>
      <c r="F678" s="470"/>
      <c r="G678" s="470"/>
      <c r="H678" s="470"/>
      <c r="I678" s="23"/>
    </row>
    <row r="679" spans="1:24" ht="27" x14ac:dyDescent="0.25">
      <c r="A679" s="430">
        <v>5129</v>
      </c>
      <c r="B679" s="430" t="s">
        <v>1613</v>
      </c>
      <c r="C679" s="430" t="s">
        <v>326</v>
      </c>
      <c r="D679" s="430" t="s">
        <v>15</v>
      </c>
      <c r="E679" s="430" t="s">
        <v>10</v>
      </c>
      <c r="F679" s="430">
        <v>36842105.299999997</v>
      </c>
      <c r="G679" s="430">
        <f>+F679*H679</f>
        <v>6300000006.2999992</v>
      </c>
      <c r="H679" s="430">
        <v>171</v>
      </c>
      <c r="I679" s="23"/>
    </row>
    <row r="680" spans="1:24" ht="27" x14ac:dyDescent="0.25">
      <c r="A680" s="430">
        <v>5129</v>
      </c>
      <c r="B680" s="430" t="s">
        <v>346</v>
      </c>
      <c r="C680" s="430" t="s">
        <v>326</v>
      </c>
      <c r="D680" s="430" t="s">
        <v>9</v>
      </c>
      <c r="E680" s="430" t="s">
        <v>10</v>
      </c>
      <c r="F680" s="430">
        <v>0</v>
      </c>
      <c r="G680" s="430">
        <v>0</v>
      </c>
      <c r="H680" s="430">
        <v>171</v>
      </c>
      <c r="I680" s="23"/>
    </row>
    <row r="681" spans="1:24" x14ac:dyDescent="0.25">
      <c r="A681" s="475" t="s">
        <v>59</v>
      </c>
      <c r="B681" s="476"/>
      <c r="C681" s="476"/>
      <c r="D681" s="476"/>
      <c r="E681" s="476"/>
      <c r="F681" s="476"/>
      <c r="G681" s="476"/>
      <c r="H681" s="476"/>
      <c r="I681" s="23"/>
    </row>
    <row r="682" spans="1:24" ht="15" customHeight="1" x14ac:dyDescent="0.25">
      <c r="A682" s="469" t="s">
        <v>16</v>
      </c>
      <c r="B682" s="470"/>
      <c r="C682" s="470"/>
      <c r="D682" s="470"/>
      <c r="E682" s="470"/>
      <c r="F682" s="470"/>
      <c r="G682" s="470"/>
      <c r="H682" s="470"/>
      <c r="I682" s="23"/>
    </row>
    <row r="683" spans="1:24" ht="36" customHeight="1" x14ac:dyDescent="0.25">
      <c r="A683" s="16"/>
      <c r="B683" s="13"/>
      <c r="C683" s="13"/>
      <c r="D683" s="13"/>
      <c r="E683" s="13"/>
      <c r="F683" s="13"/>
      <c r="G683" s="13"/>
      <c r="H683" s="21"/>
      <c r="I683" s="23"/>
    </row>
    <row r="684" spans="1:24" ht="15" customHeight="1" x14ac:dyDescent="0.25">
      <c r="A684" s="475" t="s">
        <v>60</v>
      </c>
      <c r="B684" s="476"/>
      <c r="C684" s="476"/>
      <c r="D684" s="476"/>
      <c r="E684" s="476"/>
      <c r="F684" s="476"/>
      <c r="G684" s="476"/>
      <c r="H684" s="476"/>
      <c r="I684" s="23"/>
    </row>
    <row r="685" spans="1:24" ht="15" customHeight="1" x14ac:dyDescent="0.25">
      <c r="A685" s="482" t="s">
        <v>8</v>
      </c>
      <c r="B685" s="483"/>
      <c r="C685" s="483"/>
      <c r="D685" s="483"/>
      <c r="E685" s="483"/>
      <c r="F685" s="483"/>
      <c r="G685" s="483"/>
      <c r="H685" s="484"/>
      <c r="I685" s="23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23"/>
    </row>
    <row r="687" spans="1:24" x14ac:dyDescent="0.25">
      <c r="A687" s="477" t="s">
        <v>323</v>
      </c>
      <c r="B687" s="478"/>
      <c r="C687" s="478"/>
      <c r="D687" s="478"/>
      <c r="E687" s="478"/>
      <c r="F687" s="478"/>
      <c r="G687" s="478"/>
      <c r="H687" s="478"/>
      <c r="I687" s="23"/>
    </row>
    <row r="688" spans="1:24" x14ac:dyDescent="0.25">
      <c r="A688" s="482" t="s">
        <v>8</v>
      </c>
      <c r="B688" s="483"/>
      <c r="C688" s="483"/>
      <c r="D688" s="483"/>
      <c r="E688" s="483"/>
      <c r="F688" s="483"/>
      <c r="G688" s="483"/>
      <c r="H688" s="484"/>
      <c r="I688" s="23"/>
    </row>
    <row r="689" spans="1:9" x14ac:dyDescent="0.25">
      <c r="I689" s="23"/>
    </row>
    <row r="690" spans="1:9" x14ac:dyDescent="0.25">
      <c r="A690" s="477" t="s">
        <v>292</v>
      </c>
      <c r="B690" s="478"/>
      <c r="C690" s="478"/>
      <c r="D690" s="478"/>
      <c r="E690" s="478"/>
      <c r="F690" s="478"/>
      <c r="G690" s="478"/>
      <c r="H690" s="478"/>
      <c r="I690" s="23"/>
    </row>
    <row r="691" spans="1:9" x14ac:dyDescent="0.25">
      <c r="A691" s="469" t="s">
        <v>12</v>
      </c>
      <c r="B691" s="470"/>
      <c r="C691" s="470"/>
      <c r="D691" s="470"/>
      <c r="E691" s="470"/>
      <c r="F691" s="470"/>
      <c r="G691" s="470"/>
      <c r="H691" s="470"/>
      <c r="I691" s="23"/>
    </row>
    <row r="692" spans="1:9" x14ac:dyDescent="0.25">
      <c r="A692" s="115"/>
      <c r="B692" s="115"/>
      <c r="C692" s="115"/>
      <c r="D692" s="115"/>
      <c r="E692" s="115"/>
      <c r="F692" s="115"/>
      <c r="G692" s="115"/>
      <c r="H692" s="115"/>
      <c r="I692" s="23"/>
    </row>
    <row r="693" spans="1:9" x14ac:dyDescent="0.25">
      <c r="A693" s="469" t="s">
        <v>16</v>
      </c>
      <c r="B693" s="470"/>
      <c r="C693" s="470"/>
      <c r="D693" s="470"/>
      <c r="E693" s="470"/>
      <c r="F693" s="470"/>
      <c r="G693" s="470"/>
      <c r="H693" s="470"/>
      <c r="I693" s="23"/>
    </row>
    <row r="694" spans="1:9" x14ac:dyDescent="0.25">
      <c r="A694" s="106"/>
      <c r="B694" s="106"/>
      <c r="C694" s="106"/>
      <c r="D694" s="106"/>
      <c r="E694" s="106"/>
      <c r="F694" s="106"/>
      <c r="G694" s="106"/>
      <c r="H694" s="106"/>
      <c r="I694" s="23"/>
    </row>
    <row r="695" spans="1:9" x14ac:dyDescent="0.25">
      <c r="A695" s="200"/>
      <c r="B695" s="201"/>
      <c r="C695" s="201"/>
      <c r="D695" s="201"/>
      <c r="E695" s="201"/>
      <c r="F695" s="201"/>
      <c r="G695" s="201"/>
      <c r="H695" s="201"/>
      <c r="I695" s="23"/>
    </row>
    <row r="696" spans="1:9" x14ac:dyDescent="0.25">
      <c r="A696" s="200"/>
      <c r="B696" s="201"/>
      <c r="C696" s="201"/>
      <c r="D696" s="201"/>
      <c r="E696" s="201"/>
      <c r="F696" s="201"/>
      <c r="G696" s="201"/>
      <c r="H696" s="201"/>
      <c r="I696" s="23"/>
    </row>
    <row r="697" spans="1:9" x14ac:dyDescent="0.25">
      <c r="A697" s="200"/>
      <c r="B697" s="201"/>
      <c r="C697" s="201"/>
      <c r="D697" s="201"/>
      <c r="E697" s="201"/>
      <c r="F697" s="201"/>
      <c r="G697" s="201"/>
      <c r="H697" s="201"/>
      <c r="I697" s="23"/>
    </row>
    <row r="698" spans="1:9" ht="15.75" customHeight="1" x14ac:dyDescent="0.25">
      <c r="A698" s="477" t="s">
        <v>2316</v>
      </c>
      <c r="B698" s="478"/>
      <c r="C698" s="478"/>
      <c r="D698" s="478"/>
      <c r="E698" s="478"/>
      <c r="F698" s="478"/>
      <c r="G698" s="478"/>
      <c r="H698" s="478"/>
      <c r="I698" s="23"/>
    </row>
    <row r="699" spans="1:9" x14ac:dyDescent="0.25">
      <c r="A699" s="469" t="s">
        <v>16</v>
      </c>
      <c r="B699" s="470"/>
      <c r="C699" s="470"/>
      <c r="D699" s="470"/>
      <c r="E699" s="470"/>
      <c r="F699" s="470"/>
      <c r="G699" s="470"/>
      <c r="H699" s="470"/>
      <c r="I699" s="23"/>
    </row>
    <row r="700" spans="1:9" ht="27" x14ac:dyDescent="0.25">
      <c r="A700" s="4">
        <v>5112</v>
      </c>
      <c r="B700" s="4" t="s">
        <v>1904</v>
      </c>
      <c r="C700" s="4" t="s">
        <v>20</v>
      </c>
      <c r="D700" s="4" t="s">
        <v>15</v>
      </c>
      <c r="E700" s="4" t="s">
        <v>14</v>
      </c>
      <c r="F700" s="4">
        <v>122372400</v>
      </c>
      <c r="G700" s="4">
        <v>122372400</v>
      </c>
      <c r="H700" s="4">
        <v>1</v>
      </c>
      <c r="I700" s="23"/>
    </row>
    <row r="701" spans="1:9" x14ac:dyDescent="0.25">
      <c r="A701" s="469" t="s">
        <v>12</v>
      </c>
      <c r="B701" s="470"/>
      <c r="C701" s="470"/>
      <c r="D701" s="470"/>
      <c r="E701" s="470"/>
      <c r="F701" s="470"/>
      <c r="G701" s="470"/>
      <c r="H701" s="470"/>
      <c r="I701" s="23"/>
    </row>
    <row r="702" spans="1:9" ht="27" x14ac:dyDescent="0.25">
      <c r="A702" s="4">
        <v>5112</v>
      </c>
      <c r="B702" s="4" t="s">
        <v>4564</v>
      </c>
      <c r="C702" s="4" t="s">
        <v>1138</v>
      </c>
      <c r="D702" s="4" t="s">
        <v>13</v>
      </c>
      <c r="E702" s="4" t="s">
        <v>14</v>
      </c>
      <c r="F702" s="4">
        <v>489920</v>
      </c>
      <c r="G702" s="4">
        <v>489920</v>
      </c>
      <c r="H702" s="4">
        <v>1</v>
      </c>
      <c r="I702" s="23"/>
    </row>
    <row r="703" spans="1:9" ht="27" x14ac:dyDescent="0.25">
      <c r="A703" s="4">
        <v>5112</v>
      </c>
      <c r="B703" s="4" t="s">
        <v>2315</v>
      </c>
      <c r="C703" s="4" t="s">
        <v>1138</v>
      </c>
      <c r="D703" s="4" t="s">
        <v>13</v>
      </c>
      <c r="E703" s="4" t="s">
        <v>14</v>
      </c>
      <c r="F703" s="4">
        <v>0</v>
      </c>
      <c r="G703" s="4">
        <v>0</v>
      </c>
      <c r="H703" s="4">
        <v>1</v>
      </c>
      <c r="I703" s="23"/>
    </row>
    <row r="704" spans="1:9" ht="27" x14ac:dyDescent="0.25">
      <c r="A704" s="4">
        <v>5112</v>
      </c>
      <c r="B704" s="4" t="s">
        <v>2317</v>
      </c>
      <c r="C704" s="4" t="s">
        <v>499</v>
      </c>
      <c r="D704" s="4" t="s">
        <v>15</v>
      </c>
      <c r="E704" s="4" t="s">
        <v>14</v>
      </c>
      <c r="F704" s="4">
        <v>394000</v>
      </c>
      <c r="G704" s="4">
        <v>394000</v>
      </c>
      <c r="H704" s="4">
        <v>1</v>
      </c>
      <c r="I704" s="23"/>
    </row>
    <row r="705" spans="1:24" ht="27" x14ac:dyDescent="0.25">
      <c r="A705" s="4">
        <v>4213</v>
      </c>
      <c r="B705" s="4" t="s">
        <v>2121</v>
      </c>
      <c r="C705" s="4" t="s">
        <v>1286</v>
      </c>
      <c r="D705" s="4" t="s">
        <v>15</v>
      </c>
      <c r="E705" s="4" t="s">
        <v>1722</v>
      </c>
      <c r="F705" s="4">
        <v>9111.1200000000008</v>
      </c>
      <c r="G705" s="4">
        <f>+F705*H705</f>
        <v>82000080</v>
      </c>
      <c r="H705" s="4">
        <v>9000</v>
      </c>
      <c r="I705" s="23"/>
    </row>
    <row r="706" spans="1:24" x14ac:dyDescent="0.25">
      <c r="A706" s="475" t="s">
        <v>132</v>
      </c>
      <c r="B706" s="476"/>
      <c r="C706" s="476"/>
      <c r="D706" s="476"/>
      <c r="E706" s="476"/>
      <c r="F706" s="476"/>
      <c r="G706" s="476"/>
      <c r="H706" s="476"/>
      <c r="I706" s="23"/>
    </row>
    <row r="707" spans="1:24" ht="15" customHeight="1" x14ac:dyDescent="0.25">
      <c r="A707" s="469" t="s">
        <v>12</v>
      </c>
      <c r="B707" s="470"/>
      <c r="C707" s="470"/>
      <c r="D707" s="470"/>
      <c r="E707" s="470"/>
      <c r="F707" s="470"/>
      <c r="G707" s="470"/>
      <c r="H707" s="470"/>
      <c r="I707" s="23"/>
    </row>
    <row r="708" spans="1:24" ht="27" x14ac:dyDescent="0.25">
      <c r="A708" s="4">
        <v>5134</v>
      </c>
      <c r="B708" s="4" t="s">
        <v>1774</v>
      </c>
      <c r="C708" s="4" t="s">
        <v>706</v>
      </c>
      <c r="D708" s="4" t="s">
        <v>15</v>
      </c>
      <c r="E708" s="4" t="s">
        <v>14</v>
      </c>
      <c r="F708" s="4">
        <v>0</v>
      </c>
      <c r="G708" s="4">
        <v>0</v>
      </c>
      <c r="H708" s="4">
        <v>1</v>
      </c>
      <c r="I708" s="23"/>
    </row>
    <row r="709" spans="1:24" ht="27" x14ac:dyDescent="0.25">
      <c r="A709" s="4">
        <v>5134</v>
      </c>
      <c r="B709" s="4" t="s">
        <v>705</v>
      </c>
      <c r="C709" s="4" t="s">
        <v>706</v>
      </c>
      <c r="D709" s="4" t="s">
        <v>15</v>
      </c>
      <c r="E709" s="4" t="s">
        <v>14</v>
      </c>
      <c r="F709" s="4">
        <v>0</v>
      </c>
      <c r="G709" s="4">
        <v>0</v>
      </c>
      <c r="H709" s="4">
        <v>1</v>
      </c>
      <c r="I709" s="23"/>
    </row>
    <row r="710" spans="1:24" ht="27" x14ac:dyDescent="0.25">
      <c r="A710" s="4">
        <v>5134</v>
      </c>
      <c r="B710" s="4" t="s">
        <v>2113</v>
      </c>
      <c r="C710" s="4" t="s">
        <v>706</v>
      </c>
      <c r="D710" s="4" t="s">
        <v>426</v>
      </c>
      <c r="E710" s="4" t="s">
        <v>14</v>
      </c>
      <c r="F710" s="4">
        <v>0</v>
      </c>
      <c r="G710" s="4">
        <v>0</v>
      </c>
      <c r="H710" s="4">
        <v>1</v>
      </c>
      <c r="I710" s="23"/>
    </row>
    <row r="711" spans="1:24" ht="27" x14ac:dyDescent="0.25">
      <c r="A711" s="4">
        <v>5134</v>
      </c>
      <c r="B711" s="4" t="s">
        <v>2114</v>
      </c>
      <c r="C711" s="4" t="s">
        <v>706</v>
      </c>
      <c r="D711" s="4" t="s">
        <v>426</v>
      </c>
      <c r="E711" s="4" t="s">
        <v>14</v>
      </c>
      <c r="F711" s="4">
        <v>20000000</v>
      </c>
      <c r="G711" s="4">
        <v>20000000</v>
      </c>
      <c r="H711" s="4">
        <v>1</v>
      </c>
      <c r="I711" s="23"/>
    </row>
    <row r="712" spans="1:24" ht="15" customHeight="1" x14ac:dyDescent="0.25">
      <c r="A712" s="563" t="s">
        <v>61</v>
      </c>
      <c r="B712" s="564"/>
      <c r="C712" s="564"/>
      <c r="D712" s="564"/>
      <c r="E712" s="564"/>
      <c r="F712" s="564"/>
      <c r="G712" s="564"/>
      <c r="H712" s="565"/>
      <c r="I712" s="23"/>
    </row>
    <row r="713" spans="1:24" ht="15" customHeight="1" x14ac:dyDescent="0.25">
      <c r="A713" s="469" t="s">
        <v>16</v>
      </c>
      <c r="B713" s="470"/>
      <c r="C713" s="470"/>
      <c r="D713" s="470"/>
      <c r="E713" s="470"/>
      <c r="F713" s="470"/>
      <c r="G713" s="470"/>
      <c r="H713" s="470"/>
      <c r="I713" s="23"/>
    </row>
    <row r="714" spans="1:24" ht="27" x14ac:dyDescent="0.25">
      <c r="A714" s="165">
        <v>5113</v>
      </c>
      <c r="B714" s="463" t="s">
        <v>4715</v>
      </c>
      <c r="C714" s="463" t="s">
        <v>20</v>
      </c>
      <c r="D714" s="463" t="s">
        <v>15</v>
      </c>
      <c r="E714" s="463" t="s">
        <v>14</v>
      </c>
      <c r="F714" s="463">
        <v>0</v>
      </c>
      <c r="G714" s="463">
        <v>0</v>
      </c>
      <c r="H714" s="463">
        <v>1</v>
      </c>
      <c r="I714" s="23"/>
    </row>
    <row r="715" spans="1:24" s="459" customFormat="1" x14ac:dyDescent="0.25">
      <c r="A715" s="469" t="s">
        <v>12</v>
      </c>
      <c r="B715" s="470"/>
      <c r="C715" s="470"/>
      <c r="D715" s="470"/>
      <c r="E715" s="470"/>
      <c r="F715" s="470"/>
      <c r="G715" s="470"/>
      <c r="H715" s="470"/>
      <c r="I715" s="462"/>
      <c r="P715" s="460"/>
      <c r="Q715" s="460"/>
      <c r="R715" s="460"/>
      <c r="S715" s="460"/>
      <c r="T715" s="460"/>
      <c r="U715" s="460"/>
      <c r="V715" s="460"/>
      <c r="W715" s="460"/>
      <c r="X715" s="460"/>
    </row>
    <row r="716" spans="1:24" s="459" customFormat="1" ht="27" x14ac:dyDescent="0.25">
      <c r="A716" s="463">
        <v>5113</v>
      </c>
      <c r="B716" s="463" t="s">
        <v>4718</v>
      </c>
      <c r="C716" s="463" t="s">
        <v>499</v>
      </c>
      <c r="D716" s="463" t="s">
        <v>15</v>
      </c>
      <c r="E716" s="463" t="s">
        <v>14</v>
      </c>
      <c r="F716" s="463">
        <v>0</v>
      </c>
      <c r="G716" s="463">
        <v>0</v>
      </c>
      <c r="H716" s="463">
        <v>1</v>
      </c>
      <c r="I716" s="462"/>
      <c r="P716" s="460"/>
      <c r="Q716" s="460"/>
      <c r="R716" s="460"/>
      <c r="S716" s="460"/>
      <c r="T716" s="460"/>
      <c r="U716" s="460"/>
      <c r="V716" s="460"/>
      <c r="W716" s="460"/>
      <c r="X716" s="460"/>
    </row>
    <row r="717" spans="1:24" ht="20.25" customHeight="1" x14ac:dyDescent="0.25">
      <c r="A717" s="475" t="s">
        <v>133</v>
      </c>
      <c r="B717" s="476"/>
      <c r="C717" s="476"/>
      <c r="D717" s="476"/>
      <c r="E717" s="476"/>
      <c r="F717" s="476"/>
      <c r="G717" s="476"/>
      <c r="H717" s="476"/>
      <c r="I717" s="23"/>
    </row>
    <row r="718" spans="1:24" ht="21" customHeight="1" x14ac:dyDescent="0.25">
      <c r="A718" s="482" t="s">
        <v>16</v>
      </c>
      <c r="B718" s="483"/>
      <c r="C718" s="483"/>
      <c r="D718" s="483"/>
      <c r="E718" s="483"/>
      <c r="F718" s="483"/>
      <c r="G718" s="483"/>
      <c r="H718" s="484"/>
      <c r="I718" s="23"/>
    </row>
    <row r="719" spans="1:24" ht="27" x14ac:dyDescent="0.25">
      <c r="A719" s="60">
        <v>5112</v>
      </c>
      <c r="B719" s="256" t="s">
        <v>2273</v>
      </c>
      <c r="C719" s="313" t="s">
        <v>20</v>
      </c>
      <c r="D719" s="60" t="s">
        <v>15</v>
      </c>
      <c r="E719" s="60" t="s">
        <v>14</v>
      </c>
      <c r="F719" s="60">
        <v>261731620</v>
      </c>
      <c r="G719" s="60">
        <v>261731620</v>
      </c>
      <c r="H719" s="60">
        <v>1</v>
      </c>
      <c r="I719" s="23"/>
    </row>
    <row r="720" spans="1:24" x14ac:dyDescent="0.25">
      <c r="A720" s="469" t="s">
        <v>12</v>
      </c>
      <c r="B720" s="470"/>
      <c r="C720" s="470"/>
      <c r="D720" s="470"/>
      <c r="E720" s="470"/>
      <c r="F720" s="470"/>
      <c r="G720" s="470"/>
      <c r="H720" s="471"/>
      <c r="I720" s="23"/>
    </row>
    <row r="721" spans="1:9" ht="27" x14ac:dyDescent="0.25">
      <c r="A721" s="12">
        <v>5112</v>
      </c>
      <c r="B721" s="12" t="s">
        <v>2275</v>
      </c>
      <c r="C721" s="313" t="s">
        <v>1138</v>
      </c>
      <c r="D721" s="256" t="s">
        <v>13</v>
      </c>
      <c r="E721" s="256" t="s">
        <v>14</v>
      </c>
      <c r="F721" s="12">
        <v>1536000</v>
      </c>
      <c r="G721" s="12">
        <v>1536000</v>
      </c>
      <c r="H721" s="12">
        <v>1</v>
      </c>
      <c r="I721" s="23"/>
    </row>
    <row r="722" spans="1:9" ht="27" x14ac:dyDescent="0.25">
      <c r="A722" s="12">
        <v>5112</v>
      </c>
      <c r="B722" s="12" t="s">
        <v>2274</v>
      </c>
      <c r="C722" s="313" t="s">
        <v>499</v>
      </c>
      <c r="D722" s="256" t="s">
        <v>15</v>
      </c>
      <c r="E722" s="256" t="s">
        <v>14</v>
      </c>
      <c r="F722" s="12">
        <v>495300</v>
      </c>
      <c r="G722" s="12">
        <v>495300</v>
      </c>
      <c r="H722" s="12">
        <v>1</v>
      </c>
      <c r="I722" s="23"/>
    </row>
    <row r="723" spans="1:9" ht="16.5" customHeight="1" x14ac:dyDescent="0.25">
      <c r="A723" s="524" t="s">
        <v>62</v>
      </c>
      <c r="B723" s="525"/>
      <c r="C723" s="525"/>
      <c r="D723" s="525"/>
      <c r="E723" s="525"/>
      <c r="F723" s="525"/>
      <c r="G723" s="525"/>
      <c r="H723" s="525"/>
      <c r="I723" s="23"/>
    </row>
    <row r="724" spans="1:9" ht="15" customHeight="1" x14ac:dyDescent="0.25">
      <c r="A724" s="587" t="s">
        <v>16</v>
      </c>
      <c r="B724" s="588"/>
      <c r="C724" s="588"/>
      <c r="D724" s="588"/>
      <c r="E724" s="588"/>
      <c r="F724" s="588"/>
      <c r="G724" s="588"/>
      <c r="H724" s="589"/>
      <c r="I724" s="23"/>
    </row>
    <row r="725" spans="1:9" ht="24" customHeight="1" x14ac:dyDescent="0.25">
      <c r="A725" s="17"/>
      <c r="B725" s="4"/>
      <c r="C725" s="4"/>
      <c r="D725" s="13"/>
      <c r="E725" s="13"/>
      <c r="F725" s="13"/>
      <c r="G725" s="13"/>
      <c r="H725" s="21"/>
      <c r="I725" s="23"/>
    </row>
    <row r="726" spans="1:9" ht="15" customHeight="1" x14ac:dyDescent="0.25">
      <c r="A726" s="475" t="s">
        <v>63</v>
      </c>
      <c r="B726" s="476"/>
      <c r="C726" s="476"/>
      <c r="D726" s="476"/>
      <c r="E726" s="476"/>
      <c r="F726" s="476"/>
      <c r="G726" s="476"/>
      <c r="H726" s="476"/>
      <c r="I726" s="23"/>
    </row>
    <row r="727" spans="1:9" ht="21" customHeight="1" x14ac:dyDescent="0.25">
      <c r="A727" s="469" t="s">
        <v>16</v>
      </c>
      <c r="B727" s="470"/>
      <c r="C727" s="470"/>
      <c r="D727" s="470"/>
      <c r="E727" s="470"/>
      <c r="F727" s="470"/>
      <c r="G727" s="470"/>
      <c r="H727" s="470"/>
      <c r="I727" s="23"/>
    </row>
    <row r="728" spans="1:9" ht="40.5" x14ac:dyDescent="0.25">
      <c r="A728" s="231">
        <v>4861</v>
      </c>
      <c r="B728" s="392" t="s">
        <v>1365</v>
      </c>
      <c r="C728" s="392" t="s">
        <v>540</v>
      </c>
      <c r="D728" s="392" t="s">
        <v>426</v>
      </c>
      <c r="E728" s="392" t="s">
        <v>14</v>
      </c>
      <c r="F728" s="392">
        <v>20000000</v>
      </c>
      <c r="G728" s="392">
        <v>20000000</v>
      </c>
      <c r="H728" s="392">
        <v>1</v>
      </c>
      <c r="I728" s="23"/>
    </row>
    <row r="729" spans="1:9" ht="27" x14ac:dyDescent="0.25">
      <c r="A729" s="392">
        <v>5113</v>
      </c>
      <c r="B729" s="392" t="s">
        <v>413</v>
      </c>
      <c r="C729" s="392" t="s">
        <v>20</v>
      </c>
      <c r="D729" s="392" t="s">
        <v>15</v>
      </c>
      <c r="E729" s="392" t="s">
        <v>14</v>
      </c>
      <c r="F729" s="392">
        <v>0</v>
      </c>
      <c r="G729" s="392">
        <v>0</v>
      </c>
      <c r="H729" s="392">
        <v>1</v>
      </c>
      <c r="I729" s="23"/>
    </row>
    <row r="730" spans="1:9" ht="27" x14ac:dyDescent="0.25">
      <c r="A730" s="392">
        <v>5113</v>
      </c>
      <c r="B730" s="392" t="s">
        <v>414</v>
      </c>
      <c r="C730" s="392" t="s">
        <v>20</v>
      </c>
      <c r="D730" s="392" t="s">
        <v>15</v>
      </c>
      <c r="E730" s="392" t="s">
        <v>14</v>
      </c>
      <c r="F730" s="392">
        <v>17856000</v>
      </c>
      <c r="G730" s="392">
        <v>17856000</v>
      </c>
      <c r="H730" s="392">
        <v>1</v>
      </c>
      <c r="I730" s="23"/>
    </row>
    <row r="731" spans="1:9" ht="27" x14ac:dyDescent="0.25">
      <c r="A731" s="231">
        <v>4861</v>
      </c>
      <c r="B731" s="231" t="s">
        <v>1360</v>
      </c>
      <c r="C731" s="231" t="s">
        <v>20</v>
      </c>
      <c r="D731" s="348" t="s">
        <v>426</v>
      </c>
      <c r="E731" s="348" t="s">
        <v>14</v>
      </c>
      <c r="F731" s="348">
        <v>49000000</v>
      </c>
      <c r="G731" s="348">
        <v>49000000</v>
      </c>
      <c r="H731" s="348">
        <v>1</v>
      </c>
      <c r="I731" s="23"/>
    </row>
    <row r="732" spans="1:9" x14ac:dyDescent="0.25">
      <c r="A732" s="469" t="s">
        <v>12</v>
      </c>
      <c r="B732" s="470"/>
      <c r="C732" s="470"/>
      <c r="D732" s="470"/>
      <c r="E732" s="470"/>
      <c r="F732" s="470"/>
      <c r="G732" s="470"/>
      <c r="H732" s="470"/>
      <c r="I732" s="23"/>
    </row>
    <row r="733" spans="1:9" ht="27" x14ac:dyDescent="0.25">
      <c r="A733" s="231">
        <v>4861</v>
      </c>
      <c r="B733" s="231" t="s">
        <v>1361</v>
      </c>
      <c r="C733" s="231" t="s">
        <v>499</v>
      </c>
      <c r="D733" s="231" t="s">
        <v>426</v>
      </c>
      <c r="E733" s="231" t="s">
        <v>14</v>
      </c>
      <c r="F733" s="231">
        <v>0</v>
      </c>
      <c r="G733" s="231">
        <v>0</v>
      </c>
      <c r="H733" s="231">
        <v>1</v>
      </c>
      <c r="I733" s="23"/>
    </row>
    <row r="734" spans="1:9" x14ac:dyDescent="0.25">
      <c r="A734" s="475" t="s">
        <v>197</v>
      </c>
      <c r="B734" s="476"/>
      <c r="C734" s="476"/>
      <c r="D734" s="476"/>
      <c r="E734" s="476"/>
      <c r="F734" s="476"/>
      <c r="G734" s="476"/>
      <c r="H734" s="476"/>
      <c r="I734" s="23"/>
    </row>
    <row r="735" spans="1:9" x14ac:dyDescent="0.25">
      <c r="A735" s="469" t="s">
        <v>12</v>
      </c>
      <c r="B735" s="470"/>
      <c r="C735" s="470"/>
      <c r="D735" s="470"/>
      <c r="E735" s="470"/>
      <c r="F735" s="470"/>
      <c r="G735" s="470"/>
      <c r="H735" s="470"/>
      <c r="I735" s="23"/>
    </row>
    <row r="736" spans="1:9" x14ac:dyDescent="0.25">
      <c r="A736" s="183"/>
      <c r="B736" s="183"/>
      <c r="C736" s="183"/>
      <c r="D736" s="183"/>
      <c r="E736" s="183"/>
      <c r="F736" s="183"/>
      <c r="G736" s="183"/>
      <c r="H736" s="183"/>
      <c r="I736" s="23"/>
    </row>
    <row r="737" spans="1:9" ht="17.25" customHeight="1" x14ac:dyDescent="0.25">
      <c r="A737" s="475" t="s">
        <v>236</v>
      </c>
      <c r="B737" s="476"/>
      <c r="C737" s="476"/>
      <c r="D737" s="476"/>
      <c r="E737" s="476"/>
      <c r="F737" s="476"/>
      <c r="G737" s="476"/>
      <c r="H737" s="476"/>
      <c r="I737" s="23"/>
    </row>
    <row r="738" spans="1:9" ht="15" customHeight="1" x14ac:dyDescent="0.25">
      <c r="A738" s="469" t="s">
        <v>12</v>
      </c>
      <c r="B738" s="470"/>
      <c r="C738" s="470"/>
      <c r="D738" s="470"/>
      <c r="E738" s="470"/>
      <c r="F738" s="470"/>
      <c r="G738" s="470"/>
      <c r="H738" s="470"/>
      <c r="I738" s="23"/>
    </row>
    <row r="739" spans="1:9" x14ac:dyDescent="0.25">
      <c r="A739" s="4"/>
      <c r="B739" s="4"/>
      <c r="C739" s="4"/>
      <c r="D739" s="4"/>
      <c r="E739" s="4"/>
      <c r="F739" s="4"/>
      <c r="G739" s="4"/>
      <c r="H739" s="4"/>
      <c r="I739" s="23"/>
    </row>
    <row r="740" spans="1:9" x14ac:dyDescent="0.25">
      <c r="A740" s="475" t="s">
        <v>281</v>
      </c>
      <c r="B740" s="476"/>
      <c r="C740" s="476"/>
      <c r="D740" s="476"/>
      <c r="E740" s="476"/>
      <c r="F740" s="476"/>
      <c r="G740" s="476"/>
      <c r="H740" s="476"/>
      <c r="I740" s="23"/>
    </row>
    <row r="741" spans="1:9" x14ac:dyDescent="0.25">
      <c r="A741" s="469" t="s">
        <v>12</v>
      </c>
      <c r="B741" s="470"/>
      <c r="C741" s="470"/>
      <c r="D741" s="470"/>
      <c r="E741" s="470"/>
      <c r="F741" s="470"/>
      <c r="G741" s="470"/>
      <c r="H741" s="470"/>
      <c r="I741" s="23"/>
    </row>
    <row r="742" spans="1:9" x14ac:dyDescent="0.25">
      <c r="A742" s="96"/>
      <c r="B742" s="96"/>
      <c r="C742" s="96"/>
      <c r="D742" s="96"/>
      <c r="E742" s="96"/>
      <c r="F742" s="96"/>
      <c r="G742" s="96"/>
      <c r="H742" s="96"/>
      <c r="I742" s="23"/>
    </row>
    <row r="743" spans="1:9" ht="17.25" customHeight="1" x14ac:dyDescent="0.25">
      <c r="A743" s="475" t="s">
        <v>64</v>
      </c>
      <c r="B743" s="476"/>
      <c r="C743" s="476"/>
      <c r="D743" s="476"/>
      <c r="E743" s="476"/>
      <c r="F743" s="476"/>
      <c r="G743" s="476"/>
      <c r="H743" s="476"/>
      <c r="I743" s="23"/>
    </row>
    <row r="744" spans="1:9" ht="15" customHeight="1" x14ac:dyDescent="0.25">
      <c r="A744" s="469" t="s">
        <v>12</v>
      </c>
      <c r="B744" s="470"/>
      <c r="C744" s="470"/>
      <c r="D744" s="470"/>
      <c r="E744" s="470"/>
      <c r="F744" s="470"/>
      <c r="G744" s="470"/>
      <c r="H744" s="470"/>
      <c r="I744" s="23"/>
    </row>
    <row r="745" spans="1:9" x14ac:dyDescent="0.25">
      <c r="A745" s="4"/>
      <c r="B745" s="4"/>
      <c r="C745" s="4"/>
      <c r="D745" s="13"/>
      <c r="E745" s="13"/>
      <c r="F745" s="13"/>
      <c r="G745" s="13"/>
      <c r="H745" s="21"/>
      <c r="I745" s="23"/>
    </row>
    <row r="746" spans="1:9" ht="34.5" customHeight="1" x14ac:dyDescent="0.25">
      <c r="A746" s="475" t="s">
        <v>241</v>
      </c>
      <c r="B746" s="476"/>
      <c r="C746" s="476"/>
      <c r="D746" s="476"/>
      <c r="E746" s="476"/>
      <c r="F746" s="476"/>
      <c r="G746" s="476"/>
      <c r="H746" s="476"/>
      <c r="I746" s="23"/>
    </row>
    <row r="747" spans="1:9" x14ac:dyDescent="0.25">
      <c r="A747" s="469" t="s">
        <v>8</v>
      </c>
      <c r="B747" s="470"/>
      <c r="C747" s="470"/>
      <c r="D747" s="470"/>
      <c r="E747" s="470"/>
      <c r="F747" s="470"/>
      <c r="G747" s="470"/>
      <c r="H747" s="471"/>
      <c r="I747" s="23"/>
    </row>
    <row r="748" spans="1:9" x14ac:dyDescent="0.25">
      <c r="A748" s="395">
        <v>5129</v>
      </c>
      <c r="B748" s="395" t="s">
        <v>2883</v>
      </c>
      <c r="C748" s="395" t="s">
        <v>2074</v>
      </c>
      <c r="D748" s="395" t="s">
        <v>426</v>
      </c>
      <c r="E748" s="395" t="s">
        <v>10</v>
      </c>
      <c r="F748" s="395">
        <v>3002660</v>
      </c>
      <c r="G748" s="395">
        <v>3002660</v>
      </c>
      <c r="H748" s="395">
        <v>1</v>
      </c>
      <c r="I748" s="23"/>
    </row>
    <row r="749" spans="1:9" ht="27" x14ac:dyDescent="0.25">
      <c r="A749" s="274">
        <v>4861</v>
      </c>
      <c r="B749" s="395" t="s">
        <v>1998</v>
      </c>
      <c r="C749" s="395" t="s">
        <v>1999</v>
      </c>
      <c r="D749" s="395" t="s">
        <v>426</v>
      </c>
      <c r="E749" s="395" t="s">
        <v>10</v>
      </c>
      <c r="F749" s="395">
        <v>0</v>
      </c>
      <c r="G749" s="395">
        <v>0</v>
      </c>
      <c r="H749" s="395">
        <v>2</v>
      </c>
      <c r="I749" s="23"/>
    </row>
    <row r="750" spans="1:9" ht="27" x14ac:dyDescent="0.25">
      <c r="A750" s="274">
        <v>4861</v>
      </c>
      <c r="B750" s="274" t="s">
        <v>2000</v>
      </c>
      <c r="C750" s="274" t="s">
        <v>1999</v>
      </c>
      <c r="D750" s="274" t="s">
        <v>426</v>
      </c>
      <c r="E750" s="274" t="s">
        <v>10</v>
      </c>
      <c r="F750" s="274">
        <v>0</v>
      </c>
      <c r="G750" s="274">
        <v>0</v>
      </c>
      <c r="H750" s="274">
        <v>2</v>
      </c>
      <c r="I750" s="23"/>
    </row>
    <row r="751" spans="1:9" ht="27" x14ac:dyDescent="0.25">
      <c r="A751" s="274">
        <v>4861</v>
      </c>
      <c r="B751" s="274" t="s">
        <v>2001</v>
      </c>
      <c r="C751" s="274" t="s">
        <v>1999</v>
      </c>
      <c r="D751" s="274" t="s">
        <v>426</v>
      </c>
      <c r="E751" s="274" t="s">
        <v>10</v>
      </c>
      <c r="F751" s="274">
        <v>0</v>
      </c>
      <c r="G751" s="274">
        <v>0</v>
      </c>
      <c r="H751" s="274">
        <v>2</v>
      </c>
      <c r="I751" s="23"/>
    </row>
    <row r="752" spans="1:9" ht="27" x14ac:dyDescent="0.25">
      <c r="A752" s="274">
        <v>4861</v>
      </c>
      <c r="B752" s="274" t="s">
        <v>2002</v>
      </c>
      <c r="C752" s="274" t="s">
        <v>1999</v>
      </c>
      <c r="D752" s="274" t="s">
        <v>426</v>
      </c>
      <c r="E752" s="274" t="s">
        <v>10</v>
      </c>
      <c r="F752" s="274">
        <v>0</v>
      </c>
      <c r="G752" s="274">
        <v>0</v>
      </c>
      <c r="H752" s="274">
        <v>4</v>
      </c>
      <c r="I752" s="23"/>
    </row>
    <row r="753" spans="1:9" ht="27" x14ac:dyDescent="0.25">
      <c r="A753" s="274">
        <v>4861</v>
      </c>
      <c r="B753" s="274" t="s">
        <v>2003</v>
      </c>
      <c r="C753" s="274" t="s">
        <v>1999</v>
      </c>
      <c r="D753" s="274" t="s">
        <v>426</v>
      </c>
      <c r="E753" s="274" t="s">
        <v>10</v>
      </c>
      <c r="F753" s="274">
        <v>0</v>
      </c>
      <c r="G753" s="274">
        <v>0</v>
      </c>
      <c r="H753" s="274">
        <v>2</v>
      </c>
      <c r="I753" s="23"/>
    </row>
    <row r="754" spans="1:9" ht="27" x14ac:dyDescent="0.25">
      <c r="A754" s="274">
        <v>4861</v>
      </c>
      <c r="B754" s="274" t="s">
        <v>2004</v>
      </c>
      <c r="C754" s="274" t="s">
        <v>1999</v>
      </c>
      <c r="D754" s="274" t="s">
        <v>426</v>
      </c>
      <c r="E754" s="274" t="s">
        <v>10</v>
      </c>
      <c r="F754" s="274">
        <v>0</v>
      </c>
      <c r="G754" s="274">
        <v>0</v>
      </c>
      <c r="H754" s="274">
        <v>4</v>
      </c>
      <c r="I754" s="23"/>
    </row>
    <row r="755" spans="1:9" ht="27" x14ac:dyDescent="0.25">
      <c r="A755" s="274">
        <v>4861</v>
      </c>
      <c r="B755" s="274" t="s">
        <v>2005</v>
      </c>
      <c r="C755" s="274" t="s">
        <v>1999</v>
      </c>
      <c r="D755" s="274" t="s">
        <v>426</v>
      </c>
      <c r="E755" s="274" t="s">
        <v>10</v>
      </c>
      <c r="F755" s="274">
        <v>0</v>
      </c>
      <c r="G755" s="274">
        <v>0</v>
      </c>
      <c r="H755" s="274">
        <v>2</v>
      </c>
      <c r="I755" s="23"/>
    </row>
    <row r="756" spans="1:9" ht="27" x14ac:dyDescent="0.25">
      <c r="A756" s="274">
        <v>4861</v>
      </c>
      <c r="B756" s="274" t="s">
        <v>2006</v>
      </c>
      <c r="C756" s="274" t="s">
        <v>1999</v>
      </c>
      <c r="D756" s="274" t="s">
        <v>426</v>
      </c>
      <c r="E756" s="274" t="s">
        <v>10</v>
      </c>
      <c r="F756" s="274">
        <v>0</v>
      </c>
      <c r="G756" s="274">
        <v>0</v>
      </c>
      <c r="H756" s="274">
        <v>2</v>
      </c>
      <c r="I756" s="23"/>
    </row>
    <row r="757" spans="1:9" ht="27" x14ac:dyDescent="0.25">
      <c r="A757" s="274">
        <v>4861</v>
      </c>
      <c r="B757" s="274" t="s">
        <v>2007</v>
      </c>
      <c r="C757" s="274" t="s">
        <v>1999</v>
      </c>
      <c r="D757" s="274" t="s">
        <v>426</v>
      </c>
      <c r="E757" s="274" t="s">
        <v>10</v>
      </c>
      <c r="F757" s="274">
        <v>0</v>
      </c>
      <c r="G757" s="274">
        <v>0</v>
      </c>
      <c r="H757" s="274">
        <v>4</v>
      </c>
      <c r="I757" s="23"/>
    </row>
    <row r="758" spans="1:9" ht="27" x14ac:dyDescent="0.25">
      <c r="A758" s="274">
        <v>4861</v>
      </c>
      <c r="B758" s="274" t="s">
        <v>2008</v>
      </c>
      <c r="C758" s="274" t="s">
        <v>1999</v>
      </c>
      <c r="D758" s="274" t="s">
        <v>426</v>
      </c>
      <c r="E758" s="274" t="s">
        <v>10</v>
      </c>
      <c r="F758" s="274">
        <v>0</v>
      </c>
      <c r="G758" s="274">
        <v>0</v>
      </c>
      <c r="H758" s="274">
        <v>2</v>
      </c>
      <c r="I758" s="23"/>
    </row>
    <row r="759" spans="1:9" ht="27" x14ac:dyDescent="0.25">
      <c r="A759" s="274">
        <v>4861</v>
      </c>
      <c r="B759" s="274" t="s">
        <v>2009</v>
      </c>
      <c r="C759" s="274" t="s">
        <v>1999</v>
      </c>
      <c r="D759" s="274" t="s">
        <v>426</v>
      </c>
      <c r="E759" s="274" t="s">
        <v>10</v>
      </c>
      <c r="F759" s="274">
        <v>0</v>
      </c>
      <c r="G759" s="274">
        <v>0</v>
      </c>
      <c r="H759" s="274">
        <v>4</v>
      </c>
      <c r="I759" s="23"/>
    </row>
    <row r="760" spans="1:9" ht="27" x14ac:dyDescent="0.25">
      <c r="A760" s="274">
        <v>4861</v>
      </c>
      <c r="B760" s="274" t="s">
        <v>2010</v>
      </c>
      <c r="C760" s="274" t="s">
        <v>1999</v>
      </c>
      <c r="D760" s="274" t="s">
        <v>426</v>
      </c>
      <c r="E760" s="274" t="s">
        <v>10</v>
      </c>
      <c r="F760" s="274">
        <v>0</v>
      </c>
      <c r="G760" s="274">
        <v>0</v>
      </c>
      <c r="H760" s="274">
        <v>4</v>
      </c>
      <c r="I760" s="23"/>
    </row>
    <row r="761" spans="1:9" ht="27" x14ac:dyDescent="0.25">
      <c r="A761" s="274">
        <v>4861</v>
      </c>
      <c r="B761" s="274" t="s">
        <v>2011</v>
      </c>
      <c r="C761" s="274" t="s">
        <v>1999</v>
      </c>
      <c r="D761" s="274" t="s">
        <v>426</v>
      </c>
      <c r="E761" s="274" t="s">
        <v>10</v>
      </c>
      <c r="F761" s="274">
        <v>0</v>
      </c>
      <c r="G761" s="274">
        <v>0</v>
      </c>
      <c r="H761" s="274">
        <v>2</v>
      </c>
      <c r="I761" s="23"/>
    </row>
    <row r="762" spans="1:9" ht="27" x14ac:dyDescent="0.25">
      <c r="A762" s="274">
        <v>4861</v>
      </c>
      <c r="B762" s="274" t="s">
        <v>2012</v>
      </c>
      <c r="C762" s="274" t="s">
        <v>1999</v>
      </c>
      <c r="D762" s="274" t="s">
        <v>426</v>
      </c>
      <c r="E762" s="274" t="s">
        <v>10</v>
      </c>
      <c r="F762" s="274">
        <v>0</v>
      </c>
      <c r="G762" s="274">
        <v>0</v>
      </c>
      <c r="H762" s="274">
        <v>4</v>
      </c>
      <c r="I762" s="23"/>
    </row>
    <row r="763" spans="1:9" x14ac:dyDescent="0.25">
      <c r="A763" s="288">
        <v>4861</v>
      </c>
      <c r="B763" s="288" t="s">
        <v>2059</v>
      </c>
      <c r="C763" s="288" t="s">
        <v>2074</v>
      </c>
      <c r="D763" s="288" t="s">
        <v>426</v>
      </c>
      <c r="E763" s="288" t="s">
        <v>10</v>
      </c>
      <c r="F763" s="288">
        <v>0</v>
      </c>
      <c r="G763" s="288">
        <v>0</v>
      </c>
      <c r="H763" s="288">
        <v>4</v>
      </c>
      <c r="I763" s="23"/>
    </row>
    <row r="764" spans="1:9" x14ac:dyDescent="0.25">
      <c r="A764" s="288">
        <v>4861</v>
      </c>
      <c r="B764" s="288" t="s">
        <v>2060</v>
      </c>
      <c r="C764" s="288" t="s">
        <v>2074</v>
      </c>
      <c r="D764" s="288" t="s">
        <v>426</v>
      </c>
      <c r="E764" s="288" t="s">
        <v>10</v>
      </c>
      <c r="F764" s="288">
        <v>0</v>
      </c>
      <c r="G764" s="288">
        <v>0</v>
      </c>
      <c r="H764" s="288">
        <v>2</v>
      </c>
      <c r="I764" s="23"/>
    </row>
    <row r="765" spans="1:9" x14ac:dyDescent="0.25">
      <c r="A765" s="288">
        <v>4861</v>
      </c>
      <c r="B765" s="288" t="s">
        <v>2061</v>
      </c>
      <c r="C765" s="288" t="s">
        <v>2074</v>
      </c>
      <c r="D765" s="288" t="s">
        <v>426</v>
      </c>
      <c r="E765" s="288" t="s">
        <v>10</v>
      </c>
      <c r="F765" s="288">
        <v>0</v>
      </c>
      <c r="G765" s="288">
        <v>0</v>
      </c>
      <c r="H765" s="288">
        <v>4</v>
      </c>
      <c r="I765" s="23"/>
    </row>
    <row r="766" spans="1:9" x14ac:dyDescent="0.25">
      <c r="A766" s="288">
        <v>4861</v>
      </c>
      <c r="B766" s="288" t="s">
        <v>2062</v>
      </c>
      <c r="C766" s="288" t="s">
        <v>2074</v>
      </c>
      <c r="D766" s="288" t="s">
        <v>426</v>
      </c>
      <c r="E766" s="288" t="s">
        <v>10</v>
      </c>
      <c r="F766" s="288">
        <v>0</v>
      </c>
      <c r="G766" s="288">
        <v>0</v>
      </c>
      <c r="H766" s="288">
        <v>4</v>
      </c>
      <c r="I766" s="23"/>
    </row>
    <row r="767" spans="1:9" x14ac:dyDescent="0.25">
      <c r="A767" s="288">
        <v>4861</v>
      </c>
      <c r="B767" s="288" t="s">
        <v>2063</v>
      </c>
      <c r="C767" s="288" t="s">
        <v>2074</v>
      </c>
      <c r="D767" s="288" t="s">
        <v>426</v>
      </c>
      <c r="E767" s="288" t="s">
        <v>10</v>
      </c>
      <c r="F767" s="288">
        <v>0</v>
      </c>
      <c r="G767" s="288">
        <v>0</v>
      </c>
      <c r="H767" s="288">
        <v>2</v>
      </c>
      <c r="I767" s="23"/>
    </row>
    <row r="768" spans="1:9" x14ac:dyDescent="0.25">
      <c r="A768" s="288">
        <v>4861</v>
      </c>
      <c r="B768" s="288" t="s">
        <v>2064</v>
      </c>
      <c r="C768" s="288" t="s">
        <v>2074</v>
      </c>
      <c r="D768" s="288" t="s">
        <v>426</v>
      </c>
      <c r="E768" s="288" t="s">
        <v>10</v>
      </c>
      <c r="F768" s="288">
        <v>0</v>
      </c>
      <c r="G768" s="288">
        <v>0</v>
      </c>
      <c r="H768" s="288">
        <v>2</v>
      </c>
      <c r="I768" s="23"/>
    </row>
    <row r="769" spans="1:9" x14ac:dyDescent="0.25">
      <c r="A769" s="288">
        <v>4861</v>
      </c>
      <c r="B769" s="288" t="s">
        <v>2065</v>
      </c>
      <c r="C769" s="288" t="s">
        <v>2074</v>
      </c>
      <c r="D769" s="288" t="s">
        <v>426</v>
      </c>
      <c r="E769" s="288" t="s">
        <v>10</v>
      </c>
      <c r="F769" s="288">
        <v>0</v>
      </c>
      <c r="G769" s="288">
        <v>0</v>
      </c>
      <c r="H769" s="288">
        <v>4</v>
      </c>
      <c r="I769" s="23"/>
    </row>
    <row r="770" spans="1:9" x14ac:dyDescent="0.25">
      <c r="A770" s="288">
        <v>4861</v>
      </c>
      <c r="B770" s="288" t="s">
        <v>2066</v>
      </c>
      <c r="C770" s="288" t="s">
        <v>2074</v>
      </c>
      <c r="D770" s="288" t="s">
        <v>426</v>
      </c>
      <c r="E770" s="288" t="s">
        <v>10</v>
      </c>
      <c r="F770" s="288">
        <v>0</v>
      </c>
      <c r="G770" s="288">
        <v>0</v>
      </c>
      <c r="H770" s="288">
        <v>4</v>
      </c>
      <c r="I770" s="23"/>
    </row>
    <row r="771" spans="1:9" x14ac:dyDescent="0.25">
      <c r="A771" s="288">
        <v>4861</v>
      </c>
      <c r="B771" s="288" t="s">
        <v>2067</v>
      </c>
      <c r="C771" s="288" t="s">
        <v>2074</v>
      </c>
      <c r="D771" s="288" t="s">
        <v>426</v>
      </c>
      <c r="E771" s="288" t="s">
        <v>10</v>
      </c>
      <c r="F771" s="288">
        <v>0</v>
      </c>
      <c r="G771" s="288">
        <v>0</v>
      </c>
      <c r="H771" s="288">
        <v>2</v>
      </c>
      <c r="I771" s="23"/>
    </row>
    <row r="772" spans="1:9" x14ac:dyDescent="0.25">
      <c r="A772" s="288">
        <v>4861</v>
      </c>
      <c r="B772" s="288" t="s">
        <v>2068</v>
      </c>
      <c r="C772" s="288" t="s">
        <v>2074</v>
      </c>
      <c r="D772" s="288" t="s">
        <v>426</v>
      </c>
      <c r="E772" s="288" t="s">
        <v>10</v>
      </c>
      <c r="F772" s="288">
        <v>0</v>
      </c>
      <c r="G772" s="288">
        <v>0</v>
      </c>
      <c r="H772" s="288">
        <v>2</v>
      </c>
      <c r="I772" s="23"/>
    </row>
    <row r="773" spans="1:9" x14ac:dyDescent="0.25">
      <c r="A773" s="288">
        <v>4861</v>
      </c>
      <c r="B773" s="288" t="s">
        <v>2069</v>
      </c>
      <c r="C773" s="288" t="s">
        <v>2074</v>
      </c>
      <c r="D773" s="288" t="s">
        <v>426</v>
      </c>
      <c r="E773" s="288" t="s">
        <v>10</v>
      </c>
      <c r="F773" s="288">
        <v>0</v>
      </c>
      <c r="G773" s="288">
        <v>0</v>
      </c>
      <c r="H773" s="288">
        <v>2</v>
      </c>
      <c r="I773" s="23"/>
    </row>
    <row r="774" spans="1:9" x14ac:dyDescent="0.25">
      <c r="A774" s="288">
        <v>4861</v>
      </c>
      <c r="B774" s="288" t="s">
        <v>2070</v>
      </c>
      <c r="C774" s="288" t="s">
        <v>2074</v>
      </c>
      <c r="D774" s="288" t="s">
        <v>426</v>
      </c>
      <c r="E774" s="288" t="s">
        <v>10</v>
      </c>
      <c r="F774" s="288">
        <v>0</v>
      </c>
      <c r="G774" s="288">
        <v>0</v>
      </c>
      <c r="H774" s="288">
        <v>2</v>
      </c>
      <c r="I774" s="23"/>
    </row>
    <row r="775" spans="1:9" x14ac:dyDescent="0.25">
      <c r="A775" s="288">
        <v>4861</v>
      </c>
      <c r="B775" s="288" t="s">
        <v>2071</v>
      </c>
      <c r="C775" s="288" t="s">
        <v>2074</v>
      </c>
      <c r="D775" s="288" t="s">
        <v>426</v>
      </c>
      <c r="E775" s="288" t="s">
        <v>10</v>
      </c>
      <c r="F775" s="288">
        <v>0</v>
      </c>
      <c r="G775" s="288">
        <v>0</v>
      </c>
      <c r="H775" s="288">
        <v>2</v>
      </c>
      <c r="I775" s="23"/>
    </row>
    <row r="776" spans="1:9" x14ac:dyDescent="0.25">
      <c r="A776" s="288">
        <v>4861</v>
      </c>
      <c r="B776" s="288" t="s">
        <v>2072</v>
      </c>
      <c r="C776" s="288" t="s">
        <v>2074</v>
      </c>
      <c r="D776" s="288" t="s">
        <v>426</v>
      </c>
      <c r="E776" s="288" t="s">
        <v>10</v>
      </c>
      <c r="F776" s="288">
        <v>0</v>
      </c>
      <c r="G776" s="288">
        <v>0</v>
      </c>
      <c r="H776" s="288">
        <v>4</v>
      </c>
      <c r="I776" s="23"/>
    </row>
    <row r="777" spans="1:9" x14ac:dyDescent="0.25">
      <c r="A777" s="288">
        <v>4861</v>
      </c>
      <c r="B777" s="288" t="s">
        <v>2073</v>
      </c>
      <c r="C777" s="288" t="s">
        <v>2074</v>
      </c>
      <c r="D777" s="288" t="s">
        <v>426</v>
      </c>
      <c r="E777" s="288" t="s">
        <v>10</v>
      </c>
      <c r="F777" s="288">
        <v>0</v>
      </c>
      <c r="G777" s="288">
        <v>0</v>
      </c>
      <c r="H777" s="288">
        <v>2</v>
      </c>
      <c r="I777" s="23"/>
    </row>
    <row r="778" spans="1:9" ht="27" x14ac:dyDescent="0.25">
      <c r="A778" s="296" t="s">
        <v>24</v>
      </c>
      <c r="B778" s="296" t="s">
        <v>2110</v>
      </c>
      <c r="C778" s="296" t="s">
        <v>1999</v>
      </c>
      <c r="D778" s="296" t="s">
        <v>426</v>
      </c>
      <c r="E778" s="296" t="s">
        <v>10</v>
      </c>
      <c r="F778" s="296">
        <v>0</v>
      </c>
      <c r="G778" s="296">
        <v>0</v>
      </c>
      <c r="H778" s="296">
        <v>25</v>
      </c>
      <c r="I778" s="23"/>
    </row>
    <row r="779" spans="1:9" ht="15" customHeight="1" x14ac:dyDescent="0.25">
      <c r="A779" s="469" t="s">
        <v>12</v>
      </c>
      <c r="B779" s="470"/>
      <c r="C779" s="470"/>
      <c r="D779" s="470"/>
      <c r="E779" s="470"/>
      <c r="F779" s="470"/>
      <c r="G779" s="470"/>
      <c r="H779" s="471"/>
      <c r="I779" s="23"/>
    </row>
    <row r="780" spans="1:9" ht="27" x14ac:dyDescent="0.25">
      <c r="A780" s="12">
        <v>4861</v>
      </c>
      <c r="B780" s="12" t="s">
        <v>2798</v>
      </c>
      <c r="C780" s="12" t="s">
        <v>499</v>
      </c>
      <c r="D780" s="12" t="s">
        <v>1257</v>
      </c>
      <c r="E780" s="12" t="s">
        <v>14</v>
      </c>
      <c r="F780" s="12">
        <v>0</v>
      </c>
      <c r="G780" s="12">
        <v>0</v>
      </c>
      <c r="H780" s="12">
        <v>1</v>
      </c>
    </row>
    <row r="781" spans="1:9" ht="27" x14ac:dyDescent="0.25">
      <c r="A781" s="12">
        <v>4861</v>
      </c>
      <c r="B781" s="12" t="s">
        <v>1243</v>
      </c>
      <c r="C781" s="12" t="s">
        <v>499</v>
      </c>
      <c r="D781" s="12" t="s">
        <v>15</v>
      </c>
      <c r="E781" s="12" t="s">
        <v>14</v>
      </c>
      <c r="F781" s="12">
        <v>103000</v>
      </c>
      <c r="G781" s="12">
        <v>103000</v>
      </c>
      <c r="H781" s="12">
        <v>1</v>
      </c>
    </row>
    <row r="782" spans="1:9" ht="15" customHeight="1" x14ac:dyDescent="0.25">
      <c r="A782" s="12">
        <v>4861</v>
      </c>
      <c r="B782" s="12" t="s">
        <v>405</v>
      </c>
      <c r="C782" s="12" t="s">
        <v>36</v>
      </c>
      <c r="D782" s="12" t="s">
        <v>15</v>
      </c>
      <c r="E782" s="12" t="s">
        <v>14</v>
      </c>
      <c r="F782" s="12">
        <v>96000000</v>
      </c>
      <c r="G782" s="12">
        <v>96000000</v>
      </c>
      <c r="H782" s="12">
        <v>1</v>
      </c>
    </row>
    <row r="783" spans="1:9" ht="15" customHeight="1" x14ac:dyDescent="0.25">
      <c r="A783" s="12" t="s">
        <v>24</v>
      </c>
      <c r="B783" s="12" t="s">
        <v>406</v>
      </c>
      <c r="C783" s="12" t="s">
        <v>36</v>
      </c>
      <c r="D783" s="12" t="s">
        <v>15</v>
      </c>
      <c r="E783" s="12" t="s">
        <v>14</v>
      </c>
      <c r="F783" s="12">
        <v>47200000</v>
      </c>
      <c r="G783" s="12">
        <v>47200000</v>
      </c>
      <c r="H783" s="12">
        <v>1</v>
      </c>
    </row>
    <row r="784" spans="1:9" ht="15" customHeight="1" x14ac:dyDescent="0.25">
      <c r="A784" s="12" t="s">
        <v>24</v>
      </c>
      <c r="B784" s="12" t="s">
        <v>407</v>
      </c>
      <c r="C784" s="12" t="s">
        <v>36</v>
      </c>
      <c r="D784" s="12" t="s">
        <v>15</v>
      </c>
      <c r="E784" s="12" t="s">
        <v>14</v>
      </c>
      <c r="F784" s="12">
        <v>50035000</v>
      </c>
      <c r="G784" s="12">
        <v>50035000</v>
      </c>
      <c r="H784" s="12">
        <v>1</v>
      </c>
    </row>
    <row r="785" spans="1:33" ht="27" x14ac:dyDescent="0.25">
      <c r="A785" s="12" t="s">
        <v>24</v>
      </c>
      <c r="B785" s="12" t="s">
        <v>408</v>
      </c>
      <c r="C785" s="12" t="s">
        <v>47</v>
      </c>
      <c r="D785" s="12" t="s">
        <v>15</v>
      </c>
      <c r="E785" s="12" t="s">
        <v>14</v>
      </c>
      <c r="F785" s="12">
        <v>100000000</v>
      </c>
      <c r="G785" s="12">
        <v>100000000</v>
      </c>
      <c r="H785" s="12">
        <v>1</v>
      </c>
    </row>
    <row r="786" spans="1:33" ht="15" customHeight="1" x14ac:dyDescent="0.25">
      <c r="A786" s="12" t="s">
        <v>24</v>
      </c>
      <c r="B786" s="12" t="s">
        <v>409</v>
      </c>
      <c r="C786" s="12" t="s">
        <v>48</v>
      </c>
      <c r="D786" s="12" t="s">
        <v>15</v>
      </c>
      <c r="E786" s="12" t="s">
        <v>14</v>
      </c>
      <c r="F786" s="12">
        <v>0</v>
      </c>
      <c r="G786" s="12">
        <v>0</v>
      </c>
      <c r="H786" s="12">
        <v>1</v>
      </c>
    </row>
    <row r="787" spans="1:33" ht="15" customHeight="1" x14ac:dyDescent="0.25">
      <c r="A787" s="12">
        <v>4861</v>
      </c>
      <c r="B787" s="12" t="s">
        <v>1913</v>
      </c>
      <c r="C787" s="12" t="s">
        <v>48</v>
      </c>
      <c r="D787" s="12" t="s">
        <v>426</v>
      </c>
      <c r="E787" s="12" t="s">
        <v>14</v>
      </c>
      <c r="F787" s="12">
        <v>0</v>
      </c>
      <c r="G787" s="12">
        <v>0</v>
      </c>
      <c r="H787" s="12">
        <v>1</v>
      </c>
    </row>
    <row r="788" spans="1:33" ht="27" x14ac:dyDescent="0.25">
      <c r="A788" s="12" t="s">
        <v>24</v>
      </c>
      <c r="B788" s="12" t="s">
        <v>410</v>
      </c>
      <c r="C788" s="12" t="s">
        <v>37</v>
      </c>
      <c r="D788" s="12" t="s">
        <v>15</v>
      </c>
      <c r="E788" s="12" t="s">
        <v>14</v>
      </c>
      <c r="F788" s="12">
        <v>121995000</v>
      </c>
      <c r="G788" s="12">
        <v>121995000</v>
      </c>
      <c r="H788" s="12">
        <v>1</v>
      </c>
    </row>
    <row r="789" spans="1:33" ht="40.5" x14ac:dyDescent="0.25">
      <c r="A789" s="12" t="s">
        <v>298</v>
      </c>
      <c r="B789" s="12" t="s">
        <v>411</v>
      </c>
      <c r="C789" s="12" t="s">
        <v>44</v>
      </c>
      <c r="D789" s="12" t="s">
        <v>9</v>
      </c>
      <c r="E789" s="12" t="s">
        <v>14</v>
      </c>
      <c r="F789" s="12">
        <v>0</v>
      </c>
      <c r="G789" s="12">
        <v>0</v>
      </c>
      <c r="H789" s="12">
        <v>1</v>
      </c>
    </row>
    <row r="790" spans="1:33" ht="15" customHeight="1" x14ac:dyDescent="0.25">
      <c r="A790" s="477" t="s">
        <v>65</v>
      </c>
      <c r="B790" s="478"/>
      <c r="C790" s="478"/>
      <c r="D790" s="478"/>
      <c r="E790" s="478"/>
      <c r="F790" s="478"/>
      <c r="G790" s="478"/>
      <c r="H790" s="479"/>
      <c r="J790" s="5"/>
      <c r="K790" s="5"/>
      <c r="L790" s="5"/>
      <c r="M790" s="5"/>
      <c r="N790" s="5"/>
      <c r="O790" s="5"/>
      <c r="Y790" s="5"/>
      <c r="Z790" s="5"/>
      <c r="AA790" s="5"/>
    </row>
    <row r="791" spans="1:33" x14ac:dyDescent="0.25">
      <c r="A791" s="469" t="s">
        <v>8</v>
      </c>
      <c r="B791" s="470"/>
      <c r="C791" s="470"/>
      <c r="D791" s="470"/>
      <c r="E791" s="470"/>
      <c r="F791" s="470"/>
      <c r="G791" s="470"/>
      <c r="H791" s="471"/>
      <c r="J791" s="5"/>
      <c r="K791" s="5"/>
      <c r="L791" s="5"/>
      <c r="M791" s="5"/>
      <c r="N791" s="5"/>
      <c r="O791" s="5"/>
      <c r="Y791" s="5"/>
      <c r="Z791" s="5"/>
      <c r="AA791" s="5"/>
    </row>
    <row r="792" spans="1:33" x14ac:dyDescent="0.25">
      <c r="A792" s="16"/>
      <c r="B792" s="16"/>
      <c r="C792" s="16"/>
      <c r="D792" s="16"/>
      <c r="E792" s="16"/>
      <c r="F792" s="16"/>
      <c r="G792" s="16"/>
      <c r="H792" s="16"/>
      <c r="J792" s="5"/>
      <c r="K792" s="5"/>
      <c r="L792" s="5"/>
      <c r="M792" s="5"/>
      <c r="N792" s="5"/>
      <c r="O792" s="5"/>
      <c r="Y792" s="5"/>
      <c r="Z792" s="5"/>
      <c r="AA792" s="5"/>
    </row>
    <row r="793" spans="1:33" ht="15" customHeight="1" x14ac:dyDescent="0.25">
      <c r="A793" s="482" t="s">
        <v>16</v>
      </c>
      <c r="B793" s="483"/>
      <c r="C793" s="483"/>
      <c r="D793" s="483"/>
      <c r="E793" s="483"/>
      <c r="F793" s="483"/>
      <c r="G793" s="483"/>
      <c r="H793" s="484"/>
      <c r="J793" s="5"/>
      <c r="K793" s="5"/>
      <c r="L793" s="5"/>
      <c r="M793" s="5"/>
      <c r="N793" s="5"/>
      <c r="O793" s="5"/>
      <c r="Y793" s="5"/>
      <c r="Z793" s="5"/>
      <c r="AA793" s="5"/>
    </row>
    <row r="794" spans="1:33" ht="15" customHeight="1" x14ac:dyDescent="0.25">
      <c r="A794" s="477" t="s">
        <v>4163</v>
      </c>
      <c r="B794" s="478"/>
      <c r="C794" s="478"/>
      <c r="D794" s="478"/>
      <c r="E794" s="478"/>
      <c r="F794" s="478"/>
      <c r="G794" s="478"/>
      <c r="H794" s="479"/>
      <c r="J794" s="5"/>
      <c r="K794" s="5"/>
      <c r="L794" s="5"/>
      <c r="M794" s="5"/>
      <c r="N794" s="5"/>
      <c r="O794" s="5"/>
      <c r="Y794" s="5"/>
      <c r="Z794" s="5"/>
      <c r="AA794" s="5"/>
      <c r="AB794" s="64"/>
      <c r="AC794" s="61"/>
      <c r="AD794" s="5"/>
      <c r="AE794" s="5"/>
      <c r="AF794" s="5"/>
      <c r="AG794" s="5"/>
    </row>
    <row r="795" spans="1:33" s="31" customFormat="1" ht="15" customHeight="1" x14ac:dyDescent="0.25">
      <c r="A795" s="469" t="s">
        <v>16</v>
      </c>
      <c r="B795" s="470"/>
      <c r="C795" s="470"/>
      <c r="D795" s="470"/>
      <c r="E795" s="470"/>
      <c r="F795" s="470"/>
      <c r="G795" s="470"/>
      <c r="H795" s="47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65"/>
      <c r="AC795" s="62"/>
      <c r="AD795" s="32"/>
      <c r="AE795" s="32"/>
      <c r="AF795" s="32"/>
      <c r="AG795" s="32"/>
    </row>
    <row r="796" spans="1:33" s="31" customFormat="1" ht="15" customHeight="1" x14ac:dyDescent="0.25">
      <c r="A796" s="405"/>
      <c r="B796" s="1"/>
      <c r="C796" s="1"/>
      <c r="D796" s="406"/>
      <c r="E796" s="406"/>
      <c r="F796" s="341"/>
      <c r="G796" s="341"/>
      <c r="H796" s="40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32"/>
      <c r="AC796" s="32"/>
      <c r="AD796" s="32"/>
      <c r="AE796" s="32"/>
      <c r="AF796" s="32"/>
      <c r="AG796" s="32"/>
    </row>
    <row r="797" spans="1:33" ht="27" x14ac:dyDescent="0.25">
      <c r="A797" s="4">
        <v>4861</v>
      </c>
      <c r="B797" s="4" t="s">
        <v>4162</v>
      </c>
      <c r="C797" s="4" t="s">
        <v>512</v>
      </c>
      <c r="D797" s="4" t="s">
        <v>426</v>
      </c>
      <c r="E797" s="4" t="s">
        <v>14</v>
      </c>
      <c r="F797" s="4">
        <v>50000000</v>
      </c>
      <c r="G797" s="4">
        <v>50000000</v>
      </c>
      <c r="H797" s="4">
        <v>1</v>
      </c>
      <c r="J797" s="5"/>
      <c r="K797" s="5"/>
      <c r="L797" s="5"/>
      <c r="M797" s="5"/>
      <c r="N797" s="5"/>
      <c r="O797" s="5"/>
      <c r="Y797" s="5"/>
      <c r="Z797" s="5"/>
      <c r="AA797" s="5"/>
      <c r="AB797" s="63"/>
      <c r="AC797" s="63"/>
      <c r="AD797" s="63"/>
      <c r="AE797" s="63"/>
      <c r="AF797" s="63"/>
    </row>
    <row r="798" spans="1:33" ht="15" customHeight="1" x14ac:dyDescent="0.25">
      <c r="A798" s="475" t="s">
        <v>296</v>
      </c>
      <c r="B798" s="476"/>
      <c r="C798" s="476"/>
      <c r="D798" s="476"/>
      <c r="E798" s="476"/>
      <c r="F798" s="476"/>
      <c r="G798" s="476"/>
      <c r="H798" s="510"/>
      <c r="J798" s="5"/>
      <c r="K798" s="5"/>
      <c r="L798" s="5"/>
      <c r="M798" s="5"/>
      <c r="N798" s="5"/>
      <c r="O798" s="5"/>
      <c r="Y798" s="5"/>
      <c r="Z798" s="5"/>
      <c r="AA798" s="5"/>
    </row>
    <row r="799" spans="1:33" ht="18" customHeight="1" x14ac:dyDescent="0.25">
      <c r="A799" s="469" t="s">
        <v>16</v>
      </c>
      <c r="B799" s="470"/>
      <c r="C799" s="470"/>
      <c r="D799" s="470"/>
      <c r="E799" s="470"/>
      <c r="F799" s="470"/>
      <c r="G799" s="470"/>
      <c r="H799" s="471"/>
      <c r="J799" s="5"/>
      <c r="K799" s="5"/>
      <c r="L799" s="5"/>
      <c r="M799" s="5"/>
      <c r="N799" s="5"/>
      <c r="O799" s="5"/>
      <c r="Y799" s="5"/>
      <c r="Z799" s="5"/>
      <c r="AA799" s="5"/>
    </row>
    <row r="800" spans="1:33" ht="27" x14ac:dyDescent="0.25">
      <c r="A800" s="437">
        <v>5112</v>
      </c>
      <c r="B800" s="437" t="s">
        <v>4521</v>
      </c>
      <c r="C800" s="437" t="s">
        <v>1845</v>
      </c>
      <c r="D800" s="437" t="s">
        <v>426</v>
      </c>
      <c r="E800" s="437" t="s">
        <v>14</v>
      </c>
      <c r="F800" s="437">
        <v>149794001</v>
      </c>
      <c r="G800" s="437">
        <v>149794001</v>
      </c>
      <c r="H800" s="12">
        <v>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437">
        <v>5112</v>
      </c>
      <c r="B801" s="437" t="s">
        <v>4522</v>
      </c>
      <c r="C801" s="437" t="s">
        <v>1845</v>
      </c>
      <c r="D801" s="437" t="s">
        <v>426</v>
      </c>
      <c r="E801" s="437" t="s">
        <v>14</v>
      </c>
      <c r="F801" s="437">
        <v>104736407</v>
      </c>
      <c r="G801" s="437">
        <v>104736407</v>
      </c>
      <c r="H801" s="12">
        <v>1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437">
        <v>5112</v>
      </c>
      <c r="B802" s="437" t="s">
        <v>4523</v>
      </c>
      <c r="C802" s="437" t="s">
        <v>1845</v>
      </c>
      <c r="D802" s="437" t="s">
        <v>15</v>
      </c>
      <c r="E802" s="437" t="s">
        <v>14</v>
      </c>
      <c r="F802" s="437">
        <v>47721107</v>
      </c>
      <c r="G802" s="437">
        <v>47721107</v>
      </c>
      <c r="H802" s="12">
        <v>1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437">
        <v>5112</v>
      </c>
      <c r="B803" s="437" t="s">
        <v>4524</v>
      </c>
      <c r="C803" s="437" t="s">
        <v>1845</v>
      </c>
      <c r="D803" s="437" t="s">
        <v>426</v>
      </c>
      <c r="E803" s="437" t="s">
        <v>14</v>
      </c>
      <c r="F803" s="437">
        <v>92136445</v>
      </c>
      <c r="G803" s="437">
        <v>92136445</v>
      </c>
      <c r="H803" s="12">
        <v>1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437">
        <v>5112</v>
      </c>
      <c r="B804" s="437" t="s">
        <v>4525</v>
      </c>
      <c r="C804" s="437" t="s">
        <v>1845</v>
      </c>
      <c r="D804" s="437" t="s">
        <v>426</v>
      </c>
      <c r="E804" s="437" t="s">
        <v>14</v>
      </c>
      <c r="F804" s="437">
        <v>134082934</v>
      </c>
      <c r="G804" s="437">
        <v>134082934</v>
      </c>
      <c r="H804" s="12">
        <v>1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409">
        <v>5112</v>
      </c>
      <c r="B805" s="437" t="s">
        <v>4123</v>
      </c>
      <c r="C805" s="437" t="s">
        <v>1845</v>
      </c>
      <c r="D805" s="437" t="s">
        <v>426</v>
      </c>
      <c r="E805" s="437" t="s">
        <v>14</v>
      </c>
      <c r="F805" s="437">
        <v>51548160</v>
      </c>
      <c r="G805" s="437">
        <v>51548160</v>
      </c>
      <c r="H805" s="12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409">
        <v>5112</v>
      </c>
      <c r="B806" s="409" t="s">
        <v>4124</v>
      </c>
      <c r="C806" s="409" t="s">
        <v>1845</v>
      </c>
      <c r="D806" s="409" t="s">
        <v>426</v>
      </c>
      <c r="E806" s="409" t="s">
        <v>14</v>
      </c>
      <c r="F806" s="409">
        <v>57124832</v>
      </c>
      <c r="G806" s="409">
        <v>57124832</v>
      </c>
      <c r="H806" s="12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409">
        <v>5112</v>
      </c>
      <c r="B807" s="409" t="s">
        <v>4125</v>
      </c>
      <c r="C807" s="409" t="s">
        <v>1845</v>
      </c>
      <c r="D807" s="409" t="s">
        <v>426</v>
      </c>
      <c r="E807" s="409" t="s">
        <v>14</v>
      </c>
      <c r="F807" s="409">
        <v>25221030</v>
      </c>
      <c r="G807" s="409">
        <v>25221030</v>
      </c>
      <c r="H807" s="12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409">
        <v>5112</v>
      </c>
      <c r="B808" s="409" t="s">
        <v>4126</v>
      </c>
      <c r="C808" s="409" t="s">
        <v>1845</v>
      </c>
      <c r="D808" s="409" t="s">
        <v>15</v>
      </c>
      <c r="E808" s="409" t="s">
        <v>14</v>
      </c>
      <c r="F808" s="409">
        <v>81232000</v>
      </c>
      <c r="G808" s="409">
        <v>81232000</v>
      </c>
      <c r="H808" s="12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409">
        <v>5112</v>
      </c>
      <c r="B809" s="409" t="s">
        <v>4127</v>
      </c>
      <c r="C809" s="409" t="s">
        <v>1845</v>
      </c>
      <c r="D809" s="409" t="s">
        <v>426</v>
      </c>
      <c r="E809" s="409" t="s">
        <v>14</v>
      </c>
      <c r="F809" s="409">
        <v>55665000</v>
      </c>
      <c r="G809" s="409">
        <v>55665000</v>
      </c>
      <c r="H809" s="12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409">
        <v>5112</v>
      </c>
      <c r="B810" s="409" t="s">
        <v>4128</v>
      </c>
      <c r="C810" s="409" t="s">
        <v>1845</v>
      </c>
      <c r="D810" s="409" t="s">
        <v>426</v>
      </c>
      <c r="E810" s="409" t="s">
        <v>14</v>
      </c>
      <c r="F810" s="409">
        <v>35614000</v>
      </c>
      <c r="G810" s="409">
        <v>35614000</v>
      </c>
      <c r="H810" s="12">
        <v>1</v>
      </c>
    </row>
    <row r="811" spans="1:27" ht="27" x14ac:dyDescent="0.25">
      <c r="A811" s="409">
        <v>5112</v>
      </c>
      <c r="B811" s="409" t="s">
        <v>4129</v>
      </c>
      <c r="C811" s="409" t="s">
        <v>1845</v>
      </c>
      <c r="D811" s="409" t="s">
        <v>426</v>
      </c>
      <c r="E811" s="409" t="s">
        <v>14</v>
      </c>
      <c r="F811" s="409">
        <v>33161950</v>
      </c>
      <c r="G811" s="409">
        <v>33161950</v>
      </c>
      <c r="H811" s="12">
        <v>1</v>
      </c>
    </row>
    <row r="812" spans="1:27" ht="27" x14ac:dyDescent="0.25">
      <c r="A812" s="409">
        <v>5113</v>
      </c>
      <c r="B812" s="409" t="s">
        <v>3911</v>
      </c>
      <c r="C812" s="409" t="s">
        <v>20</v>
      </c>
      <c r="D812" s="409" t="s">
        <v>15</v>
      </c>
      <c r="E812" s="409" t="s">
        <v>14</v>
      </c>
      <c r="F812" s="409">
        <v>62994000</v>
      </c>
      <c r="G812" s="409">
        <v>62994000</v>
      </c>
      <c r="H812" s="12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409">
        <v>5112</v>
      </c>
      <c r="B813" s="409" t="s">
        <v>3399</v>
      </c>
      <c r="C813" s="409" t="s">
        <v>1845</v>
      </c>
      <c r="D813" s="409" t="s">
        <v>426</v>
      </c>
      <c r="E813" s="409" t="s">
        <v>14</v>
      </c>
      <c r="F813" s="409">
        <v>38167080</v>
      </c>
      <c r="G813" s="409">
        <v>38167080</v>
      </c>
      <c r="H813" s="12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369">
        <v>5112</v>
      </c>
      <c r="B814" s="409" t="s">
        <v>2799</v>
      </c>
      <c r="C814" s="409" t="s">
        <v>1845</v>
      </c>
      <c r="D814" s="409" t="s">
        <v>426</v>
      </c>
      <c r="E814" s="409" t="s">
        <v>14</v>
      </c>
      <c r="F814" s="409">
        <v>36270300</v>
      </c>
      <c r="G814" s="409">
        <v>36270300</v>
      </c>
      <c r="H814" s="12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340">
        <v>5112</v>
      </c>
      <c r="B815" s="369" t="s">
        <v>2800</v>
      </c>
      <c r="C815" s="369" t="s">
        <v>1845</v>
      </c>
      <c r="D815" s="369" t="s">
        <v>426</v>
      </c>
      <c r="E815" s="369" t="s">
        <v>14</v>
      </c>
      <c r="F815" s="369">
        <v>76489000</v>
      </c>
      <c r="G815" s="369">
        <v>76489000</v>
      </c>
      <c r="H815" s="12">
        <v>2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340">
        <v>5112</v>
      </c>
      <c r="B816" s="340" t="s">
        <v>2801</v>
      </c>
      <c r="C816" s="340" t="s">
        <v>1845</v>
      </c>
      <c r="D816" s="340" t="s">
        <v>426</v>
      </c>
      <c r="E816" s="340" t="s">
        <v>14</v>
      </c>
      <c r="F816" s="340">
        <v>47420340</v>
      </c>
      <c r="G816" s="340">
        <v>47420340</v>
      </c>
      <c r="H816" s="12">
        <v>3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340">
        <v>5112</v>
      </c>
      <c r="B817" s="340" t="s">
        <v>2802</v>
      </c>
      <c r="C817" s="340" t="s">
        <v>1845</v>
      </c>
      <c r="D817" s="340" t="s">
        <v>426</v>
      </c>
      <c r="E817" s="340" t="s">
        <v>14</v>
      </c>
      <c r="F817" s="340">
        <v>50338000</v>
      </c>
      <c r="G817" s="340">
        <v>50338000</v>
      </c>
      <c r="H817" s="12">
        <v>4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340">
        <v>5112</v>
      </c>
      <c r="B818" s="340" t="s">
        <v>2803</v>
      </c>
      <c r="C818" s="340" t="s">
        <v>1845</v>
      </c>
      <c r="D818" s="340" t="s">
        <v>426</v>
      </c>
      <c r="E818" s="340" t="s">
        <v>14</v>
      </c>
      <c r="F818" s="340">
        <v>59911000</v>
      </c>
      <c r="G818" s="340">
        <v>59911000</v>
      </c>
      <c r="H818" s="12">
        <v>5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340">
        <v>5112</v>
      </c>
      <c r="B819" s="340" t="s">
        <v>2804</v>
      </c>
      <c r="C819" s="340" t="s">
        <v>1845</v>
      </c>
      <c r="D819" s="340" t="s">
        <v>426</v>
      </c>
      <c r="E819" s="340" t="s">
        <v>14</v>
      </c>
      <c r="F819" s="340">
        <v>37385000</v>
      </c>
      <c r="G819" s="340">
        <v>37385000</v>
      </c>
      <c r="H819" s="12">
        <v>6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27" x14ac:dyDescent="0.25">
      <c r="A820" s="340">
        <v>5112</v>
      </c>
      <c r="B820" s="340" t="s">
        <v>2805</v>
      </c>
      <c r="C820" s="340" t="s">
        <v>1845</v>
      </c>
      <c r="D820" s="340" t="s">
        <v>426</v>
      </c>
      <c r="E820" s="340" t="s">
        <v>14</v>
      </c>
      <c r="F820" s="340">
        <v>26659000</v>
      </c>
      <c r="G820" s="340">
        <v>26659000</v>
      </c>
      <c r="H820" s="12">
        <v>7</v>
      </c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340">
        <v>5112</v>
      </c>
      <c r="B821" s="340" t="s">
        <v>2806</v>
      </c>
      <c r="C821" s="340" t="s">
        <v>1845</v>
      </c>
      <c r="D821" s="340" t="s">
        <v>426</v>
      </c>
      <c r="E821" s="340" t="s">
        <v>14</v>
      </c>
      <c r="F821" s="340">
        <v>19976700</v>
      </c>
      <c r="G821" s="340">
        <v>19976700</v>
      </c>
      <c r="H821" s="12">
        <v>8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340">
        <v>5112</v>
      </c>
      <c r="B822" s="340" t="s">
        <v>2807</v>
      </c>
      <c r="C822" s="340" t="s">
        <v>1845</v>
      </c>
      <c r="D822" s="340" t="s">
        <v>426</v>
      </c>
      <c r="E822" s="340" t="s">
        <v>14</v>
      </c>
      <c r="F822" s="340">
        <v>29123000</v>
      </c>
      <c r="G822" s="340">
        <v>29123000</v>
      </c>
      <c r="H822" s="12">
        <v>9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340">
        <v>5112</v>
      </c>
      <c r="B823" s="340" t="s">
        <v>2808</v>
      </c>
      <c r="C823" s="340" t="s">
        <v>1845</v>
      </c>
      <c r="D823" s="340" t="s">
        <v>426</v>
      </c>
      <c r="E823" s="340" t="s">
        <v>14</v>
      </c>
      <c r="F823" s="340">
        <v>30163106</v>
      </c>
      <c r="G823" s="340">
        <v>30163106</v>
      </c>
      <c r="H823" s="12">
        <v>10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340">
        <v>5112</v>
      </c>
      <c r="B824" s="340" t="s">
        <v>2809</v>
      </c>
      <c r="C824" s="340" t="s">
        <v>1845</v>
      </c>
      <c r="D824" s="340" t="s">
        <v>426</v>
      </c>
      <c r="E824" s="340" t="s">
        <v>14</v>
      </c>
      <c r="F824" s="340">
        <v>9108000</v>
      </c>
      <c r="G824" s="340">
        <v>9108000</v>
      </c>
      <c r="H824" s="12">
        <v>11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27" x14ac:dyDescent="0.25">
      <c r="A825" s="340">
        <v>5112</v>
      </c>
      <c r="B825" s="340" t="s">
        <v>2810</v>
      </c>
      <c r="C825" s="340" t="s">
        <v>1845</v>
      </c>
      <c r="D825" s="340" t="s">
        <v>426</v>
      </c>
      <c r="E825" s="340" t="s">
        <v>14</v>
      </c>
      <c r="F825" s="340">
        <v>48411068</v>
      </c>
      <c r="G825" s="340">
        <v>48411068</v>
      </c>
      <c r="H825" s="12">
        <v>12</v>
      </c>
      <c r="J825" s="5"/>
      <c r="K825" s="5"/>
      <c r="L825" s="5"/>
      <c r="M825" s="5"/>
      <c r="N825" s="5"/>
      <c r="O825" s="5"/>
      <c r="Y825" s="5"/>
      <c r="Z825" s="5"/>
      <c r="AA825" s="5"/>
    </row>
    <row r="826" spans="1:27" ht="27" x14ac:dyDescent="0.25">
      <c r="A826" s="340">
        <v>5112</v>
      </c>
      <c r="B826" s="340" t="s">
        <v>2811</v>
      </c>
      <c r="C826" s="340" t="s">
        <v>1845</v>
      </c>
      <c r="D826" s="340" t="s">
        <v>426</v>
      </c>
      <c r="E826" s="340" t="s">
        <v>14</v>
      </c>
      <c r="F826" s="340">
        <v>29796000</v>
      </c>
      <c r="G826" s="340">
        <v>29796000</v>
      </c>
      <c r="H826" s="12">
        <v>13</v>
      </c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27" x14ac:dyDescent="0.25">
      <c r="A827" s="340">
        <v>5112</v>
      </c>
      <c r="B827" s="340" t="s">
        <v>2812</v>
      </c>
      <c r="C827" s="340" t="s">
        <v>1845</v>
      </c>
      <c r="D827" s="340" t="s">
        <v>426</v>
      </c>
      <c r="E827" s="340" t="s">
        <v>14</v>
      </c>
      <c r="F827" s="340">
        <v>46154000</v>
      </c>
      <c r="G827" s="340">
        <v>46154000</v>
      </c>
      <c r="H827" s="12">
        <v>14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340">
        <v>5112</v>
      </c>
      <c r="B828" s="340" t="s">
        <v>2813</v>
      </c>
      <c r="C828" s="340" t="s">
        <v>1845</v>
      </c>
      <c r="D828" s="340" t="s">
        <v>426</v>
      </c>
      <c r="E828" s="340" t="s">
        <v>14</v>
      </c>
      <c r="F828" s="340">
        <v>72638000</v>
      </c>
      <c r="G828" s="340">
        <v>72638000</v>
      </c>
      <c r="H828" s="12">
        <v>15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16.5" customHeight="1" x14ac:dyDescent="0.25">
      <c r="A829" s="532" t="s">
        <v>12</v>
      </c>
      <c r="B829" s="533"/>
      <c r="C829" s="533"/>
      <c r="D829" s="533"/>
      <c r="E829" s="533"/>
      <c r="F829" s="533"/>
      <c r="G829" s="533"/>
      <c r="H829" s="534"/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437">
        <v>5112</v>
      </c>
      <c r="B830" s="437" t="s">
        <v>4526</v>
      </c>
      <c r="C830" s="437" t="s">
        <v>499</v>
      </c>
      <c r="D830" s="437" t="s">
        <v>1257</v>
      </c>
      <c r="E830" s="437" t="s">
        <v>14</v>
      </c>
      <c r="F830" s="437">
        <v>806507</v>
      </c>
      <c r="G830" s="437">
        <v>806507</v>
      </c>
      <c r="H830" s="437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27" x14ac:dyDescent="0.25">
      <c r="A831" s="437">
        <v>5112</v>
      </c>
      <c r="B831" s="437" t="s">
        <v>4527</v>
      </c>
      <c r="C831" s="437" t="s">
        <v>499</v>
      </c>
      <c r="D831" s="437" t="s">
        <v>15</v>
      </c>
      <c r="E831" s="437" t="s">
        <v>14</v>
      </c>
      <c r="F831" s="437">
        <v>2310890</v>
      </c>
      <c r="G831" s="437">
        <v>2310890</v>
      </c>
      <c r="H831" s="437">
        <v>1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27" x14ac:dyDescent="0.25">
      <c r="A832" s="437">
        <v>5112</v>
      </c>
      <c r="B832" s="437" t="s">
        <v>4528</v>
      </c>
      <c r="C832" s="437" t="s">
        <v>499</v>
      </c>
      <c r="D832" s="437" t="s">
        <v>15</v>
      </c>
      <c r="E832" s="437" t="s">
        <v>14</v>
      </c>
      <c r="F832" s="437">
        <v>1565182</v>
      </c>
      <c r="G832" s="437">
        <v>1565182</v>
      </c>
      <c r="H832" s="437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437">
        <v>5112</v>
      </c>
      <c r="B833" s="437" t="s">
        <v>4529</v>
      </c>
      <c r="C833" s="437" t="s">
        <v>499</v>
      </c>
      <c r="D833" s="437" t="s">
        <v>15</v>
      </c>
      <c r="E833" s="437" t="s">
        <v>14</v>
      </c>
      <c r="F833" s="437">
        <v>1696718</v>
      </c>
      <c r="G833" s="437">
        <v>1696718</v>
      </c>
      <c r="H833" s="437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437">
        <v>5112</v>
      </c>
      <c r="B834" s="437" t="s">
        <v>4530</v>
      </c>
      <c r="C834" s="437" t="s">
        <v>499</v>
      </c>
      <c r="D834" s="437" t="s">
        <v>15</v>
      </c>
      <c r="E834" s="437" t="s">
        <v>14</v>
      </c>
      <c r="F834" s="437">
        <v>1364570</v>
      </c>
      <c r="G834" s="437">
        <v>1364570</v>
      </c>
      <c r="H834" s="437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437">
        <v>5112</v>
      </c>
      <c r="B835" s="437" t="s">
        <v>4531</v>
      </c>
      <c r="C835" s="437" t="s">
        <v>1138</v>
      </c>
      <c r="D835" s="437" t="s">
        <v>13</v>
      </c>
      <c r="E835" s="437" t="s">
        <v>14</v>
      </c>
      <c r="F835" s="437">
        <v>521727</v>
      </c>
      <c r="G835" s="437">
        <v>521727</v>
      </c>
      <c r="H835" s="437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27" x14ac:dyDescent="0.25">
      <c r="A836" s="437">
        <v>5112</v>
      </c>
      <c r="B836" s="437" t="s">
        <v>4532</v>
      </c>
      <c r="C836" s="437" t="s">
        <v>1138</v>
      </c>
      <c r="D836" s="437" t="s">
        <v>13</v>
      </c>
      <c r="E836" s="437" t="s">
        <v>14</v>
      </c>
      <c r="F836" s="437">
        <v>924350</v>
      </c>
      <c r="G836" s="437">
        <v>924350</v>
      </c>
      <c r="H836" s="437">
        <v>1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27" x14ac:dyDescent="0.25">
      <c r="A837" s="437">
        <v>5112</v>
      </c>
      <c r="B837" s="437" t="s">
        <v>4533</v>
      </c>
      <c r="C837" s="437" t="s">
        <v>1138</v>
      </c>
      <c r="D837" s="437" t="s">
        <v>13</v>
      </c>
      <c r="E837" s="437" t="s">
        <v>14</v>
      </c>
      <c r="F837" s="437">
        <v>241952</v>
      </c>
      <c r="G837" s="437">
        <v>241952</v>
      </c>
      <c r="H837" s="437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27" x14ac:dyDescent="0.25">
      <c r="A838" s="437">
        <v>5112</v>
      </c>
      <c r="B838" s="437" t="s">
        <v>4534</v>
      </c>
      <c r="C838" s="437" t="s">
        <v>1138</v>
      </c>
      <c r="D838" s="437" t="s">
        <v>13</v>
      </c>
      <c r="E838" s="437" t="s">
        <v>14</v>
      </c>
      <c r="F838" s="437">
        <v>454857</v>
      </c>
      <c r="G838" s="437">
        <v>454857</v>
      </c>
      <c r="H838" s="437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27" x14ac:dyDescent="0.25">
      <c r="A839" s="437">
        <v>5112</v>
      </c>
      <c r="B839" s="437" t="s">
        <v>4535</v>
      </c>
      <c r="C839" s="437" t="s">
        <v>1138</v>
      </c>
      <c r="D839" s="437" t="s">
        <v>13</v>
      </c>
      <c r="E839" s="437" t="s">
        <v>14</v>
      </c>
      <c r="F839" s="437">
        <v>678687</v>
      </c>
      <c r="G839" s="437">
        <v>678687</v>
      </c>
      <c r="H839" s="437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27" ht="27" x14ac:dyDescent="0.25">
      <c r="A840" s="437">
        <v>5112</v>
      </c>
      <c r="B840" s="437" t="s">
        <v>4361</v>
      </c>
      <c r="C840" s="437" t="s">
        <v>499</v>
      </c>
      <c r="D840" s="437" t="s">
        <v>15</v>
      </c>
      <c r="E840" s="437" t="s">
        <v>14</v>
      </c>
      <c r="F840" s="437">
        <v>1130000</v>
      </c>
      <c r="G840" s="437">
        <v>1130000</v>
      </c>
      <c r="H840" s="437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27" ht="27" x14ac:dyDescent="0.25">
      <c r="A841" s="430">
        <v>5112</v>
      </c>
      <c r="B841" s="437" t="s">
        <v>4362</v>
      </c>
      <c r="C841" s="437" t="s">
        <v>1138</v>
      </c>
      <c r="D841" s="437" t="s">
        <v>13</v>
      </c>
      <c r="E841" s="437" t="s">
        <v>14</v>
      </c>
      <c r="F841" s="437">
        <v>1939000</v>
      </c>
      <c r="G841" s="437">
        <v>1939000</v>
      </c>
      <c r="H841" s="437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27" ht="27" x14ac:dyDescent="0.25">
      <c r="A842" s="430">
        <v>5112</v>
      </c>
      <c r="B842" s="430" t="s">
        <v>4130</v>
      </c>
      <c r="C842" s="430" t="s">
        <v>499</v>
      </c>
      <c r="D842" s="430" t="s">
        <v>15</v>
      </c>
      <c r="E842" s="430" t="s">
        <v>14</v>
      </c>
      <c r="F842" s="430">
        <v>1503830</v>
      </c>
      <c r="G842" s="430">
        <v>1503830</v>
      </c>
      <c r="H842" s="12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27" ht="27" x14ac:dyDescent="0.25">
      <c r="A843" s="409">
        <v>5112</v>
      </c>
      <c r="B843" s="430" t="s">
        <v>4131</v>
      </c>
      <c r="C843" s="430" t="s">
        <v>499</v>
      </c>
      <c r="D843" s="430" t="s">
        <v>1257</v>
      </c>
      <c r="E843" s="430" t="s">
        <v>14</v>
      </c>
      <c r="F843" s="430">
        <v>682140</v>
      </c>
      <c r="G843" s="430">
        <v>682140</v>
      </c>
      <c r="H843" s="12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27" ht="27" x14ac:dyDescent="0.25">
      <c r="A844" s="409">
        <v>5112</v>
      </c>
      <c r="B844" s="409" t="s">
        <v>4132</v>
      </c>
      <c r="C844" s="409" t="s">
        <v>499</v>
      </c>
      <c r="D844" s="409" t="s">
        <v>1257</v>
      </c>
      <c r="E844" s="409" t="s">
        <v>14</v>
      </c>
      <c r="F844" s="409">
        <v>1145010</v>
      </c>
      <c r="G844" s="409">
        <v>1145010</v>
      </c>
      <c r="H844" s="12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27" ht="27" x14ac:dyDescent="0.25">
      <c r="A845" s="409">
        <v>5112</v>
      </c>
      <c r="B845" s="409" t="s">
        <v>4133</v>
      </c>
      <c r="C845" s="409" t="s">
        <v>499</v>
      </c>
      <c r="D845" s="409" t="s">
        <v>1257</v>
      </c>
      <c r="E845" s="409" t="s">
        <v>14</v>
      </c>
      <c r="F845" s="409">
        <v>732570</v>
      </c>
      <c r="G845" s="409">
        <v>732570</v>
      </c>
      <c r="H845" s="12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27" ht="27" x14ac:dyDescent="0.25">
      <c r="A846" s="409">
        <v>5112</v>
      </c>
      <c r="B846" s="409" t="s">
        <v>4134</v>
      </c>
      <c r="C846" s="409" t="s">
        <v>499</v>
      </c>
      <c r="D846" s="409" t="s">
        <v>1257</v>
      </c>
      <c r="E846" s="409" t="s">
        <v>14</v>
      </c>
      <c r="F846" s="409">
        <v>940036</v>
      </c>
      <c r="G846" s="409">
        <v>940036</v>
      </c>
      <c r="H846" s="12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27" ht="27" x14ac:dyDescent="0.25">
      <c r="A847" s="409">
        <v>5112</v>
      </c>
      <c r="B847" s="409" t="s">
        <v>4135</v>
      </c>
      <c r="C847" s="409" t="s">
        <v>499</v>
      </c>
      <c r="D847" s="409" t="s">
        <v>1257</v>
      </c>
      <c r="E847" s="409" t="s">
        <v>14</v>
      </c>
      <c r="F847" s="409">
        <v>846439</v>
      </c>
      <c r="G847" s="409">
        <v>846439</v>
      </c>
      <c r="H847" s="12">
        <v>1</v>
      </c>
      <c r="J847" s="5"/>
      <c r="K847" s="5"/>
      <c r="L847" s="5"/>
      <c r="M847" s="5"/>
      <c r="N847" s="5"/>
      <c r="O847" s="5"/>
      <c r="Y847" s="5"/>
      <c r="Z847" s="5"/>
      <c r="AA847" s="5"/>
    </row>
    <row r="848" spans="1:27" ht="27" x14ac:dyDescent="0.25">
      <c r="A848" s="409">
        <v>5112</v>
      </c>
      <c r="B848" s="409" t="s">
        <v>4136</v>
      </c>
      <c r="C848" s="409" t="s">
        <v>499</v>
      </c>
      <c r="D848" s="409" t="s">
        <v>1257</v>
      </c>
      <c r="E848" s="409" t="s">
        <v>14</v>
      </c>
      <c r="F848" s="409">
        <v>518790</v>
      </c>
      <c r="G848" s="409">
        <v>518790</v>
      </c>
      <c r="H848" s="12">
        <v>1</v>
      </c>
      <c r="J848" s="5"/>
      <c r="K848" s="5"/>
      <c r="L848" s="5"/>
      <c r="M848" s="5"/>
      <c r="N848" s="5"/>
      <c r="O848" s="5"/>
      <c r="Y848" s="5"/>
      <c r="Z848" s="5"/>
      <c r="AA848" s="5"/>
    </row>
    <row r="849" spans="1:27" ht="27" x14ac:dyDescent="0.25">
      <c r="A849" s="409">
        <v>5112</v>
      </c>
      <c r="B849" s="409" t="s">
        <v>4137</v>
      </c>
      <c r="C849" s="409" t="s">
        <v>1138</v>
      </c>
      <c r="D849" s="409" t="s">
        <v>13</v>
      </c>
      <c r="E849" s="409" t="s">
        <v>14</v>
      </c>
      <c r="F849" s="409">
        <v>155640</v>
      </c>
      <c r="G849" s="409">
        <v>155640</v>
      </c>
      <c r="H849" s="12">
        <v>1</v>
      </c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27" x14ac:dyDescent="0.25">
      <c r="A850" s="409">
        <v>5112</v>
      </c>
      <c r="B850" s="409" t="s">
        <v>4138</v>
      </c>
      <c r="C850" s="409" t="s">
        <v>1138</v>
      </c>
      <c r="D850" s="409" t="s">
        <v>13</v>
      </c>
      <c r="E850" s="409" t="s">
        <v>14</v>
      </c>
      <c r="F850" s="409">
        <v>204640</v>
      </c>
      <c r="G850" s="409">
        <v>204640</v>
      </c>
      <c r="H850" s="12">
        <v>1</v>
      </c>
      <c r="J850" s="5"/>
      <c r="K850" s="5"/>
      <c r="L850" s="5"/>
      <c r="M850" s="5"/>
      <c r="N850" s="5"/>
      <c r="O850" s="5"/>
      <c r="Y850" s="5"/>
      <c r="Z850" s="5"/>
      <c r="AA850" s="5"/>
    </row>
    <row r="851" spans="1:27" ht="27" x14ac:dyDescent="0.25">
      <c r="A851" s="409">
        <v>5112</v>
      </c>
      <c r="B851" s="409" t="s">
        <v>4139</v>
      </c>
      <c r="C851" s="409" t="s">
        <v>1138</v>
      </c>
      <c r="D851" s="409" t="s">
        <v>13</v>
      </c>
      <c r="E851" s="409" t="s">
        <v>14</v>
      </c>
      <c r="F851" s="409">
        <v>282011</v>
      </c>
      <c r="G851" s="409">
        <v>282011</v>
      </c>
      <c r="H851" s="12">
        <v>1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409">
        <v>5112</v>
      </c>
      <c r="B852" s="409" t="s">
        <v>4140</v>
      </c>
      <c r="C852" s="409" t="s">
        <v>1138</v>
      </c>
      <c r="D852" s="409" t="s">
        <v>13</v>
      </c>
      <c r="E852" s="409" t="s">
        <v>14</v>
      </c>
      <c r="F852" s="409">
        <v>169288</v>
      </c>
      <c r="G852" s="409">
        <v>169288</v>
      </c>
      <c r="H852" s="12">
        <v>1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27" x14ac:dyDescent="0.25">
      <c r="A853" s="409">
        <v>5112</v>
      </c>
      <c r="B853" s="409" t="s">
        <v>4141</v>
      </c>
      <c r="C853" s="409" t="s">
        <v>1138</v>
      </c>
      <c r="D853" s="409" t="s">
        <v>13</v>
      </c>
      <c r="E853" s="409" t="s">
        <v>14</v>
      </c>
      <c r="F853" s="409">
        <v>219770</v>
      </c>
      <c r="G853" s="409">
        <v>219770</v>
      </c>
      <c r="H853" s="12">
        <v>1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27" x14ac:dyDescent="0.25">
      <c r="A854" s="409">
        <v>5112</v>
      </c>
      <c r="B854" s="409" t="s">
        <v>4142</v>
      </c>
      <c r="C854" s="409" t="s">
        <v>1138</v>
      </c>
      <c r="D854" s="409" t="s">
        <v>13</v>
      </c>
      <c r="E854" s="409" t="s">
        <v>14</v>
      </c>
      <c r="F854" s="409">
        <v>343500</v>
      </c>
      <c r="G854" s="409">
        <v>343500</v>
      </c>
      <c r="H854" s="12">
        <v>1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27" x14ac:dyDescent="0.25">
      <c r="A855" s="409">
        <v>5112</v>
      </c>
      <c r="B855" s="409" t="s">
        <v>4143</v>
      </c>
      <c r="C855" s="409" t="s">
        <v>1138</v>
      </c>
      <c r="D855" s="409" t="s">
        <v>13</v>
      </c>
      <c r="E855" s="409" t="s">
        <v>14</v>
      </c>
      <c r="F855" s="409">
        <v>501280</v>
      </c>
      <c r="G855" s="409">
        <v>501280</v>
      </c>
      <c r="H855" s="12">
        <v>1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392">
        <v>5113</v>
      </c>
      <c r="B856" s="409" t="s">
        <v>3912</v>
      </c>
      <c r="C856" s="409" t="s">
        <v>499</v>
      </c>
      <c r="D856" s="409" t="s">
        <v>15</v>
      </c>
      <c r="E856" s="409" t="s">
        <v>14</v>
      </c>
      <c r="F856" s="409">
        <v>230000</v>
      </c>
      <c r="G856" s="409">
        <v>230000</v>
      </c>
      <c r="H856" s="12">
        <v>1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392">
        <v>5112</v>
      </c>
      <c r="B857" s="392" t="s">
        <v>3913</v>
      </c>
      <c r="C857" s="392" t="s">
        <v>1138</v>
      </c>
      <c r="D857" s="392" t="s">
        <v>13</v>
      </c>
      <c r="E857" s="392" t="s">
        <v>14</v>
      </c>
      <c r="F857" s="392">
        <v>540000</v>
      </c>
      <c r="G857" s="392">
        <v>540000</v>
      </c>
      <c r="H857" s="12">
        <v>1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104">
        <v>5112</v>
      </c>
      <c r="B858" s="104" t="s">
        <v>3398</v>
      </c>
      <c r="C858" s="104" t="s">
        <v>1138</v>
      </c>
      <c r="D858" s="104" t="s">
        <v>13</v>
      </c>
      <c r="E858" s="104" t="s">
        <v>14</v>
      </c>
      <c r="F858" s="104">
        <v>273960</v>
      </c>
      <c r="G858" s="104">
        <v>273960</v>
      </c>
      <c r="H858" s="28">
        <v>1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27" x14ac:dyDescent="0.25">
      <c r="A859" s="104">
        <v>5112</v>
      </c>
      <c r="B859" s="104" t="s">
        <v>2829</v>
      </c>
      <c r="C859" s="104" t="s">
        <v>1138</v>
      </c>
      <c r="D859" s="104" t="s">
        <v>13</v>
      </c>
      <c r="E859" s="104" t="s">
        <v>14</v>
      </c>
      <c r="F859" s="104">
        <v>223820</v>
      </c>
      <c r="G859" s="104">
        <v>223820</v>
      </c>
      <c r="H859" s="28">
        <v>1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27" x14ac:dyDescent="0.25">
      <c r="A860" s="104">
        <v>5112</v>
      </c>
      <c r="B860" s="104" t="s">
        <v>2830</v>
      </c>
      <c r="C860" s="104" t="s">
        <v>1138</v>
      </c>
      <c r="D860" s="104" t="s">
        <v>13</v>
      </c>
      <c r="E860" s="104" t="s">
        <v>14</v>
      </c>
      <c r="F860" s="104">
        <v>186140</v>
      </c>
      <c r="G860" s="104">
        <v>186140</v>
      </c>
      <c r="H860" s="28">
        <v>2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27" x14ac:dyDescent="0.25">
      <c r="A861" s="104">
        <v>5112</v>
      </c>
      <c r="B861" s="104" t="s">
        <v>2831</v>
      </c>
      <c r="C861" s="104" t="s">
        <v>1138</v>
      </c>
      <c r="D861" s="104" t="s">
        <v>13</v>
      </c>
      <c r="E861" s="104" t="s">
        <v>14</v>
      </c>
      <c r="F861" s="104">
        <v>230700</v>
      </c>
      <c r="G861" s="104">
        <v>230700</v>
      </c>
      <c r="H861" s="28">
        <v>3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27" x14ac:dyDescent="0.25">
      <c r="A862" s="104">
        <v>5112</v>
      </c>
      <c r="B862" s="104" t="s">
        <v>2832</v>
      </c>
      <c r="C862" s="104" t="s">
        <v>1138</v>
      </c>
      <c r="D862" s="104" t="s">
        <v>13</v>
      </c>
      <c r="E862" s="104" t="s">
        <v>14</v>
      </c>
      <c r="F862" s="104">
        <v>472010</v>
      </c>
      <c r="G862" s="104">
        <v>472010</v>
      </c>
      <c r="H862" s="28">
        <v>4</v>
      </c>
      <c r="J862" s="5"/>
      <c r="K862" s="5"/>
      <c r="L862" s="5"/>
      <c r="M862" s="5"/>
      <c r="N862" s="5"/>
      <c r="O862" s="5"/>
      <c r="Y862" s="5"/>
      <c r="Z862" s="5"/>
      <c r="AA862" s="5"/>
    </row>
    <row r="863" spans="1:27" ht="27" x14ac:dyDescent="0.25">
      <c r="A863" s="104">
        <v>5112</v>
      </c>
      <c r="B863" s="104" t="s">
        <v>2833</v>
      </c>
      <c r="C863" s="104" t="s">
        <v>1138</v>
      </c>
      <c r="D863" s="104" t="s">
        <v>13</v>
      </c>
      <c r="E863" s="104" t="s">
        <v>14</v>
      </c>
      <c r="F863" s="104">
        <v>123280</v>
      </c>
      <c r="G863" s="104">
        <v>123280</v>
      </c>
      <c r="H863" s="28">
        <v>5</v>
      </c>
      <c r="J863" s="5"/>
      <c r="K863" s="5"/>
      <c r="L863" s="5"/>
      <c r="M863" s="5"/>
      <c r="N863" s="5"/>
      <c r="O863" s="5"/>
      <c r="Y863" s="5"/>
      <c r="Z863" s="5"/>
      <c r="AA863" s="5"/>
    </row>
    <row r="864" spans="1:27" ht="27" x14ac:dyDescent="0.25">
      <c r="A864" s="104">
        <v>5112</v>
      </c>
      <c r="B864" s="104" t="s">
        <v>2834</v>
      </c>
      <c r="C864" s="104" t="s">
        <v>1138</v>
      </c>
      <c r="D864" s="104" t="s">
        <v>13</v>
      </c>
      <c r="E864" s="104" t="s">
        <v>14</v>
      </c>
      <c r="F864" s="104">
        <v>179720</v>
      </c>
      <c r="G864" s="104">
        <v>179720</v>
      </c>
      <c r="H864" s="28">
        <v>6</v>
      </c>
      <c r="J864" s="5"/>
      <c r="K864" s="5"/>
      <c r="L864" s="5"/>
      <c r="M864" s="5"/>
      <c r="N864" s="5"/>
      <c r="O864" s="5"/>
      <c r="Y864" s="5"/>
      <c r="Z864" s="5"/>
      <c r="AA864" s="5"/>
    </row>
    <row r="865" spans="1:27" ht="27" x14ac:dyDescent="0.25">
      <c r="A865" s="104">
        <v>5112</v>
      </c>
      <c r="B865" s="104" t="s">
        <v>2835</v>
      </c>
      <c r="C865" s="104" t="s">
        <v>1138</v>
      </c>
      <c r="D865" s="104" t="s">
        <v>13</v>
      </c>
      <c r="E865" s="104" t="s">
        <v>14</v>
      </c>
      <c r="F865" s="104">
        <v>292630</v>
      </c>
      <c r="G865" s="104">
        <v>292630</v>
      </c>
      <c r="H865" s="28">
        <v>7</v>
      </c>
      <c r="J865" s="5"/>
      <c r="K865" s="5"/>
      <c r="L865" s="5"/>
      <c r="M865" s="5"/>
      <c r="N865" s="5"/>
      <c r="O865" s="5"/>
      <c r="Y865" s="5"/>
      <c r="Z865" s="5"/>
      <c r="AA865" s="5"/>
    </row>
    <row r="866" spans="1:27" ht="27" x14ac:dyDescent="0.25">
      <c r="A866" s="104">
        <v>5112</v>
      </c>
      <c r="B866" s="104" t="s">
        <v>2836</v>
      </c>
      <c r="C866" s="104" t="s">
        <v>1138</v>
      </c>
      <c r="D866" s="104" t="s">
        <v>13</v>
      </c>
      <c r="E866" s="104" t="s">
        <v>14</v>
      </c>
      <c r="F866" s="104">
        <v>448240</v>
      </c>
      <c r="G866" s="104">
        <v>448240</v>
      </c>
      <c r="H866" s="28">
        <v>8</v>
      </c>
      <c r="J866" s="5"/>
      <c r="K866" s="5"/>
      <c r="L866" s="5"/>
      <c r="M866" s="5"/>
      <c r="N866" s="5"/>
      <c r="O866" s="5"/>
      <c r="Y866" s="5"/>
      <c r="Z866" s="5"/>
      <c r="AA866" s="5"/>
    </row>
    <row r="867" spans="1:27" ht="27" x14ac:dyDescent="0.25">
      <c r="A867" s="104">
        <v>5112</v>
      </c>
      <c r="B867" s="104" t="s">
        <v>2837</v>
      </c>
      <c r="C867" s="104" t="s">
        <v>1138</v>
      </c>
      <c r="D867" s="104" t="s">
        <v>13</v>
      </c>
      <c r="E867" s="104" t="s">
        <v>14</v>
      </c>
      <c r="F867" s="104">
        <v>164510</v>
      </c>
      <c r="G867" s="104">
        <v>164510</v>
      </c>
      <c r="H867" s="28">
        <v>9</v>
      </c>
      <c r="J867" s="5"/>
      <c r="K867" s="5"/>
      <c r="L867" s="5"/>
      <c r="M867" s="5"/>
      <c r="N867" s="5"/>
      <c r="O867" s="5"/>
      <c r="Y867" s="5"/>
      <c r="Z867" s="5"/>
      <c r="AA867" s="5"/>
    </row>
    <row r="868" spans="1:27" ht="27" x14ac:dyDescent="0.25">
      <c r="A868" s="104">
        <v>5112</v>
      </c>
      <c r="B868" s="104" t="s">
        <v>2838</v>
      </c>
      <c r="C868" s="104" t="s">
        <v>1138</v>
      </c>
      <c r="D868" s="104" t="s">
        <v>13</v>
      </c>
      <c r="E868" s="104" t="s">
        <v>14</v>
      </c>
      <c r="F868" s="104">
        <v>284810</v>
      </c>
      <c r="G868" s="104">
        <v>284810</v>
      </c>
      <c r="H868" s="28">
        <v>10</v>
      </c>
      <c r="J868" s="5"/>
      <c r="K868" s="5"/>
      <c r="L868" s="5"/>
      <c r="M868" s="5"/>
      <c r="N868" s="5"/>
      <c r="O868" s="5"/>
      <c r="Y868" s="5"/>
      <c r="Z868" s="5"/>
      <c r="AA868" s="5"/>
    </row>
    <row r="869" spans="1:27" ht="27" x14ac:dyDescent="0.25">
      <c r="A869" s="104">
        <v>5112</v>
      </c>
      <c r="B869" s="104" t="s">
        <v>2839</v>
      </c>
      <c r="C869" s="104" t="s">
        <v>1138</v>
      </c>
      <c r="D869" s="104" t="s">
        <v>13</v>
      </c>
      <c r="E869" s="104" t="s">
        <v>14</v>
      </c>
      <c r="F869" s="104">
        <v>56200</v>
      </c>
      <c r="G869" s="104">
        <v>56200</v>
      </c>
      <c r="H869" s="28">
        <v>11</v>
      </c>
      <c r="J869" s="5"/>
      <c r="K869" s="5"/>
      <c r="L869" s="5"/>
      <c r="M869" s="5"/>
      <c r="N869" s="5"/>
      <c r="O869" s="5"/>
      <c r="Y869" s="5"/>
      <c r="Z869" s="5"/>
      <c r="AA869" s="5"/>
    </row>
    <row r="870" spans="1:27" ht="27" x14ac:dyDescent="0.25">
      <c r="A870" s="104">
        <v>5112</v>
      </c>
      <c r="B870" s="104" t="s">
        <v>2840</v>
      </c>
      <c r="C870" s="104" t="s">
        <v>1138</v>
      </c>
      <c r="D870" s="104" t="s">
        <v>13</v>
      </c>
      <c r="E870" s="104" t="s">
        <v>14</v>
      </c>
      <c r="F870" s="104">
        <v>298750</v>
      </c>
      <c r="G870" s="104">
        <v>298750</v>
      </c>
      <c r="H870" s="28">
        <v>12</v>
      </c>
      <c r="J870" s="5"/>
      <c r="K870" s="5"/>
      <c r="L870" s="5"/>
      <c r="M870" s="5"/>
      <c r="N870" s="5"/>
      <c r="O870" s="5"/>
      <c r="Y870" s="5"/>
      <c r="Z870" s="5"/>
      <c r="AA870" s="5"/>
    </row>
    <row r="871" spans="1:27" ht="27" x14ac:dyDescent="0.25">
      <c r="A871" s="104">
        <v>5112</v>
      </c>
      <c r="B871" s="104" t="s">
        <v>2841</v>
      </c>
      <c r="C871" s="104" t="s">
        <v>1138</v>
      </c>
      <c r="D871" s="104" t="s">
        <v>13</v>
      </c>
      <c r="E871" s="104" t="s">
        <v>14</v>
      </c>
      <c r="F871" s="104">
        <v>310630</v>
      </c>
      <c r="G871" s="104">
        <v>310630</v>
      </c>
      <c r="H871" s="28">
        <v>13</v>
      </c>
      <c r="J871" s="5"/>
      <c r="K871" s="5"/>
      <c r="L871" s="5"/>
      <c r="M871" s="5"/>
      <c r="N871" s="5"/>
      <c r="O871" s="5"/>
      <c r="Y871" s="5"/>
      <c r="Z871" s="5"/>
      <c r="AA871" s="5"/>
    </row>
    <row r="872" spans="1:27" ht="27" x14ac:dyDescent="0.25">
      <c r="A872" s="104">
        <v>5112</v>
      </c>
      <c r="B872" s="104" t="s">
        <v>2842</v>
      </c>
      <c r="C872" s="104" t="s">
        <v>1138</v>
      </c>
      <c r="D872" s="104" t="s">
        <v>13</v>
      </c>
      <c r="E872" s="104" t="s">
        <v>14</v>
      </c>
      <c r="F872" s="104">
        <v>369700</v>
      </c>
      <c r="G872" s="104">
        <v>369700</v>
      </c>
      <c r="H872" s="28">
        <v>14</v>
      </c>
      <c r="J872" s="5"/>
      <c r="K872" s="5"/>
      <c r="L872" s="5"/>
      <c r="M872" s="5"/>
      <c r="N872" s="5"/>
      <c r="O872" s="5"/>
      <c r="Y872" s="5"/>
      <c r="Z872" s="5"/>
      <c r="AA872" s="5"/>
    </row>
    <row r="873" spans="1:27" ht="27" x14ac:dyDescent="0.25">
      <c r="A873" s="104">
        <v>5112</v>
      </c>
      <c r="B873" s="104" t="s">
        <v>2843</v>
      </c>
      <c r="C873" s="104" t="s">
        <v>1138</v>
      </c>
      <c r="D873" s="104" t="s">
        <v>13</v>
      </c>
      <c r="E873" s="104" t="s">
        <v>14</v>
      </c>
      <c r="F873" s="104">
        <v>183870</v>
      </c>
      <c r="G873" s="104">
        <v>183870</v>
      </c>
      <c r="H873" s="28">
        <v>15</v>
      </c>
      <c r="J873" s="5"/>
      <c r="K873" s="5"/>
      <c r="L873" s="5"/>
      <c r="M873" s="5"/>
      <c r="N873" s="5"/>
      <c r="O873" s="5"/>
      <c r="Y873" s="5"/>
      <c r="Z873" s="5"/>
      <c r="AA873" s="5"/>
    </row>
    <row r="874" spans="1:27" ht="27" x14ac:dyDescent="0.25">
      <c r="A874" s="104">
        <v>5112</v>
      </c>
      <c r="B874" s="104" t="s">
        <v>2814</v>
      </c>
      <c r="C874" s="104" t="s">
        <v>499</v>
      </c>
      <c r="D874" s="104" t="s">
        <v>1257</v>
      </c>
      <c r="E874" s="104" t="s">
        <v>14</v>
      </c>
      <c r="F874" s="104">
        <v>548370</v>
      </c>
      <c r="G874" s="104">
        <v>548370</v>
      </c>
      <c r="H874" s="28">
        <v>1</v>
      </c>
      <c r="J874" s="5"/>
      <c r="K874" s="5"/>
      <c r="L874" s="5"/>
      <c r="M874" s="5"/>
      <c r="N874" s="5"/>
      <c r="O874" s="5"/>
      <c r="Y874" s="5"/>
      <c r="Z874" s="5"/>
      <c r="AA874" s="5"/>
    </row>
    <row r="875" spans="1:27" ht="27" x14ac:dyDescent="0.25">
      <c r="A875" s="104">
        <v>5112</v>
      </c>
      <c r="B875" s="104" t="s">
        <v>2815</v>
      </c>
      <c r="C875" s="104" t="s">
        <v>499</v>
      </c>
      <c r="D875" s="104" t="s">
        <v>1257</v>
      </c>
      <c r="E875" s="104" t="s">
        <v>14</v>
      </c>
      <c r="F875" s="104">
        <v>768990</v>
      </c>
      <c r="G875" s="104">
        <v>768990</v>
      </c>
      <c r="H875" s="28">
        <v>1</v>
      </c>
      <c r="J875" s="5"/>
      <c r="K875" s="5"/>
      <c r="L875" s="5"/>
      <c r="M875" s="5"/>
      <c r="N875" s="5"/>
      <c r="O875" s="5"/>
      <c r="Y875" s="5"/>
      <c r="Z875" s="5"/>
      <c r="AA875" s="5"/>
    </row>
    <row r="876" spans="1:27" ht="27" x14ac:dyDescent="0.25">
      <c r="A876" s="104">
        <v>5112</v>
      </c>
      <c r="B876" s="104" t="s">
        <v>2816</v>
      </c>
      <c r="C876" s="104" t="s">
        <v>499</v>
      </c>
      <c r="D876" s="104" t="s">
        <v>1257</v>
      </c>
      <c r="E876" s="104" t="s">
        <v>14</v>
      </c>
      <c r="F876" s="104">
        <v>1035440</v>
      </c>
      <c r="G876" s="104">
        <v>1035440</v>
      </c>
      <c r="H876" s="28">
        <v>1</v>
      </c>
      <c r="J876" s="5"/>
      <c r="K876" s="5"/>
      <c r="L876" s="5"/>
      <c r="M876" s="5"/>
      <c r="N876" s="5"/>
      <c r="O876" s="5"/>
      <c r="Y876" s="5"/>
      <c r="Z876" s="5"/>
      <c r="AA876" s="5"/>
    </row>
    <row r="877" spans="1:27" ht="27" x14ac:dyDescent="0.25">
      <c r="A877" s="104">
        <v>5112</v>
      </c>
      <c r="B877" s="104" t="s">
        <v>2817</v>
      </c>
      <c r="C877" s="104" t="s">
        <v>499</v>
      </c>
      <c r="D877" s="104" t="s">
        <v>1257</v>
      </c>
      <c r="E877" s="104" t="s">
        <v>14</v>
      </c>
      <c r="F877" s="104">
        <v>620460</v>
      </c>
      <c r="G877" s="104">
        <v>620460</v>
      </c>
      <c r="H877" s="28">
        <v>1</v>
      </c>
      <c r="J877" s="5"/>
      <c r="K877" s="5"/>
      <c r="L877" s="5"/>
      <c r="M877" s="5"/>
      <c r="N877" s="5"/>
      <c r="O877" s="5"/>
      <c r="Y877" s="5"/>
      <c r="Z877" s="5"/>
      <c r="AA877" s="5"/>
    </row>
    <row r="878" spans="1:27" ht="27" x14ac:dyDescent="0.25">
      <c r="A878" s="104">
        <v>5112</v>
      </c>
      <c r="B878" s="104" t="s">
        <v>2818</v>
      </c>
      <c r="C878" s="104" t="s">
        <v>499</v>
      </c>
      <c r="D878" s="104" t="s">
        <v>1257</v>
      </c>
      <c r="E878" s="104" t="s">
        <v>14</v>
      </c>
      <c r="F878" s="104">
        <v>599060</v>
      </c>
      <c r="G878" s="104">
        <v>599060</v>
      </c>
      <c r="H878" s="28">
        <v>1</v>
      </c>
      <c r="J878" s="5"/>
      <c r="K878" s="5"/>
      <c r="L878" s="5"/>
      <c r="M878" s="5"/>
      <c r="N878" s="5"/>
      <c r="O878" s="5"/>
      <c r="Y878" s="5"/>
      <c r="Z878" s="5"/>
      <c r="AA878" s="5"/>
    </row>
    <row r="879" spans="1:27" ht="27" x14ac:dyDescent="0.25">
      <c r="A879" s="104">
        <v>5112</v>
      </c>
      <c r="B879" s="104" t="s">
        <v>2819</v>
      </c>
      <c r="C879" s="104" t="s">
        <v>499</v>
      </c>
      <c r="D879" s="104" t="s">
        <v>1257</v>
      </c>
      <c r="E879" s="104" t="s">
        <v>14</v>
      </c>
      <c r="F879" s="104">
        <v>975430</v>
      </c>
      <c r="G879" s="104">
        <v>975430</v>
      </c>
      <c r="H879" s="28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27" ht="27" x14ac:dyDescent="0.25">
      <c r="A880" s="104">
        <v>5112</v>
      </c>
      <c r="B880" s="104" t="s">
        <v>2820</v>
      </c>
      <c r="C880" s="104" t="s">
        <v>499</v>
      </c>
      <c r="D880" s="104" t="s">
        <v>1257</v>
      </c>
      <c r="E880" s="104" t="s">
        <v>14</v>
      </c>
      <c r="F880" s="104">
        <v>410920</v>
      </c>
      <c r="G880" s="104">
        <v>410920</v>
      </c>
      <c r="H880" s="28">
        <v>1</v>
      </c>
      <c r="J880" s="5"/>
      <c r="K880" s="5"/>
      <c r="L880" s="5"/>
      <c r="M880" s="5"/>
      <c r="N880" s="5"/>
      <c r="O880" s="5"/>
      <c r="Y880" s="5"/>
      <c r="Z880" s="5"/>
      <c r="AA880" s="5"/>
    </row>
    <row r="881" spans="1:27" ht="27" x14ac:dyDescent="0.25">
      <c r="A881" s="104">
        <v>5112</v>
      </c>
      <c r="B881" s="104" t="s">
        <v>2821</v>
      </c>
      <c r="C881" s="104" t="s">
        <v>499</v>
      </c>
      <c r="D881" s="104" t="s">
        <v>1257</v>
      </c>
      <c r="E881" s="104" t="s">
        <v>14</v>
      </c>
      <c r="F881" s="104">
        <v>1416020</v>
      </c>
      <c r="G881" s="104">
        <v>1416020</v>
      </c>
      <c r="H881" s="28">
        <v>1</v>
      </c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27" x14ac:dyDescent="0.25">
      <c r="A882" s="104">
        <v>5112</v>
      </c>
      <c r="B882" s="104" t="s">
        <v>2822</v>
      </c>
      <c r="C882" s="104" t="s">
        <v>499</v>
      </c>
      <c r="D882" s="104" t="s">
        <v>1257</v>
      </c>
      <c r="E882" s="104" t="s">
        <v>14</v>
      </c>
      <c r="F882" s="104">
        <v>621910</v>
      </c>
      <c r="G882" s="104">
        <v>621910</v>
      </c>
      <c r="H882" s="28">
        <v>1</v>
      </c>
      <c r="J882" s="5"/>
      <c r="K882" s="5"/>
      <c r="L882" s="5"/>
      <c r="M882" s="5"/>
      <c r="N882" s="5"/>
      <c r="O882" s="5"/>
      <c r="Y882" s="5"/>
      <c r="Z882" s="5"/>
      <c r="AA882" s="5"/>
    </row>
    <row r="883" spans="1:27" ht="27" x14ac:dyDescent="0.25">
      <c r="A883" s="104">
        <v>5112</v>
      </c>
      <c r="B883" s="104" t="s">
        <v>2823</v>
      </c>
      <c r="C883" s="104" t="s">
        <v>499</v>
      </c>
      <c r="D883" s="104" t="s">
        <v>1257</v>
      </c>
      <c r="E883" s="104" t="s">
        <v>14</v>
      </c>
      <c r="F883" s="104">
        <v>949380</v>
      </c>
      <c r="G883" s="104">
        <v>949380</v>
      </c>
      <c r="H883" s="28">
        <v>1</v>
      </c>
      <c r="J883" s="5"/>
      <c r="K883" s="5"/>
      <c r="L883" s="5"/>
      <c r="M883" s="5"/>
      <c r="N883" s="5"/>
      <c r="O883" s="5"/>
      <c r="Y883" s="5"/>
      <c r="Z883" s="5"/>
      <c r="AA883" s="5"/>
    </row>
    <row r="884" spans="1:27" ht="27" x14ac:dyDescent="0.25">
      <c r="A884" s="104">
        <v>5112</v>
      </c>
      <c r="B884" s="104" t="s">
        <v>2824</v>
      </c>
      <c r="C884" s="104" t="s">
        <v>499</v>
      </c>
      <c r="D884" s="104" t="s">
        <v>1257</v>
      </c>
      <c r="E884" s="104" t="s">
        <v>14</v>
      </c>
      <c r="F884" s="104">
        <v>187350</v>
      </c>
      <c r="G884" s="104">
        <v>187350</v>
      </c>
      <c r="H884" s="28">
        <v>1</v>
      </c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27" x14ac:dyDescent="0.25">
      <c r="A885" s="104">
        <v>5112</v>
      </c>
      <c r="B885" s="104" t="s">
        <v>2825</v>
      </c>
      <c r="C885" s="104" t="s">
        <v>499</v>
      </c>
      <c r="D885" s="104" t="s">
        <v>1257</v>
      </c>
      <c r="E885" s="104" t="s">
        <v>14</v>
      </c>
      <c r="F885" s="104">
        <v>1232350</v>
      </c>
      <c r="G885" s="104">
        <v>1232350</v>
      </c>
      <c r="H885" s="28">
        <v>1</v>
      </c>
      <c r="J885" s="5"/>
      <c r="K885" s="5"/>
      <c r="L885" s="5"/>
      <c r="M885" s="5"/>
      <c r="N885" s="5"/>
      <c r="O885" s="5"/>
      <c r="Y885" s="5"/>
      <c r="Z885" s="5"/>
      <c r="AA885" s="5"/>
    </row>
    <row r="886" spans="1:27" ht="27" x14ac:dyDescent="0.25">
      <c r="A886" s="104">
        <v>5112</v>
      </c>
      <c r="B886" s="104" t="s">
        <v>2826</v>
      </c>
      <c r="C886" s="104" t="s">
        <v>499</v>
      </c>
      <c r="D886" s="104" t="s">
        <v>1257</v>
      </c>
      <c r="E886" s="104" t="s">
        <v>14</v>
      </c>
      <c r="F886" s="104">
        <v>1344730</v>
      </c>
      <c r="G886" s="104">
        <v>1344730</v>
      </c>
      <c r="H886" s="28">
        <v>1</v>
      </c>
      <c r="J886" s="5"/>
      <c r="K886" s="5"/>
      <c r="L886" s="5"/>
      <c r="M886" s="5"/>
      <c r="N886" s="5"/>
      <c r="O886" s="5"/>
      <c r="Y886" s="5"/>
      <c r="Z886" s="5"/>
      <c r="AA886" s="5"/>
    </row>
    <row r="887" spans="1:27" ht="27" x14ac:dyDescent="0.25">
      <c r="A887" s="104">
        <v>5112</v>
      </c>
      <c r="B887" s="104" t="s">
        <v>2827</v>
      </c>
      <c r="C887" s="104" t="s">
        <v>499</v>
      </c>
      <c r="D887" s="104" t="s">
        <v>1257</v>
      </c>
      <c r="E887" s="104" t="s">
        <v>14</v>
      </c>
      <c r="F887" s="104">
        <v>746080</v>
      </c>
      <c r="G887" s="104">
        <v>746080</v>
      </c>
      <c r="H887" s="28">
        <v>1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104">
        <v>5112</v>
      </c>
      <c r="B888" s="104" t="s">
        <v>2828</v>
      </c>
      <c r="C888" s="104" t="s">
        <v>499</v>
      </c>
      <c r="D888" s="104" t="s">
        <v>1257</v>
      </c>
      <c r="E888" s="104" t="s">
        <v>14</v>
      </c>
      <c r="F888" s="104">
        <v>896240</v>
      </c>
      <c r="G888" s="104">
        <v>896240</v>
      </c>
      <c r="H888" s="28">
        <v>1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x14ac:dyDescent="0.25">
      <c r="A889" s="524" t="s">
        <v>240</v>
      </c>
      <c r="B889" s="525"/>
      <c r="C889" s="525"/>
      <c r="D889" s="525"/>
      <c r="E889" s="525"/>
      <c r="F889" s="525"/>
      <c r="G889" s="525"/>
      <c r="H889" s="562"/>
      <c r="J889" s="5"/>
      <c r="K889" s="5"/>
      <c r="L889" s="5"/>
      <c r="M889" s="5"/>
      <c r="N889" s="5"/>
      <c r="O889" s="5"/>
      <c r="Y889" s="5"/>
      <c r="Z889" s="5"/>
      <c r="AA889" s="5"/>
    </row>
    <row r="890" spans="1:27" x14ac:dyDescent="0.25">
      <c r="A890" s="469" t="s">
        <v>16</v>
      </c>
      <c r="B890" s="470"/>
      <c r="C890" s="470"/>
      <c r="D890" s="470"/>
      <c r="E890" s="470"/>
      <c r="F890" s="470"/>
      <c r="G890" s="470"/>
      <c r="H890" s="471"/>
      <c r="J890" s="5"/>
      <c r="K890" s="5"/>
      <c r="L890" s="5"/>
      <c r="M890" s="5"/>
      <c r="N890" s="5"/>
      <c r="O890" s="5"/>
      <c r="Y890" s="5"/>
      <c r="Z890" s="5"/>
      <c r="AA890" s="5"/>
    </row>
    <row r="891" spans="1:27" ht="15" customHeight="1" x14ac:dyDescent="0.25">
      <c r="A891" s="524" t="s">
        <v>66</v>
      </c>
      <c r="B891" s="525"/>
      <c r="C891" s="525"/>
      <c r="D891" s="525"/>
      <c r="E891" s="525"/>
      <c r="F891" s="525"/>
      <c r="G891" s="525"/>
      <c r="H891" s="562"/>
      <c r="J891" s="5"/>
      <c r="K891" s="5"/>
      <c r="L891" s="5"/>
      <c r="M891" s="5"/>
      <c r="N891" s="5"/>
      <c r="O891" s="5"/>
      <c r="Y891" s="5"/>
      <c r="Z891" s="5"/>
      <c r="AA891" s="5"/>
    </row>
    <row r="892" spans="1:27" x14ac:dyDescent="0.25">
      <c r="A892" s="469" t="s">
        <v>22</v>
      </c>
      <c r="B892" s="470"/>
      <c r="C892" s="470"/>
      <c r="D892" s="470"/>
      <c r="E892" s="470"/>
      <c r="F892" s="470"/>
      <c r="G892" s="470"/>
      <c r="H892" s="471"/>
      <c r="J892" s="5"/>
      <c r="K892" s="5"/>
      <c r="L892" s="5"/>
      <c r="M892" s="5"/>
      <c r="N892" s="5"/>
      <c r="O892" s="5"/>
      <c r="Y892" s="5"/>
      <c r="Z892" s="5"/>
      <c r="AA892" s="5"/>
    </row>
    <row r="893" spans="1:27" x14ac:dyDescent="0.25">
      <c r="A893" s="4"/>
      <c r="B893" s="4"/>
      <c r="C893" s="4"/>
      <c r="D893" s="13"/>
      <c r="E893" s="13"/>
      <c r="F893" s="13"/>
      <c r="G893" s="13"/>
      <c r="H893" s="6"/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15" customHeight="1" x14ac:dyDescent="0.25">
      <c r="A894" s="524" t="s">
        <v>67</v>
      </c>
      <c r="B894" s="525"/>
      <c r="C894" s="525"/>
      <c r="D894" s="525"/>
      <c r="E894" s="525"/>
      <c r="F894" s="525"/>
      <c r="G894" s="525"/>
      <c r="H894" s="562"/>
      <c r="J894" s="5"/>
      <c r="K894" s="5"/>
      <c r="L894" s="5"/>
      <c r="M894" s="5"/>
      <c r="N894" s="5"/>
      <c r="O894" s="5"/>
      <c r="Y894" s="5"/>
      <c r="Z894" s="5"/>
      <c r="AA894" s="5"/>
    </row>
    <row r="895" spans="1:27" x14ac:dyDescent="0.25">
      <c r="A895" s="469" t="s">
        <v>8</v>
      </c>
      <c r="B895" s="470"/>
      <c r="C895" s="470"/>
      <c r="D895" s="470"/>
      <c r="E895" s="470"/>
      <c r="F895" s="470"/>
      <c r="G895" s="470"/>
      <c r="H895" s="471"/>
      <c r="J895" s="5"/>
      <c r="K895" s="5"/>
      <c r="L895" s="5"/>
      <c r="M895" s="5"/>
      <c r="N895" s="5"/>
      <c r="O895" s="5"/>
      <c r="Y895" s="5"/>
      <c r="Z895" s="5"/>
      <c r="AA895" s="5"/>
    </row>
    <row r="896" spans="1:27" x14ac:dyDescent="0.25">
      <c r="A896" s="369">
        <v>4251</v>
      </c>
      <c r="B896" s="369" t="s">
        <v>3400</v>
      </c>
      <c r="C896" s="369" t="s">
        <v>1890</v>
      </c>
      <c r="D896" s="369" t="s">
        <v>9</v>
      </c>
      <c r="E896" s="369" t="s">
        <v>10</v>
      </c>
      <c r="F896" s="369">
        <v>35000</v>
      </c>
      <c r="G896" s="369">
        <f>+F896*H896</f>
        <v>210000</v>
      </c>
      <c r="H896" s="12">
        <v>6</v>
      </c>
      <c r="J896" s="5"/>
      <c r="K896" s="5"/>
      <c r="L896" s="5"/>
      <c r="M896" s="5"/>
      <c r="N896" s="5"/>
      <c r="O896" s="5"/>
      <c r="Y896" s="5"/>
      <c r="Z896" s="5"/>
      <c r="AA896" s="5"/>
    </row>
    <row r="897" spans="1:27" ht="27" x14ac:dyDescent="0.25">
      <c r="A897" s="369">
        <v>4251</v>
      </c>
      <c r="B897" s="369" t="s">
        <v>3401</v>
      </c>
      <c r="C897" s="369" t="s">
        <v>2591</v>
      </c>
      <c r="D897" s="369" t="s">
        <v>9</v>
      </c>
      <c r="E897" s="369" t="s">
        <v>10</v>
      </c>
      <c r="F897" s="369">
        <v>1500000</v>
      </c>
      <c r="G897" s="369">
        <f t="shared" ref="G897:G903" si="12">+F897*H897</f>
        <v>3000000</v>
      </c>
      <c r="H897" s="12">
        <v>2</v>
      </c>
      <c r="J897" s="5"/>
      <c r="K897" s="5"/>
      <c r="L897" s="5"/>
      <c r="M897" s="5"/>
      <c r="N897" s="5"/>
      <c r="O897" s="5"/>
      <c r="Y897" s="5"/>
      <c r="Z897" s="5"/>
      <c r="AA897" s="5"/>
    </row>
    <row r="898" spans="1:27" ht="27" x14ac:dyDescent="0.25">
      <c r="A898" s="369">
        <v>4251</v>
      </c>
      <c r="B898" s="369" t="s">
        <v>3402</v>
      </c>
      <c r="C898" s="369" t="s">
        <v>2591</v>
      </c>
      <c r="D898" s="369" t="s">
        <v>9</v>
      </c>
      <c r="E898" s="369" t="s">
        <v>10</v>
      </c>
      <c r="F898" s="369">
        <v>55000</v>
      </c>
      <c r="G898" s="369">
        <f t="shared" si="12"/>
        <v>55000</v>
      </c>
      <c r="H898" s="12">
        <v>1</v>
      </c>
      <c r="J898" s="5"/>
      <c r="K898" s="5"/>
      <c r="L898" s="5"/>
      <c r="M898" s="5"/>
      <c r="N898" s="5"/>
      <c r="O898" s="5"/>
      <c r="Y898" s="5"/>
      <c r="Z898" s="5"/>
      <c r="AA898" s="5"/>
    </row>
    <row r="899" spans="1:27" ht="27" x14ac:dyDescent="0.25">
      <c r="A899" s="369">
        <v>4251</v>
      </c>
      <c r="B899" s="369" t="s">
        <v>3403</v>
      </c>
      <c r="C899" s="369" t="s">
        <v>2591</v>
      </c>
      <c r="D899" s="369" t="s">
        <v>9</v>
      </c>
      <c r="E899" s="369" t="s">
        <v>10</v>
      </c>
      <c r="F899" s="369">
        <v>70000</v>
      </c>
      <c r="G899" s="369">
        <f t="shared" si="12"/>
        <v>70000</v>
      </c>
      <c r="H899" s="12">
        <v>1</v>
      </c>
      <c r="J899" s="5"/>
      <c r="K899" s="5"/>
      <c r="L899" s="5"/>
      <c r="M899" s="5"/>
      <c r="N899" s="5"/>
      <c r="O899" s="5"/>
      <c r="Y899" s="5"/>
      <c r="Z899" s="5"/>
      <c r="AA899" s="5"/>
    </row>
    <row r="900" spans="1:27" ht="40.5" x14ac:dyDescent="0.25">
      <c r="A900" s="369">
        <v>4251</v>
      </c>
      <c r="B900" s="369" t="s">
        <v>3404</v>
      </c>
      <c r="C900" s="369" t="s">
        <v>3405</v>
      </c>
      <c r="D900" s="369" t="s">
        <v>9</v>
      </c>
      <c r="E900" s="369" t="s">
        <v>10</v>
      </c>
      <c r="F900" s="369">
        <v>140000</v>
      </c>
      <c r="G900" s="369">
        <f t="shared" si="12"/>
        <v>280000</v>
      </c>
      <c r="H900" s="12">
        <v>2</v>
      </c>
      <c r="J900" s="5"/>
      <c r="K900" s="5"/>
      <c r="L900" s="5"/>
      <c r="M900" s="5"/>
      <c r="N900" s="5"/>
      <c r="O900" s="5"/>
      <c r="Y900" s="5"/>
      <c r="Z900" s="5"/>
      <c r="AA900" s="5"/>
    </row>
    <row r="901" spans="1:27" ht="40.5" x14ac:dyDescent="0.25">
      <c r="A901" s="369">
        <v>4251</v>
      </c>
      <c r="B901" s="369" t="s">
        <v>3406</v>
      </c>
      <c r="C901" s="369" t="s">
        <v>3405</v>
      </c>
      <c r="D901" s="369" t="s">
        <v>9</v>
      </c>
      <c r="E901" s="369" t="s">
        <v>10</v>
      </c>
      <c r="F901" s="369">
        <v>135000</v>
      </c>
      <c r="G901" s="369">
        <f t="shared" si="12"/>
        <v>135000</v>
      </c>
      <c r="H901" s="12">
        <v>1</v>
      </c>
      <c r="J901" s="5"/>
      <c r="K901" s="5"/>
      <c r="L901" s="5"/>
      <c r="M901" s="5"/>
      <c r="N901" s="5"/>
      <c r="O901" s="5"/>
      <c r="Y901" s="5"/>
      <c r="Z901" s="5"/>
      <c r="AA901" s="5"/>
    </row>
    <row r="902" spans="1:27" ht="40.5" x14ac:dyDescent="0.25">
      <c r="A902" s="369">
        <v>4251</v>
      </c>
      <c r="B902" s="369" t="s">
        <v>3407</v>
      </c>
      <c r="C902" s="369" t="s">
        <v>3405</v>
      </c>
      <c r="D902" s="369" t="s">
        <v>9</v>
      </c>
      <c r="E902" s="369" t="s">
        <v>10</v>
      </c>
      <c r="F902" s="369">
        <v>135000</v>
      </c>
      <c r="G902" s="369">
        <f t="shared" si="12"/>
        <v>135000</v>
      </c>
      <c r="H902" s="12">
        <v>1</v>
      </c>
      <c r="J902" s="5"/>
      <c r="K902" s="5"/>
      <c r="L902" s="5"/>
      <c r="M902" s="5"/>
      <c r="N902" s="5"/>
      <c r="O902" s="5"/>
      <c r="Y902" s="5"/>
      <c r="Z902" s="5"/>
      <c r="AA902" s="5"/>
    </row>
    <row r="903" spans="1:27" ht="40.5" x14ac:dyDescent="0.25">
      <c r="A903" s="369">
        <v>4251</v>
      </c>
      <c r="B903" s="369" t="s">
        <v>3408</v>
      </c>
      <c r="C903" s="369" t="s">
        <v>3405</v>
      </c>
      <c r="D903" s="369" t="s">
        <v>9</v>
      </c>
      <c r="E903" s="369" t="s">
        <v>10</v>
      </c>
      <c r="F903" s="369">
        <v>235000</v>
      </c>
      <c r="G903" s="369">
        <f t="shared" si="12"/>
        <v>470000</v>
      </c>
      <c r="H903" s="12">
        <v>2</v>
      </c>
    </row>
    <row r="904" spans="1:27" ht="15" customHeight="1" x14ac:dyDescent="0.25">
      <c r="A904" s="549" t="s">
        <v>68</v>
      </c>
      <c r="B904" s="550"/>
      <c r="C904" s="550"/>
      <c r="D904" s="550"/>
      <c r="E904" s="550"/>
      <c r="F904" s="550"/>
      <c r="G904" s="550"/>
      <c r="H904" s="550"/>
      <c r="I904" s="23"/>
    </row>
    <row r="905" spans="1:27" ht="15" customHeight="1" x14ac:dyDescent="0.25">
      <c r="A905" s="526" t="s">
        <v>16</v>
      </c>
      <c r="B905" s="527"/>
      <c r="C905" s="527"/>
      <c r="D905" s="527"/>
      <c r="E905" s="527"/>
      <c r="F905" s="527"/>
      <c r="G905" s="527"/>
      <c r="H905" s="528"/>
      <c r="I905" s="23"/>
    </row>
    <row r="906" spans="1:27" x14ac:dyDescent="0.25">
      <c r="A906" s="82"/>
      <c r="B906" s="82"/>
      <c r="C906" s="82"/>
      <c r="D906" s="70"/>
      <c r="E906" s="70"/>
      <c r="F906" s="70"/>
      <c r="G906" s="70"/>
      <c r="H906" s="82"/>
      <c r="I906" s="23"/>
    </row>
    <row r="907" spans="1:27" x14ac:dyDescent="0.25">
      <c r="A907" s="549" t="s">
        <v>308</v>
      </c>
      <c r="B907" s="550"/>
      <c r="C907" s="550"/>
      <c r="D907" s="550"/>
      <c r="E907" s="550"/>
      <c r="F907" s="550"/>
      <c r="G907" s="550"/>
      <c r="H907" s="550"/>
      <c r="I907" s="23"/>
    </row>
    <row r="908" spans="1:27" x14ac:dyDescent="0.25">
      <c r="A908" s="532" t="s">
        <v>12</v>
      </c>
      <c r="B908" s="533"/>
      <c r="C908" s="533"/>
      <c r="D908" s="533"/>
      <c r="E908" s="533"/>
      <c r="F908" s="533"/>
      <c r="G908" s="533"/>
      <c r="H908" s="534"/>
      <c r="I908" s="23"/>
    </row>
    <row r="909" spans="1:27" ht="27" x14ac:dyDescent="0.25">
      <c r="A909" s="147">
        <v>5129</v>
      </c>
      <c r="B909" s="147" t="s">
        <v>1914</v>
      </c>
      <c r="C909" s="147" t="s">
        <v>604</v>
      </c>
      <c r="D909" s="147" t="s">
        <v>9</v>
      </c>
      <c r="E909" s="147" t="s">
        <v>10</v>
      </c>
      <c r="F909" s="147">
        <v>299000</v>
      </c>
      <c r="G909" s="147">
        <f>+F909*H909</f>
        <v>14950000</v>
      </c>
      <c r="H909" s="147">
        <v>50</v>
      </c>
      <c r="I909" s="23"/>
    </row>
    <row r="910" spans="1:27" ht="27" x14ac:dyDescent="0.25">
      <c r="A910" s="147">
        <v>5129</v>
      </c>
      <c r="B910" s="147" t="s">
        <v>1915</v>
      </c>
      <c r="C910" s="147" t="s">
        <v>604</v>
      </c>
      <c r="D910" s="147" t="s">
        <v>9</v>
      </c>
      <c r="E910" s="147" t="s">
        <v>10</v>
      </c>
      <c r="F910" s="147">
        <v>419964</v>
      </c>
      <c r="G910" s="147">
        <f>+F910*H910</f>
        <v>2099820</v>
      </c>
      <c r="H910" s="147">
        <v>5</v>
      </c>
      <c r="I910" s="23"/>
    </row>
    <row r="911" spans="1:27" x14ac:dyDescent="0.25">
      <c r="A911" s="549" t="s">
        <v>3397</v>
      </c>
      <c r="B911" s="550"/>
      <c r="C911" s="550"/>
      <c r="D911" s="550"/>
      <c r="E911" s="550"/>
      <c r="F911" s="550"/>
      <c r="G911" s="550"/>
      <c r="H911" s="550"/>
      <c r="I911" s="23"/>
    </row>
    <row r="912" spans="1:27" ht="15" customHeight="1" x14ac:dyDescent="0.25">
      <c r="A912" s="526" t="s">
        <v>12</v>
      </c>
      <c r="B912" s="527"/>
      <c r="C912" s="527"/>
      <c r="D912" s="527"/>
      <c r="E912" s="527"/>
      <c r="F912" s="527"/>
      <c r="G912" s="527"/>
      <c r="H912" s="528"/>
      <c r="I912" s="23"/>
    </row>
    <row r="913" spans="1:9" ht="27" x14ac:dyDescent="0.25">
      <c r="A913" s="4">
        <v>5112</v>
      </c>
      <c r="B913" s="4" t="s">
        <v>3396</v>
      </c>
      <c r="C913" s="4" t="s">
        <v>499</v>
      </c>
      <c r="D913" s="4" t="s">
        <v>1257</v>
      </c>
      <c r="E913" s="4" t="s">
        <v>14</v>
      </c>
      <c r="F913" s="4">
        <v>100000</v>
      </c>
      <c r="G913" s="4">
        <v>100000</v>
      </c>
      <c r="H913" s="4">
        <v>1</v>
      </c>
      <c r="I913" s="23"/>
    </row>
    <row r="914" spans="1:9" x14ac:dyDescent="0.25">
      <c r="A914" s="549" t="s">
        <v>1419</v>
      </c>
      <c r="B914" s="550"/>
      <c r="C914" s="550"/>
      <c r="D914" s="550"/>
      <c r="E914" s="550"/>
      <c r="F914" s="550"/>
      <c r="G914" s="550"/>
      <c r="H914" s="550"/>
      <c r="I914" s="23"/>
    </row>
    <row r="915" spans="1:9" x14ac:dyDescent="0.25">
      <c r="A915" s="494" t="s">
        <v>8</v>
      </c>
      <c r="B915" s="495"/>
      <c r="C915" s="495"/>
      <c r="D915" s="495"/>
      <c r="E915" s="495"/>
      <c r="F915" s="495"/>
      <c r="G915" s="495"/>
      <c r="H915" s="496"/>
      <c r="I915" s="23"/>
    </row>
    <row r="916" spans="1:9" x14ac:dyDescent="0.25">
      <c r="A916" s="237">
        <v>4239</v>
      </c>
      <c r="B916" s="426" t="s">
        <v>1420</v>
      </c>
      <c r="C916" s="426" t="s">
        <v>1421</v>
      </c>
      <c r="D916" s="426" t="s">
        <v>9</v>
      </c>
      <c r="E916" s="426" t="s">
        <v>10</v>
      </c>
      <c r="F916" s="426">
        <v>7296</v>
      </c>
      <c r="G916" s="426">
        <f>+F916*H916</f>
        <v>3648000</v>
      </c>
      <c r="H916" s="426">
        <v>500</v>
      </c>
      <c r="I916" s="23"/>
    </row>
    <row r="917" spans="1:9" x14ac:dyDescent="0.25">
      <c r="A917" s="426">
        <v>4239</v>
      </c>
      <c r="B917" s="426" t="s">
        <v>1422</v>
      </c>
      <c r="C917" s="426" t="s">
        <v>1421</v>
      </c>
      <c r="D917" s="426" t="s">
        <v>9</v>
      </c>
      <c r="E917" s="426" t="s">
        <v>10</v>
      </c>
      <c r="F917" s="426">
        <v>2400</v>
      </c>
      <c r="G917" s="426">
        <f>+F917*H917</f>
        <v>480000</v>
      </c>
      <c r="H917" s="426">
        <v>200</v>
      </c>
      <c r="I917" s="23"/>
    </row>
    <row r="918" spans="1:9" x14ac:dyDescent="0.25">
      <c r="A918" s="426">
        <v>4239</v>
      </c>
      <c r="B918" s="426" t="s">
        <v>1423</v>
      </c>
      <c r="C918" s="426" t="s">
        <v>1421</v>
      </c>
      <c r="D918" s="426" t="s">
        <v>9</v>
      </c>
      <c r="E918" s="426" t="s">
        <v>10</v>
      </c>
      <c r="F918" s="426">
        <v>0</v>
      </c>
      <c r="G918" s="426">
        <v>0</v>
      </c>
      <c r="H918" s="426">
        <v>1800</v>
      </c>
      <c r="I918" s="23"/>
    </row>
    <row r="919" spans="1:9" ht="15" customHeight="1" x14ac:dyDescent="0.25">
      <c r="A919" s="532" t="s">
        <v>16</v>
      </c>
      <c r="B919" s="533"/>
      <c r="C919" s="533"/>
      <c r="D919" s="533"/>
      <c r="E919" s="533"/>
      <c r="F919" s="533"/>
      <c r="G919" s="533"/>
      <c r="H919" s="534"/>
      <c r="I919" s="23"/>
    </row>
    <row r="920" spans="1:9" ht="1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3"/>
    </row>
    <row r="921" spans="1:9" ht="15" customHeight="1" x14ac:dyDescent="0.25">
      <c r="A921" s="532" t="s">
        <v>12</v>
      </c>
      <c r="B921" s="533"/>
      <c r="C921" s="533"/>
      <c r="D921" s="533"/>
      <c r="E921" s="533"/>
      <c r="F921" s="533"/>
      <c r="G921" s="533"/>
      <c r="H921" s="534"/>
      <c r="I921" s="23"/>
    </row>
    <row r="922" spans="1:9" x14ac:dyDescent="0.25">
      <c r="A922" s="13"/>
      <c r="B922" s="13"/>
      <c r="C922" s="13"/>
      <c r="D922" s="13"/>
      <c r="E922" s="13"/>
      <c r="F922" s="13"/>
      <c r="G922" s="13"/>
      <c r="H922" s="13"/>
      <c r="I922" s="23"/>
    </row>
    <row r="923" spans="1:9" ht="15" customHeight="1" x14ac:dyDescent="0.25">
      <c r="A923" s="549" t="s">
        <v>69</v>
      </c>
      <c r="B923" s="550"/>
      <c r="C923" s="550"/>
      <c r="D923" s="550"/>
      <c r="E923" s="550"/>
      <c r="F923" s="550"/>
      <c r="G923" s="550"/>
      <c r="H923" s="550"/>
      <c r="I923" s="23"/>
    </row>
    <row r="924" spans="1:9" ht="15" customHeight="1" x14ac:dyDescent="0.25">
      <c r="A924" s="469" t="s">
        <v>16</v>
      </c>
      <c r="B924" s="470"/>
      <c r="C924" s="470"/>
      <c r="D924" s="470"/>
      <c r="E924" s="470"/>
      <c r="F924" s="470"/>
      <c r="G924" s="470"/>
      <c r="H924" s="470"/>
      <c r="I924" s="23"/>
    </row>
    <row r="925" spans="1:9" ht="27" x14ac:dyDescent="0.25">
      <c r="A925" s="363">
        <v>5113</v>
      </c>
      <c r="B925" s="430" t="s">
        <v>4351</v>
      </c>
      <c r="C925" s="430" t="s">
        <v>773</v>
      </c>
      <c r="D925" s="430" t="s">
        <v>1257</v>
      </c>
      <c r="E925" s="430" t="s">
        <v>14</v>
      </c>
      <c r="F925" s="430">
        <v>339479568</v>
      </c>
      <c r="G925" s="430">
        <v>339479568</v>
      </c>
      <c r="H925" s="430">
        <v>1</v>
      </c>
      <c r="I925" s="23"/>
    </row>
    <row r="926" spans="1:9" ht="32.25" customHeight="1" x14ac:dyDescent="0.25">
      <c r="A926" s="430">
        <v>5113</v>
      </c>
      <c r="B926" s="430" t="s">
        <v>2188</v>
      </c>
      <c r="C926" s="430" t="s">
        <v>20</v>
      </c>
      <c r="D926" s="430" t="s">
        <v>15</v>
      </c>
      <c r="E926" s="430" t="s">
        <v>14</v>
      </c>
      <c r="F926" s="430">
        <v>335034790</v>
      </c>
      <c r="G926" s="430">
        <v>335034790</v>
      </c>
      <c r="H926" s="430">
        <v>1</v>
      </c>
      <c r="I926" s="23"/>
    </row>
    <row r="927" spans="1:9" ht="32.25" customHeight="1" x14ac:dyDescent="0.25">
      <c r="A927" s="430" t="s">
        <v>2103</v>
      </c>
      <c r="B927" s="430" t="s">
        <v>2491</v>
      </c>
      <c r="C927" s="430" t="s">
        <v>20</v>
      </c>
      <c r="D927" s="430" t="s">
        <v>15</v>
      </c>
      <c r="E927" s="430" t="s">
        <v>14</v>
      </c>
      <c r="F927" s="430">
        <v>6241089</v>
      </c>
      <c r="G927" s="430">
        <v>6241089</v>
      </c>
      <c r="H927" s="430">
        <v>1</v>
      </c>
      <c r="I927" s="23"/>
    </row>
    <row r="928" spans="1:9" ht="15" customHeight="1" x14ac:dyDescent="0.25">
      <c r="A928" s="469" t="s">
        <v>12</v>
      </c>
      <c r="B928" s="470"/>
      <c r="C928" s="470"/>
      <c r="D928" s="470"/>
      <c r="E928" s="470"/>
      <c r="F928" s="470"/>
      <c r="G928" s="470"/>
      <c r="H928" s="471"/>
      <c r="I928" s="23"/>
    </row>
    <row r="929" spans="1:9" ht="27" x14ac:dyDescent="0.25">
      <c r="A929" s="430">
        <v>5113</v>
      </c>
      <c r="B929" s="430" t="s">
        <v>4359</v>
      </c>
      <c r="C929" s="430" t="s">
        <v>1138</v>
      </c>
      <c r="D929" s="430" t="s">
        <v>13</v>
      </c>
      <c r="E929" s="430" t="s">
        <v>14</v>
      </c>
      <c r="F929" s="430">
        <v>1937000</v>
      </c>
      <c r="G929" s="430">
        <v>1937000</v>
      </c>
      <c r="H929" s="430">
        <v>1</v>
      </c>
      <c r="I929" s="23"/>
    </row>
    <row r="930" spans="1:9" ht="27" x14ac:dyDescent="0.25">
      <c r="A930" s="430">
        <v>5113</v>
      </c>
      <c r="B930" s="430" t="s">
        <v>4360</v>
      </c>
      <c r="C930" s="430" t="s">
        <v>499</v>
      </c>
      <c r="D930" s="430" t="s">
        <v>15</v>
      </c>
      <c r="E930" s="430" t="s">
        <v>14</v>
      </c>
      <c r="F930" s="430">
        <v>1298000</v>
      </c>
      <c r="G930" s="430">
        <v>1298000</v>
      </c>
      <c r="H930" s="430">
        <v>1</v>
      </c>
      <c r="I930" s="23"/>
    </row>
    <row r="931" spans="1:9" ht="27" x14ac:dyDescent="0.25">
      <c r="A931" s="430">
        <v>5113</v>
      </c>
      <c r="B931" s="430" t="s">
        <v>4349</v>
      </c>
      <c r="C931" s="430" t="s">
        <v>1138</v>
      </c>
      <c r="D931" s="430" t="s">
        <v>13</v>
      </c>
      <c r="E931" s="430" t="s">
        <v>14</v>
      </c>
      <c r="F931" s="430">
        <v>3129000</v>
      </c>
      <c r="G931" s="430">
        <v>3129000</v>
      </c>
      <c r="H931" s="430">
        <v>1</v>
      </c>
      <c r="I931" s="23"/>
    </row>
    <row r="932" spans="1:9" ht="27" x14ac:dyDescent="0.25">
      <c r="A932" s="430">
        <v>5113</v>
      </c>
      <c r="B932" s="430" t="s">
        <v>4350</v>
      </c>
      <c r="C932" s="430" t="s">
        <v>499</v>
      </c>
      <c r="D932" s="430" t="s">
        <v>15</v>
      </c>
      <c r="E932" s="430" t="s">
        <v>14</v>
      </c>
      <c r="F932" s="430">
        <v>290000</v>
      </c>
      <c r="G932" s="430">
        <v>290000</v>
      </c>
      <c r="H932" s="430">
        <v>1</v>
      </c>
      <c r="I932" s="23"/>
    </row>
    <row r="933" spans="1:9" ht="27" x14ac:dyDescent="0.25">
      <c r="A933" s="430">
        <v>5113</v>
      </c>
      <c r="B933" s="430" t="s">
        <v>3230</v>
      </c>
      <c r="C933" s="430" t="s">
        <v>1138</v>
      </c>
      <c r="D933" s="430" t="s">
        <v>13</v>
      </c>
      <c r="E933" s="430" t="s">
        <v>14</v>
      </c>
      <c r="F933" s="430">
        <v>3187000</v>
      </c>
      <c r="G933" s="430">
        <v>3187000</v>
      </c>
      <c r="H933" s="430">
        <v>1</v>
      </c>
      <c r="I933" s="23"/>
    </row>
    <row r="934" spans="1:9" ht="27" x14ac:dyDescent="0.25">
      <c r="A934" s="430">
        <v>5113</v>
      </c>
      <c r="B934" s="430" t="s">
        <v>3231</v>
      </c>
      <c r="C934" s="430" t="s">
        <v>499</v>
      </c>
      <c r="D934" s="430" t="s">
        <v>15</v>
      </c>
      <c r="E934" s="430" t="s">
        <v>14</v>
      </c>
      <c r="F934" s="430">
        <v>600000</v>
      </c>
      <c r="G934" s="430">
        <v>600000</v>
      </c>
      <c r="H934" s="430">
        <v>1</v>
      </c>
      <c r="I934" s="23"/>
    </row>
    <row r="935" spans="1:9" ht="27" x14ac:dyDescent="0.25">
      <c r="A935" s="430">
        <v>5112</v>
      </c>
      <c r="B935" s="430" t="s">
        <v>3228</v>
      </c>
      <c r="C935" s="430" t="s">
        <v>773</v>
      </c>
      <c r="D935" s="430" t="s">
        <v>15</v>
      </c>
      <c r="E935" s="430" t="s">
        <v>14</v>
      </c>
      <c r="F935" s="430">
        <v>99497226</v>
      </c>
      <c r="G935" s="430">
        <v>99497226</v>
      </c>
      <c r="H935" s="430">
        <v>1</v>
      </c>
      <c r="I935" s="23"/>
    </row>
    <row r="936" spans="1:9" ht="27" x14ac:dyDescent="0.25">
      <c r="A936" s="363">
        <v>5113</v>
      </c>
      <c r="B936" s="363" t="s">
        <v>3229</v>
      </c>
      <c r="C936" s="363" t="s">
        <v>20</v>
      </c>
      <c r="D936" s="363" t="s">
        <v>15</v>
      </c>
      <c r="E936" s="363" t="s">
        <v>14</v>
      </c>
      <c r="F936" s="363">
        <v>336110457</v>
      </c>
      <c r="G936" s="363">
        <v>336110457</v>
      </c>
      <c r="H936" s="363">
        <v>1</v>
      </c>
      <c r="I936" s="23"/>
    </row>
    <row r="937" spans="1:9" ht="33" customHeight="1" x14ac:dyDescent="0.25">
      <c r="A937" s="363">
        <v>5113</v>
      </c>
      <c r="B937" s="363" t="s">
        <v>2187</v>
      </c>
      <c r="C937" s="363" t="s">
        <v>499</v>
      </c>
      <c r="D937" s="363" t="s">
        <v>15</v>
      </c>
      <c r="E937" s="363" t="s">
        <v>14</v>
      </c>
      <c r="F937" s="363">
        <v>680000</v>
      </c>
      <c r="G937" s="363">
        <v>680000</v>
      </c>
      <c r="H937" s="363">
        <v>1</v>
      </c>
      <c r="I937" s="23"/>
    </row>
    <row r="938" spans="1:9" ht="15" customHeight="1" x14ac:dyDescent="0.25">
      <c r="A938" s="9"/>
      <c r="B938" s="305"/>
      <c r="C938" s="305"/>
      <c r="D938" s="9"/>
      <c r="E938" s="9"/>
      <c r="F938" s="9"/>
      <c r="G938" s="9"/>
      <c r="H938" s="9"/>
      <c r="I938" s="23"/>
    </row>
    <row r="939" spans="1:9" x14ac:dyDescent="0.25">
      <c r="A939" s="549" t="s">
        <v>320</v>
      </c>
      <c r="B939" s="550"/>
      <c r="C939" s="550"/>
      <c r="D939" s="550"/>
      <c r="E939" s="550"/>
      <c r="F939" s="550"/>
      <c r="G939" s="550"/>
      <c r="H939" s="550"/>
      <c r="I939" s="23"/>
    </row>
    <row r="940" spans="1:9" x14ac:dyDescent="0.25">
      <c r="A940" s="469" t="s">
        <v>12</v>
      </c>
      <c r="B940" s="470"/>
      <c r="C940" s="470"/>
      <c r="D940" s="470"/>
      <c r="E940" s="470"/>
      <c r="F940" s="470"/>
      <c r="G940" s="470"/>
      <c r="H940" s="470"/>
      <c r="I940" s="23"/>
    </row>
    <row r="941" spans="1:9" ht="36" customHeight="1" x14ac:dyDescent="0.25">
      <c r="A941" s="135"/>
      <c r="B941" s="135"/>
      <c r="C941" s="135"/>
      <c r="D941" s="135"/>
      <c r="E941" s="135"/>
      <c r="F941" s="135"/>
      <c r="G941" s="135"/>
      <c r="H941" s="135"/>
      <c r="I941" s="23"/>
    </row>
    <row r="942" spans="1:9" ht="15" customHeight="1" x14ac:dyDescent="0.25">
      <c r="A942" s="549" t="s">
        <v>70</v>
      </c>
      <c r="B942" s="550"/>
      <c r="C942" s="550"/>
      <c r="D942" s="550"/>
      <c r="E942" s="550"/>
      <c r="F942" s="550"/>
      <c r="G942" s="550"/>
      <c r="H942" s="550"/>
      <c r="I942" s="23"/>
    </row>
    <row r="943" spans="1:9" ht="15" customHeight="1" x14ac:dyDescent="0.25">
      <c r="A943" s="469" t="s">
        <v>12</v>
      </c>
      <c r="B943" s="470"/>
      <c r="C943" s="470"/>
      <c r="D943" s="470"/>
      <c r="E943" s="470"/>
      <c r="F943" s="470"/>
      <c r="G943" s="470"/>
      <c r="H943" s="470"/>
      <c r="I943" s="23"/>
    </row>
    <row r="944" spans="1:9" x14ac:dyDescent="0.25">
      <c r="A944" s="13"/>
      <c r="B944" s="13"/>
      <c r="C944" s="13"/>
      <c r="D944" s="13"/>
      <c r="E944" s="13"/>
      <c r="F944" s="13"/>
      <c r="G944" s="13"/>
      <c r="H944" s="13"/>
      <c r="I944" s="23"/>
    </row>
    <row r="945" spans="1:9" x14ac:dyDescent="0.25">
      <c r="A945" s="469" t="s">
        <v>16</v>
      </c>
      <c r="B945" s="470"/>
      <c r="C945" s="470"/>
      <c r="D945" s="470"/>
      <c r="E945" s="470"/>
      <c r="F945" s="470"/>
      <c r="G945" s="470"/>
      <c r="H945" s="470"/>
      <c r="I945" s="23"/>
    </row>
    <row r="946" spans="1:9" x14ac:dyDescent="0.25">
      <c r="A946" s="4"/>
      <c r="B946" s="4"/>
      <c r="C946" s="4"/>
      <c r="D946" s="13"/>
      <c r="E946" s="13"/>
      <c r="F946" s="13"/>
      <c r="G946" s="13"/>
      <c r="H946" s="21"/>
      <c r="I946" s="23"/>
    </row>
    <row r="947" spans="1:9" ht="15" customHeight="1" x14ac:dyDescent="0.25">
      <c r="A947" s="549" t="s">
        <v>2180</v>
      </c>
      <c r="B947" s="550"/>
      <c r="C947" s="550"/>
      <c r="D947" s="550"/>
      <c r="E947" s="550"/>
      <c r="F947" s="550"/>
      <c r="G947" s="550"/>
      <c r="H947" s="550"/>
      <c r="I947" s="23"/>
    </row>
    <row r="948" spans="1:9" ht="15" customHeight="1" x14ac:dyDescent="0.25">
      <c r="A948" s="469" t="s">
        <v>16</v>
      </c>
      <c r="B948" s="470"/>
      <c r="C948" s="470"/>
      <c r="D948" s="470"/>
      <c r="E948" s="470"/>
      <c r="F948" s="470"/>
      <c r="G948" s="470"/>
      <c r="H948" s="470"/>
      <c r="I948" s="23"/>
    </row>
    <row r="949" spans="1:9" x14ac:dyDescent="0.25">
      <c r="A949" s="4">
        <v>4239</v>
      </c>
      <c r="B949" s="4" t="s">
        <v>2181</v>
      </c>
      <c r="C949" s="4" t="s">
        <v>2182</v>
      </c>
      <c r="D949" s="13">
        <v>4239</v>
      </c>
      <c r="E949" s="13" t="s">
        <v>14</v>
      </c>
      <c r="F949" s="13">
        <v>6000000</v>
      </c>
      <c r="G949" s="13">
        <v>6000000</v>
      </c>
      <c r="H949" s="13">
        <v>1</v>
      </c>
      <c r="I949" s="23"/>
    </row>
    <row r="950" spans="1:9" x14ac:dyDescent="0.25">
      <c r="A950" s="469" t="s">
        <v>8</v>
      </c>
      <c r="B950" s="470"/>
      <c r="C950" s="470"/>
      <c r="D950" s="470"/>
      <c r="E950" s="470"/>
      <c r="F950" s="470"/>
      <c r="G950" s="470"/>
      <c r="H950" s="470"/>
      <c r="I950" s="23"/>
    </row>
    <row r="951" spans="1:9" x14ac:dyDescent="0.25">
      <c r="A951" s="4">
        <v>4269</v>
      </c>
      <c r="B951" s="4" t="s">
        <v>4276</v>
      </c>
      <c r="C951" s="4" t="s">
        <v>1421</v>
      </c>
      <c r="D951" s="4" t="s">
        <v>287</v>
      </c>
      <c r="E951" s="4" t="s">
        <v>14</v>
      </c>
      <c r="F951" s="4">
        <v>0</v>
      </c>
      <c r="G951" s="4">
        <v>0</v>
      </c>
      <c r="H951" s="4">
        <v>6000</v>
      </c>
      <c r="I951" s="23"/>
    </row>
    <row r="952" spans="1:9" x14ac:dyDescent="0.25">
      <c r="A952" s="4">
        <v>4269</v>
      </c>
      <c r="B952" s="4" t="s">
        <v>4161</v>
      </c>
      <c r="C952" s="4" t="s">
        <v>1421</v>
      </c>
      <c r="D952" s="4" t="s">
        <v>287</v>
      </c>
      <c r="E952" s="4" t="s">
        <v>14</v>
      </c>
      <c r="F952" s="4">
        <v>4500</v>
      </c>
      <c r="G952" s="4">
        <f>+F952*H952</f>
        <v>8100000</v>
      </c>
      <c r="H952" s="4">
        <v>1800</v>
      </c>
      <c r="I952" s="23"/>
    </row>
    <row r="953" spans="1:9" x14ac:dyDescent="0.25">
      <c r="A953" s="469" t="s">
        <v>12</v>
      </c>
      <c r="B953" s="470"/>
      <c r="C953" s="470"/>
      <c r="D953" s="470"/>
      <c r="E953" s="470"/>
      <c r="F953" s="470"/>
      <c r="G953" s="470"/>
      <c r="H953" s="470"/>
      <c r="I953" s="23"/>
    </row>
    <row r="954" spans="1:9" ht="27" x14ac:dyDescent="0.25">
      <c r="A954" s="419">
        <v>4239</v>
      </c>
      <c r="B954" s="419" t="s">
        <v>4284</v>
      </c>
      <c r="C954" s="419" t="s">
        <v>4285</v>
      </c>
      <c r="D954" s="419" t="s">
        <v>13</v>
      </c>
      <c r="E954" s="419" t="s">
        <v>14</v>
      </c>
      <c r="F954" s="419">
        <v>7000000</v>
      </c>
      <c r="G954" s="419">
        <v>7000000</v>
      </c>
      <c r="H954" s="419">
        <v>1</v>
      </c>
      <c r="I954" s="23"/>
    </row>
    <row r="955" spans="1:9" ht="15" customHeight="1" x14ac:dyDescent="0.25">
      <c r="A955" s="549" t="s">
        <v>227</v>
      </c>
      <c r="B955" s="550"/>
      <c r="C955" s="550"/>
      <c r="D955" s="550"/>
      <c r="E955" s="550"/>
      <c r="F955" s="550"/>
      <c r="G955" s="550"/>
      <c r="H955" s="550"/>
      <c r="I955" s="23"/>
    </row>
    <row r="956" spans="1:9" ht="15" customHeight="1" x14ac:dyDescent="0.25">
      <c r="A956" s="469" t="s">
        <v>12</v>
      </c>
      <c r="B956" s="470"/>
      <c r="C956" s="470"/>
      <c r="D956" s="470"/>
      <c r="E956" s="470"/>
      <c r="F956" s="470"/>
      <c r="G956" s="470"/>
      <c r="H956" s="470"/>
      <c r="I956" s="23"/>
    </row>
    <row r="957" spans="1:9" x14ac:dyDescent="0.25">
      <c r="A957" s="133"/>
      <c r="B957" s="133"/>
      <c r="C957" s="133"/>
      <c r="D957" s="133"/>
      <c r="E957" s="133"/>
      <c r="F957" s="133"/>
      <c r="G957" s="133"/>
      <c r="H957" s="133"/>
      <c r="I957" s="23"/>
    </row>
    <row r="958" spans="1:9" ht="15" customHeight="1" x14ac:dyDescent="0.25">
      <c r="A958" s="549" t="s">
        <v>71</v>
      </c>
      <c r="B958" s="550"/>
      <c r="C958" s="550"/>
      <c r="D958" s="550"/>
      <c r="E958" s="550"/>
      <c r="F958" s="550"/>
      <c r="G958" s="550"/>
      <c r="H958" s="550"/>
      <c r="I958" s="23"/>
    </row>
    <row r="959" spans="1:9" ht="15" customHeight="1" x14ac:dyDescent="0.25">
      <c r="A959" s="469" t="s">
        <v>12</v>
      </c>
      <c r="B959" s="470"/>
      <c r="C959" s="470"/>
      <c r="D959" s="470"/>
      <c r="E959" s="470"/>
      <c r="F959" s="470"/>
      <c r="G959" s="470"/>
      <c r="H959" s="470"/>
      <c r="I959" s="23"/>
    </row>
    <row r="960" spans="1:9" ht="27" x14ac:dyDescent="0.25">
      <c r="A960" s="213">
        <v>5113</v>
      </c>
      <c r="B960" s="213" t="s">
        <v>1081</v>
      </c>
      <c r="C960" s="213" t="s">
        <v>499</v>
      </c>
      <c r="D960" s="213" t="s">
        <v>15</v>
      </c>
      <c r="E960" s="213" t="s">
        <v>14</v>
      </c>
      <c r="F960" s="213">
        <v>0</v>
      </c>
      <c r="G960" s="213">
        <v>0</v>
      </c>
      <c r="H960" s="213">
        <v>1</v>
      </c>
      <c r="I960" s="23"/>
    </row>
    <row r="961" spans="1:9" ht="27" x14ac:dyDescent="0.25">
      <c r="A961" s="213">
        <v>5113</v>
      </c>
      <c r="B961" s="213" t="s">
        <v>1082</v>
      </c>
      <c r="C961" s="213" t="s">
        <v>499</v>
      </c>
      <c r="D961" s="213" t="s">
        <v>15</v>
      </c>
      <c r="E961" s="213" t="s">
        <v>14</v>
      </c>
      <c r="F961" s="213">
        <v>0</v>
      </c>
      <c r="G961" s="213">
        <v>0</v>
      </c>
      <c r="H961" s="213">
        <v>1</v>
      </c>
      <c r="I961" s="23"/>
    </row>
    <row r="962" spans="1:9" x14ac:dyDescent="0.25">
      <c r="A962" s="469" t="s">
        <v>16</v>
      </c>
      <c r="B962" s="470"/>
      <c r="C962" s="470"/>
      <c r="D962" s="470"/>
      <c r="E962" s="470"/>
      <c r="F962" s="470"/>
      <c r="G962" s="470"/>
      <c r="H962" s="471"/>
      <c r="I962" s="23"/>
    </row>
    <row r="963" spans="1:9" x14ac:dyDescent="0.25">
      <c r="A963" s="173"/>
      <c r="B963" s="173"/>
      <c r="C963" s="173"/>
      <c r="D963" s="173"/>
      <c r="E963" s="173"/>
      <c r="F963" s="173"/>
      <c r="G963" s="173"/>
      <c r="H963" s="173"/>
      <c r="I963" s="23"/>
    </row>
    <row r="964" spans="1:9" ht="15" customHeight="1" x14ac:dyDescent="0.25">
      <c r="A964" s="524" t="s">
        <v>134</v>
      </c>
      <c r="B964" s="525"/>
      <c r="C964" s="525"/>
      <c r="D964" s="525"/>
      <c r="E964" s="525"/>
      <c r="F964" s="525"/>
      <c r="G964" s="525"/>
      <c r="H964" s="525"/>
      <c r="I964" s="23"/>
    </row>
    <row r="965" spans="1:9" x14ac:dyDescent="0.25">
      <c r="A965" s="469" t="s">
        <v>12</v>
      </c>
      <c r="B965" s="470"/>
      <c r="C965" s="470"/>
      <c r="D965" s="470"/>
      <c r="E965" s="470"/>
      <c r="F965" s="470"/>
      <c r="G965" s="470"/>
      <c r="H965" s="471"/>
      <c r="I965" s="23"/>
    </row>
    <row r="966" spans="1:9" ht="40.5" x14ac:dyDescent="0.25">
      <c r="A966" s="340">
        <v>4239</v>
      </c>
      <c r="B966" s="340" t="s">
        <v>2776</v>
      </c>
      <c r="C966" s="340" t="s">
        <v>479</v>
      </c>
      <c r="D966" s="340" t="s">
        <v>9</v>
      </c>
      <c r="E966" s="340" t="s">
        <v>14</v>
      </c>
      <c r="F966" s="340">
        <v>40000000</v>
      </c>
      <c r="G966" s="340">
        <v>40000000</v>
      </c>
      <c r="H966" s="340">
        <v>1</v>
      </c>
      <c r="I966" s="23"/>
    </row>
    <row r="967" spans="1:9" ht="40.5" x14ac:dyDescent="0.25">
      <c r="A967" s="340">
        <v>4239</v>
      </c>
      <c r="B967" s="340" t="s">
        <v>2777</v>
      </c>
      <c r="C967" s="340" t="s">
        <v>479</v>
      </c>
      <c r="D967" s="340" t="s">
        <v>9</v>
      </c>
      <c r="E967" s="340" t="s">
        <v>14</v>
      </c>
      <c r="F967" s="340">
        <v>7000000</v>
      </c>
      <c r="G967" s="340">
        <v>7000000</v>
      </c>
      <c r="H967" s="340">
        <v>1</v>
      </c>
      <c r="I967" s="23"/>
    </row>
    <row r="968" spans="1:9" ht="40.5" x14ac:dyDescent="0.25">
      <c r="A968" s="340">
        <v>4239</v>
      </c>
      <c r="B968" s="340" t="s">
        <v>2778</v>
      </c>
      <c r="C968" s="340" t="s">
        <v>479</v>
      </c>
      <c r="D968" s="340" t="s">
        <v>9</v>
      </c>
      <c r="E968" s="340" t="s">
        <v>14</v>
      </c>
      <c r="F968" s="340">
        <v>5582000</v>
      </c>
      <c r="G968" s="340">
        <v>5582000</v>
      </c>
      <c r="H968" s="340">
        <v>1</v>
      </c>
      <c r="I968" s="23"/>
    </row>
    <row r="969" spans="1:9" ht="40.5" x14ac:dyDescent="0.25">
      <c r="A969" s="340">
        <v>4239</v>
      </c>
      <c r="B969" s="340" t="s">
        <v>2779</v>
      </c>
      <c r="C969" s="340" t="s">
        <v>479</v>
      </c>
      <c r="D969" s="340" t="s">
        <v>9</v>
      </c>
      <c r="E969" s="340" t="s">
        <v>14</v>
      </c>
      <c r="F969" s="340">
        <v>700000</v>
      </c>
      <c r="G969" s="340">
        <v>700000</v>
      </c>
      <c r="H969" s="340">
        <v>1</v>
      </c>
      <c r="I969" s="23"/>
    </row>
    <row r="970" spans="1:9" ht="40.5" x14ac:dyDescent="0.25">
      <c r="A970" s="340">
        <v>4239</v>
      </c>
      <c r="B970" s="340" t="s">
        <v>2780</v>
      </c>
      <c r="C970" s="340" t="s">
        <v>479</v>
      </c>
      <c r="D970" s="340" t="s">
        <v>9</v>
      </c>
      <c r="E970" s="340" t="s">
        <v>14</v>
      </c>
      <c r="F970" s="340">
        <v>11000000</v>
      </c>
      <c r="G970" s="340">
        <v>11000000</v>
      </c>
      <c r="H970" s="340">
        <v>1</v>
      </c>
      <c r="I970" s="23"/>
    </row>
    <row r="971" spans="1:9" ht="40.5" x14ac:dyDescent="0.25">
      <c r="A971" s="340">
        <v>4239</v>
      </c>
      <c r="B971" s="340" t="s">
        <v>2781</v>
      </c>
      <c r="C971" s="340" t="s">
        <v>479</v>
      </c>
      <c r="D971" s="340" t="s">
        <v>9</v>
      </c>
      <c r="E971" s="340" t="s">
        <v>14</v>
      </c>
      <c r="F971" s="340">
        <v>4000000</v>
      </c>
      <c r="G971" s="340">
        <v>4000000</v>
      </c>
      <c r="H971" s="340">
        <v>1</v>
      </c>
      <c r="I971" s="23"/>
    </row>
    <row r="972" spans="1:9" ht="40.5" x14ac:dyDescent="0.25">
      <c r="A972" s="340">
        <v>4239</v>
      </c>
      <c r="B972" s="340" t="s">
        <v>2782</v>
      </c>
      <c r="C972" s="340" t="s">
        <v>479</v>
      </c>
      <c r="D972" s="340" t="s">
        <v>9</v>
      </c>
      <c r="E972" s="340" t="s">
        <v>14</v>
      </c>
      <c r="F972" s="340">
        <v>12000000</v>
      </c>
      <c r="G972" s="340">
        <v>12000000</v>
      </c>
      <c r="H972" s="340">
        <v>1</v>
      </c>
      <c r="I972" s="23"/>
    </row>
    <row r="973" spans="1:9" ht="40.5" x14ac:dyDescent="0.25">
      <c r="A973" s="340">
        <v>4239</v>
      </c>
      <c r="B973" s="340" t="s">
        <v>2783</v>
      </c>
      <c r="C973" s="340" t="s">
        <v>479</v>
      </c>
      <c r="D973" s="340" t="s">
        <v>9</v>
      </c>
      <c r="E973" s="340" t="s">
        <v>14</v>
      </c>
      <c r="F973" s="340">
        <v>500000</v>
      </c>
      <c r="G973" s="340">
        <v>500000</v>
      </c>
      <c r="H973" s="340">
        <v>1</v>
      </c>
      <c r="I973" s="23"/>
    </row>
    <row r="974" spans="1:9" ht="40.5" x14ac:dyDescent="0.25">
      <c r="A974" s="340">
        <v>4239</v>
      </c>
      <c r="B974" s="340" t="s">
        <v>2784</v>
      </c>
      <c r="C974" s="340" t="s">
        <v>479</v>
      </c>
      <c r="D974" s="340" t="s">
        <v>9</v>
      </c>
      <c r="E974" s="340" t="s">
        <v>14</v>
      </c>
      <c r="F974" s="340">
        <v>1200000</v>
      </c>
      <c r="G974" s="340">
        <v>1200000</v>
      </c>
      <c r="H974" s="340">
        <v>1</v>
      </c>
      <c r="I974" s="23"/>
    </row>
    <row r="975" spans="1:9" ht="40.5" x14ac:dyDescent="0.25">
      <c r="A975" s="340">
        <v>4239</v>
      </c>
      <c r="B975" s="340" t="s">
        <v>2785</v>
      </c>
      <c r="C975" s="340" t="s">
        <v>479</v>
      </c>
      <c r="D975" s="340" t="s">
        <v>9</v>
      </c>
      <c r="E975" s="340" t="s">
        <v>14</v>
      </c>
      <c r="F975" s="340">
        <v>500000</v>
      </c>
      <c r="G975" s="340">
        <v>500000</v>
      </c>
      <c r="H975" s="340">
        <v>1</v>
      </c>
      <c r="I975" s="23"/>
    </row>
    <row r="976" spans="1:9" ht="40.5" x14ac:dyDescent="0.25">
      <c r="A976" s="340">
        <v>4239</v>
      </c>
      <c r="B976" s="340" t="s">
        <v>2786</v>
      </c>
      <c r="C976" s="340" t="s">
        <v>479</v>
      </c>
      <c r="D976" s="340" t="s">
        <v>9</v>
      </c>
      <c r="E976" s="340" t="s">
        <v>14</v>
      </c>
      <c r="F976" s="340">
        <v>600000</v>
      </c>
      <c r="G976" s="340">
        <v>600000</v>
      </c>
      <c r="H976" s="340">
        <v>1</v>
      </c>
      <c r="I976" s="23"/>
    </row>
    <row r="977" spans="1:9" ht="40.5" x14ac:dyDescent="0.25">
      <c r="A977" s="340">
        <v>4239</v>
      </c>
      <c r="B977" s="340" t="s">
        <v>2787</v>
      </c>
      <c r="C977" s="340" t="s">
        <v>479</v>
      </c>
      <c r="D977" s="340" t="s">
        <v>9</v>
      </c>
      <c r="E977" s="340" t="s">
        <v>14</v>
      </c>
      <c r="F977" s="340">
        <v>500000</v>
      </c>
      <c r="G977" s="340">
        <v>500000</v>
      </c>
      <c r="H977" s="340">
        <v>1</v>
      </c>
      <c r="I977" s="23"/>
    </row>
    <row r="978" spans="1:9" ht="40.5" x14ac:dyDescent="0.25">
      <c r="A978" s="340">
        <v>4239</v>
      </c>
      <c r="B978" s="340" t="s">
        <v>2788</v>
      </c>
      <c r="C978" s="340" t="s">
        <v>479</v>
      </c>
      <c r="D978" s="340" t="s">
        <v>9</v>
      </c>
      <c r="E978" s="340" t="s">
        <v>14</v>
      </c>
      <c r="F978" s="340">
        <v>600000</v>
      </c>
      <c r="G978" s="340">
        <v>600000</v>
      </c>
      <c r="H978" s="340">
        <v>1</v>
      </c>
      <c r="I978" s="23"/>
    </row>
    <row r="979" spans="1:9" ht="40.5" x14ac:dyDescent="0.25">
      <c r="A979" s="340">
        <v>4239</v>
      </c>
      <c r="B979" s="340" t="s">
        <v>2789</v>
      </c>
      <c r="C979" s="340" t="s">
        <v>479</v>
      </c>
      <c r="D979" s="340" t="s">
        <v>9</v>
      </c>
      <c r="E979" s="340" t="s">
        <v>14</v>
      </c>
      <c r="F979" s="340">
        <v>1000000</v>
      </c>
      <c r="G979" s="340">
        <v>1000000</v>
      </c>
      <c r="H979" s="340">
        <v>1</v>
      </c>
      <c r="I979" s="23"/>
    </row>
    <row r="980" spans="1:9" ht="40.5" x14ac:dyDescent="0.25">
      <c r="A980" s="340">
        <v>4239</v>
      </c>
      <c r="B980" s="340" t="s">
        <v>2790</v>
      </c>
      <c r="C980" s="340" t="s">
        <v>479</v>
      </c>
      <c r="D980" s="340" t="s">
        <v>9</v>
      </c>
      <c r="E980" s="340" t="s">
        <v>14</v>
      </c>
      <c r="F980" s="340">
        <v>5000000</v>
      </c>
      <c r="G980" s="340">
        <v>5000000</v>
      </c>
      <c r="H980" s="340">
        <v>1</v>
      </c>
      <c r="I980" s="23"/>
    </row>
    <row r="981" spans="1:9" ht="40.5" x14ac:dyDescent="0.25">
      <c r="A981" s="340">
        <v>4239</v>
      </c>
      <c r="B981" s="340" t="s">
        <v>2791</v>
      </c>
      <c r="C981" s="340" t="s">
        <v>479</v>
      </c>
      <c r="D981" s="340" t="s">
        <v>9</v>
      </c>
      <c r="E981" s="340" t="s">
        <v>14</v>
      </c>
      <c r="F981" s="340">
        <v>500000</v>
      </c>
      <c r="G981" s="340">
        <v>500000</v>
      </c>
      <c r="H981" s="340">
        <v>1</v>
      </c>
      <c r="I981" s="23"/>
    </row>
    <row r="982" spans="1:9" ht="40.5" x14ac:dyDescent="0.25">
      <c r="A982" s="340">
        <v>4239</v>
      </c>
      <c r="B982" s="340" t="s">
        <v>2792</v>
      </c>
      <c r="C982" s="340" t="s">
        <v>479</v>
      </c>
      <c r="D982" s="340" t="s">
        <v>9</v>
      </c>
      <c r="E982" s="340" t="s">
        <v>14</v>
      </c>
      <c r="F982" s="340">
        <v>15000000</v>
      </c>
      <c r="G982" s="340">
        <v>15000000</v>
      </c>
      <c r="H982" s="340">
        <v>1</v>
      </c>
      <c r="I982" s="23"/>
    </row>
    <row r="983" spans="1:9" ht="40.5" x14ac:dyDescent="0.25">
      <c r="A983" s="340">
        <v>4239</v>
      </c>
      <c r="B983" s="340" t="s">
        <v>2793</v>
      </c>
      <c r="C983" s="340" t="s">
        <v>479</v>
      </c>
      <c r="D983" s="340" t="s">
        <v>9</v>
      </c>
      <c r="E983" s="340" t="s">
        <v>14</v>
      </c>
      <c r="F983" s="340">
        <v>1600000</v>
      </c>
      <c r="G983" s="340">
        <v>1600000</v>
      </c>
      <c r="H983" s="340">
        <v>1</v>
      </c>
      <c r="I983" s="23"/>
    </row>
    <row r="984" spans="1:9" ht="40.5" x14ac:dyDescent="0.25">
      <c r="A984" s="340">
        <v>4239</v>
      </c>
      <c r="B984" s="340" t="s">
        <v>2794</v>
      </c>
      <c r="C984" s="340" t="s">
        <v>479</v>
      </c>
      <c r="D984" s="340" t="s">
        <v>9</v>
      </c>
      <c r="E984" s="340" t="s">
        <v>14</v>
      </c>
      <c r="F984" s="340">
        <v>13000000</v>
      </c>
      <c r="G984" s="340">
        <v>13000000</v>
      </c>
      <c r="H984" s="340">
        <v>1</v>
      </c>
      <c r="I984" s="23"/>
    </row>
    <row r="985" spans="1:9" ht="40.5" x14ac:dyDescent="0.25">
      <c r="A985" s="340">
        <v>4239</v>
      </c>
      <c r="B985" s="340" t="s">
        <v>2795</v>
      </c>
      <c r="C985" s="340" t="s">
        <v>479</v>
      </c>
      <c r="D985" s="340" t="s">
        <v>9</v>
      </c>
      <c r="E985" s="340" t="s">
        <v>14</v>
      </c>
      <c r="F985" s="340">
        <v>9000000</v>
      </c>
      <c r="G985" s="340">
        <v>9000000</v>
      </c>
      <c r="H985" s="340">
        <v>1</v>
      </c>
      <c r="I985" s="23"/>
    </row>
    <row r="986" spans="1:9" ht="40.5" x14ac:dyDescent="0.25">
      <c r="A986" s="340">
        <v>4239</v>
      </c>
      <c r="B986" s="340" t="s">
        <v>1118</v>
      </c>
      <c r="C986" s="340" t="s">
        <v>479</v>
      </c>
      <c r="D986" s="340" t="s">
        <v>9</v>
      </c>
      <c r="E986" s="340" t="s">
        <v>14</v>
      </c>
      <c r="F986" s="340">
        <v>0</v>
      </c>
      <c r="G986" s="340">
        <v>0</v>
      </c>
      <c r="H986" s="340">
        <v>1</v>
      </c>
      <c r="I986" s="23"/>
    </row>
    <row r="987" spans="1:9" ht="40.5" x14ac:dyDescent="0.25">
      <c r="A987" s="340">
        <v>4239</v>
      </c>
      <c r="B987" s="340" t="s">
        <v>1119</v>
      </c>
      <c r="C987" s="340" t="s">
        <v>479</v>
      </c>
      <c r="D987" s="340" t="s">
        <v>9</v>
      </c>
      <c r="E987" s="340" t="s">
        <v>14</v>
      </c>
      <c r="F987" s="340">
        <v>0</v>
      </c>
      <c r="G987" s="340">
        <v>0</v>
      </c>
      <c r="H987" s="340">
        <v>1</v>
      </c>
      <c r="I987" s="23"/>
    </row>
    <row r="988" spans="1:9" ht="40.5" x14ac:dyDescent="0.25">
      <c r="A988" s="213">
        <v>4239</v>
      </c>
      <c r="B988" s="213" t="s">
        <v>1120</v>
      </c>
      <c r="C988" s="213" t="s">
        <v>479</v>
      </c>
      <c r="D988" s="213" t="s">
        <v>9</v>
      </c>
      <c r="E988" s="213" t="s">
        <v>14</v>
      </c>
      <c r="F988" s="213">
        <v>0</v>
      </c>
      <c r="G988" s="213">
        <v>0</v>
      </c>
      <c r="H988" s="213">
        <v>1</v>
      </c>
      <c r="I988" s="23"/>
    </row>
    <row r="989" spans="1:9" ht="40.5" x14ac:dyDescent="0.25">
      <c r="A989" s="213">
        <v>4239</v>
      </c>
      <c r="B989" s="213" t="s">
        <v>1121</v>
      </c>
      <c r="C989" s="213" t="s">
        <v>479</v>
      </c>
      <c r="D989" s="213" t="s">
        <v>9</v>
      </c>
      <c r="E989" s="213" t="s">
        <v>14</v>
      </c>
      <c r="F989" s="213">
        <v>0</v>
      </c>
      <c r="G989" s="213">
        <v>0</v>
      </c>
      <c r="H989" s="213">
        <v>1</v>
      </c>
      <c r="I989" s="23"/>
    </row>
    <row r="990" spans="1:9" ht="40.5" x14ac:dyDescent="0.25">
      <c r="A990" s="213">
        <v>4239</v>
      </c>
      <c r="B990" s="213" t="s">
        <v>1122</v>
      </c>
      <c r="C990" s="213" t="s">
        <v>479</v>
      </c>
      <c r="D990" s="213" t="s">
        <v>9</v>
      </c>
      <c r="E990" s="213" t="s">
        <v>14</v>
      </c>
      <c r="F990" s="213">
        <v>0</v>
      </c>
      <c r="G990" s="213">
        <v>0</v>
      </c>
      <c r="H990" s="213">
        <v>1</v>
      </c>
      <c r="I990" s="23"/>
    </row>
    <row r="991" spans="1:9" ht="40.5" x14ac:dyDescent="0.25">
      <c r="A991" s="213">
        <v>4239</v>
      </c>
      <c r="B991" s="213" t="s">
        <v>1123</v>
      </c>
      <c r="C991" s="213" t="s">
        <v>479</v>
      </c>
      <c r="D991" s="213" t="s">
        <v>9</v>
      </c>
      <c r="E991" s="213" t="s">
        <v>14</v>
      </c>
      <c r="F991" s="213">
        <v>0</v>
      </c>
      <c r="G991" s="213">
        <v>0</v>
      </c>
      <c r="H991" s="213">
        <v>1</v>
      </c>
      <c r="I991" s="23"/>
    </row>
    <row r="992" spans="1:9" ht="40.5" x14ac:dyDescent="0.25">
      <c r="A992" s="213">
        <v>4239</v>
      </c>
      <c r="B992" s="213" t="s">
        <v>1124</v>
      </c>
      <c r="C992" s="213" t="s">
        <v>479</v>
      </c>
      <c r="D992" s="213" t="s">
        <v>9</v>
      </c>
      <c r="E992" s="213" t="s">
        <v>14</v>
      </c>
      <c r="F992" s="213">
        <v>0</v>
      </c>
      <c r="G992" s="213">
        <v>0</v>
      </c>
      <c r="H992" s="213">
        <v>1</v>
      </c>
      <c r="I992" s="23"/>
    </row>
    <row r="993" spans="1:9" ht="40.5" x14ac:dyDescent="0.25">
      <c r="A993" s="213">
        <v>4239</v>
      </c>
      <c r="B993" s="213" t="s">
        <v>1125</v>
      </c>
      <c r="C993" s="213" t="s">
        <v>479</v>
      </c>
      <c r="D993" s="213" t="s">
        <v>9</v>
      </c>
      <c r="E993" s="213" t="s">
        <v>14</v>
      </c>
      <c r="F993" s="213">
        <v>0</v>
      </c>
      <c r="G993" s="213">
        <v>0</v>
      </c>
      <c r="H993" s="213">
        <v>1</v>
      </c>
      <c r="I993" s="23"/>
    </row>
    <row r="994" spans="1:9" ht="40.5" x14ac:dyDescent="0.25">
      <c r="A994" s="213">
        <v>4239</v>
      </c>
      <c r="B994" s="213" t="s">
        <v>1126</v>
      </c>
      <c r="C994" s="213" t="s">
        <v>479</v>
      </c>
      <c r="D994" s="213" t="s">
        <v>9</v>
      </c>
      <c r="E994" s="213" t="s">
        <v>14</v>
      </c>
      <c r="F994" s="213">
        <v>0</v>
      </c>
      <c r="G994" s="213">
        <v>0</v>
      </c>
      <c r="H994" s="213">
        <v>1</v>
      </c>
      <c r="I994" s="23"/>
    </row>
    <row r="995" spans="1:9" ht="40.5" x14ac:dyDescent="0.25">
      <c r="A995" s="213">
        <v>4239</v>
      </c>
      <c r="B995" s="213" t="s">
        <v>1127</v>
      </c>
      <c r="C995" s="213" t="s">
        <v>479</v>
      </c>
      <c r="D995" s="213" t="s">
        <v>9</v>
      </c>
      <c r="E995" s="213" t="s">
        <v>14</v>
      </c>
      <c r="F995" s="213">
        <v>0</v>
      </c>
      <c r="G995" s="213">
        <v>0</v>
      </c>
      <c r="H995" s="213">
        <v>1</v>
      </c>
      <c r="I995" s="23"/>
    </row>
    <row r="996" spans="1:9" ht="40.5" x14ac:dyDescent="0.25">
      <c r="A996" s="213">
        <v>4239</v>
      </c>
      <c r="B996" s="213" t="s">
        <v>1128</v>
      </c>
      <c r="C996" s="213" t="s">
        <v>479</v>
      </c>
      <c r="D996" s="213" t="s">
        <v>9</v>
      </c>
      <c r="E996" s="213" t="s">
        <v>14</v>
      </c>
      <c r="F996" s="213">
        <v>0</v>
      </c>
      <c r="G996" s="213">
        <v>0</v>
      </c>
      <c r="H996" s="213">
        <v>1</v>
      </c>
      <c r="I996" s="23"/>
    </row>
    <row r="997" spans="1:9" ht="40.5" x14ac:dyDescent="0.25">
      <c r="A997" s="213">
        <v>4239</v>
      </c>
      <c r="B997" s="213" t="s">
        <v>1129</v>
      </c>
      <c r="C997" s="213" t="s">
        <v>479</v>
      </c>
      <c r="D997" s="213" t="s">
        <v>9</v>
      </c>
      <c r="E997" s="213" t="s">
        <v>14</v>
      </c>
      <c r="F997" s="213">
        <v>0</v>
      </c>
      <c r="G997" s="213">
        <v>0</v>
      </c>
      <c r="H997" s="213">
        <v>1</v>
      </c>
      <c r="I997" s="23"/>
    </row>
    <row r="998" spans="1:9" ht="40.5" x14ac:dyDescent="0.25">
      <c r="A998" s="213">
        <v>4239</v>
      </c>
      <c r="B998" s="213" t="s">
        <v>1130</v>
      </c>
      <c r="C998" s="213" t="s">
        <v>479</v>
      </c>
      <c r="D998" s="213" t="s">
        <v>9</v>
      </c>
      <c r="E998" s="213" t="s">
        <v>14</v>
      </c>
      <c r="F998" s="213">
        <v>0</v>
      </c>
      <c r="G998" s="213">
        <v>0</v>
      </c>
      <c r="H998" s="213">
        <v>1</v>
      </c>
      <c r="I998" s="23"/>
    </row>
    <row r="999" spans="1:9" ht="40.5" x14ac:dyDescent="0.25">
      <c r="A999" s="213">
        <v>4239</v>
      </c>
      <c r="B999" s="213" t="s">
        <v>1131</v>
      </c>
      <c r="C999" s="213" t="s">
        <v>479</v>
      </c>
      <c r="D999" s="213" t="s">
        <v>9</v>
      </c>
      <c r="E999" s="213" t="s">
        <v>14</v>
      </c>
      <c r="F999" s="213">
        <v>0</v>
      </c>
      <c r="G999" s="213">
        <v>0</v>
      </c>
      <c r="H999" s="213">
        <v>1</v>
      </c>
      <c r="I999" s="23"/>
    </row>
    <row r="1000" spans="1:9" ht="40.5" x14ac:dyDescent="0.25">
      <c r="A1000" s="213">
        <v>4239</v>
      </c>
      <c r="B1000" s="213" t="s">
        <v>1132</v>
      </c>
      <c r="C1000" s="213" t="s">
        <v>479</v>
      </c>
      <c r="D1000" s="213" t="s">
        <v>9</v>
      </c>
      <c r="E1000" s="213" t="s">
        <v>14</v>
      </c>
      <c r="F1000" s="213">
        <v>0</v>
      </c>
      <c r="G1000" s="213">
        <v>0</v>
      </c>
      <c r="H1000" s="213">
        <v>1</v>
      </c>
      <c r="I1000" s="23"/>
    </row>
    <row r="1001" spans="1:9" ht="40.5" x14ac:dyDescent="0.25">
      <c r="A1001" s="213">
        <v>4239</v>
      </c>
      <c r="B1001" s="213" t="s">
        <v>1133</v>
      </c>
      <c r="C1001" s="213" t="s">
        <v>479</v>
      </c>
      <c r="D1001" s="213" t="s">
        <v>9</v>
      </c>
      <c r="E1001" s="213" t="s">
        <v>14</v>
      </c>
      <c r="F1001" s="213">
        <v>0</v>
      </c>
      <c r="G1001" s="213">
        <v>0</v>
      </c>
      <c r="H1001" s="213">
        <v>1</v>
      </c>
      <c r="I1001" s="23"/>
    </row>
    <row r="1002" spans="1:9" ht="40.5" x14ac:dyDescent="0.25">
      <c r="A1002" s="213">
        <v>4239</v>
      </c>
      <c r="B1002" s="244" t="s">
        <v>1134</v>
      </c>
      <c r="C1002" s="244" t="s">
        <v>479</v>
      </c>
      <c r="D1002" s="244" t="s">
        <v>9</v>
      </c>
      <c r="E1002" s="244" t="s">
        <v>14</v>
      </c>
      <c r="F1002" s="244">
        <v>0</v>
      </c>
      <c r="G1002" s="244">
        <v>0</v>
      </c>
      <c r="H1002" s="244">
        <v>1</v>
      </c>
      <c r="I1002" s="23"/>
    </row>
    <row r="1003" spans="1:9" x14ac:dyDescent="0.25">
      <c r="A1003" s="244"/>
      <c r="B1003" s="244"/>
      <c r="C1003" s="244"/>
      <c r="D1003" s="244"/>
      <c r="E1003" s="244"/>
      <c r="F1003" s="244"/>
      <c r="G1003" s="244"/>
      <c r="H1003" s="244"/>
      <c r="I1003" s="23"/>
    </row>
    <row r="1004" spans="1:9" x14ac:dyDescent="0.25">
      <c r="A1004" s="244"/>
      <c r="B1004" s="244"/>
      <c r="C1004" s="244"/>
      <c r="D1004" s="244"/>
      <c r="E1004" s="244"/>
      <c r="F1004" s="244"/>
      <c r="G1004" s="244"/>
      <c r="H1004" s="244"/>
      <c r="I1004" s="23"/>
    </row>
    <row r="1005" spans="1:9" x14ac:dyDescent="0.25">
      <c r="A1005" s="244"/>
      <c r="B1005" s="244"/>
      <c r="C1005" s="244"/>
      <c r="D1005" s="244"/>
      <c r="E1005" s="244"/>
      <c r="F1005" s="244"/>
      <c r="G1005" s="244"/>
      <c r="H1005" s="244"/>
      <c r="I1005" s="23"/>
    </row>
    <row r="1006" spans="1:9" x14ac:dyDescent="0.25">
      <c r="A1006" s="244"/>
      <c r="B1006" s="244"/>
      <c r="C1006" s="244"/>
      <c r="D1006" s="244"/>
      <c r="E1006" s="244"/>
      <c r="F1006" s="244"/>
      <c r="G1006" s="244"/>
      <c r="H1006" s="244"/>
      <c r="I1006" s="23"/>
    </row>
    <row r="1007" spans="1:9" x14ac:dyDescent="0.25">
      <c r="A1007" s="244"/>
      <c r="B1007" s="244"/>
      <c r="C1007" s="244"/>
      <c r="D1007" s="244"/>
      <c r="E1007" s="244"/>
      <c r="F1007" s="244"/>
      <c r="G1007" s="244"/>
      <c r="H1007" s="244"/>
      <c r="I1007" s="23"/>
    </row>
    <row r="1008" spans="1:9" ht="15" customHeight="1" x14ac:dyDescent="0.25">
      <c r="A1008" s="549" t="s">
        <v>334</v>
      </c>
      <c r="B1008" s="550"/>
      <c r="C1008" s="550"/>
      <c r="D1008" s="550"/>
      <c r="E1008" s="550"/>
      <c r="F1008" s="550"/>
      <c r="G1008" s="550"/>
      <c r="H1008" s="550"/>
      <c r="I1008" s="23"/>
    </row>
    <row r="1009" spans="1:24" ht="15" customHeight="1" x14ac:dyDescent="0.25">
      <c r="A1009" s="469" t="s">
        <v>16</v>
      </c>
      <c r="B1009" s="470"/>
      <c r="C1009" s="470"/>
      <c r="D1009" s="470"/>
      <c r="E1009" s="470"/>
      <c r="F1009" s="470"/>
      <c r="G1009" s="470"/>
      <c r="H1009" s="470"/>
      <c r="I1009" s="23"/>
    </row>
    <row r="1010" spans="1:24" ht="15" customHeight="1" x14ac:dyDescent="0.25">
      <c r="A1010" s="13">
        <v>5129</v>
      </c>
      <c r="B1010" s="13" t="s">
        <v>1614</v>
      </c>
      <c r="C1010" s="13" t="s">
        <v>1615</v>
      </c>
      <c r="D1010" s="13" t="s">
        <v>13</v>
      </c>
      <c r="E1010" s="13" t="s">
        <v>10</v>
      </c>
      <c r="F1010" s="13">
        <v>1777500</v>
      </c>
      <c r="G1010" s="13">
        <f>+F1010*H1010</f>
        <v>71100000</v>
      </c>
      <c r="H1010" s="13">
        <v>40</v>
      </c>
      <c r="I1010" s="23"/>
    </row>
    <row r="1011" spans="1:24" ht="15" customHeight="1" x14ac:dyDescent="0.25">
      <c r="A1011" s="469" t="s">
        <v>190</v>
      </c>
      <c r="B1011" s="470"/>
      <c r="C1011" s="470"/>
      <c r="D1011" s="470"/>
      <c r="E1011" s="470"/>
      <c r="F1011" s="470"/>
      <c r="G1011" s="470"/>
      <c r="H1011" s="470"/>
      <c r="I1011" s="23"/>
    </row>
    <row r="1012" spans="1:24" ht="40.5" x14ac:dyDescent="0.25">
      <c r="A1012" s="13">
        <v>4239</v>
      </c>
      <c r="B1012" s="13" t="s">
        <v>4719</v>
      </c>
      <c r="C1012" s="13" t="s">
        <v>542</v>
      </c>
      <c r="D1012" s="13" t="s">
        <v>13</v>
      </c>
      <c r="E1012" s="13" t="s">
        <v>14</v>
      </c>
      <c r="F1012" s="13">
        <v>8345000</v>
      </c>
      <c r="G1012" s="13">
        <v>8345000</v>
      </c>
      <c r="H1012" s="13">
        <v>1</v>
      </c>
      <c r="I1012" s="23"/>
    </row>
    <row r="1013" spans="1:24" s="459" customFormat="1" ht="40.5" x14ac:dyDescent="0.25">
      <c r="A1013" s="13">
        <v>4239</v>
      </c>
      <c r="B1013" s="13" t="s">
        <v>4711</v>
      </c>
      <c r="C1013" s="13" t="s">
        <v>4712</v>
      </c>
      <c r="D1013" s="13" t="s">
        <v>13</v>
      </c>
      <c r="E1013" s="13" t="s">
        <v>14</v>
      </c>
      <c r="F1013" s="13">
        <v>15770000</v>
      </c>
      <c r="G1013" s="13">
        <v>15770000</v>
      </c>
      <c r="H1013" s="13">
        <v>1</v>
      </c>
      <c r="I1013" s="462"/>
      <c r="P1013" s="460"/>
      <c r="Q1013" s="460"/>
      <c r="R1013" s="460"/>
      <c r="S1013" s="460"/>
      <c r="T1013" s="460"/>
      <c r="U1013" s="460"/>
      <c r="V1013" s="460"/>
      <c r="W1013" s="460"/>
      <c r="X1013" s="460"/>
    </row>
    <row r="1014" spans="1:24" s="459" customFormat="1" ht="40.5" x14ac:dyDescent="0.25">
      <c r="A1014" s="13">
        <v>4239</v>
      </c>
      <c r="B1014" s="13" t="s">
        <v>4713</v>
      </c>
      <c r="C1014" s="13" t="s">
        <v>4712</v>
      </c>
      <c r="D1014" s="13" t="s">
        <v>13</v>
      </c>
      <c r="E1014" s="13" t="s">
        <v>14</v>
      </c>
      <c r="F1014" s="13">
        <v>15999900</v>
      </c>
      <c r="G1014" s="13">
        <v>15999900</v>
      </c>
      <c r="H1014" s="13">
        <v>1</v>
      </c>
      <c r="I1014" s="462"/>
      <c r="P1014" s="460"/>
      <c r="Q1014" s="460"/>
      <c r="R1014" s="460"/>
      <c r="S1014" s="460"/>
      <c r="T1014" s="460"/>
      <c r="U1014" s="460"/>
      <c r="V1014" s="460"/>
      <c r="W1014" s="460"/>
      <c r="X1014" s="460"/>
    </row>
    <row r="1015" spans="1:24" ht="40.5" x14ac:dyDescent="0.25">
      <c r="A1015" s="13">
        <v>4239</v>
      </c>
      <c r="B1015" s="13" t="s">
        <v>4625</v>
      </c>
      <c r="C1015" s="13" t="s">
        <v>542</v>
      </c>
      <c r="D1015" s="13" t="s">
        <v>287</v>
      </c>
      <c r="E1015" s="13" t="s">
        <v>14</v>
      </c>
      <c r="F1015" s="13">
        <v>24303600</v>
      </c>
      <c r="G1015" s="13">
        <v>24303600</v>
      </c>
      <c r="H1015" s="13">
        <v>1</v>
      </c>
      <c r="I1015" s="23"/>
    </row>
    <row r="1016" spans="1:24" ht="40.5" x14ac:dyDescent="0.25">
      <c r="A1016" s="13">
        <v>4239</v>
      </c>
      <c r="B1016" s="13" t="s">
        <v>4560</v>
      </c>
      <c r="C1016" s="13" t="s">
        <v>542</v>
      </c>
      <c r="D1016" s="13" t="s">
        <v>13</v>
      </c>
      <c r="E1016" s="13" t="s">
        <v>14</v>
      </c>
      <c r="F1016" s="13">
        <v>39774000</v>
      </c>
      <c r="G1016" s="13">
        <v>39774000</v>
      </c>
      <c r="H1016" s="13">
        <v>1</v>
      </c>
      <c r="I1016" s="23"/>
    </row>
    <row r="1017" spans="1:24" ht="40.5" x14ac:dyDescent="0.25">
      <c r="A1017" s="13">
        <v>4239</v>
      </c>
      <c r="B1017" s="13" t="s">
        <v>4542</v>
      </c>
      <c r="C1017" s="13" t="s">
        <v>542</v>
      </c>
      <c r="D1017" s="13" t="s">
        <v>287</v>
      </c>
      <c r="E1017" s="13" t="s">
        <v>14</v>
      </c>
      <c r="F1017" s="13">
        <v>8745000</v>
      </c>
      <c r="G1017" s="13">
        <v>8745000</v>
      </c>
      <c r="H1017" s="13">
        <v>1</v>
      </c>
      <c r="I1017" s="23"/>
    </row>
    <row r="1018" spans="1:24" ht="40.5" x14ac:dyDescent="0.25">
      <c r="A1018" s="13">
        <v>4239</v>
      </c>
      <c r="B1018" s="13" t="s">
        <v>3971</v>
      </c>
      <c r="C1018" s="13" t="s">
        <v>542</v>
      </c>
      <c r="D1018" s="13" t="s">
        <v>13</v>
      </c>
      <c r="E1018" s="13" t="s">
        <v>14</v>
      </c>
      <c r="F1018" s="13">
        <v>300000</v>
      </c>
      <c r="G1018" s="13">
        <v>300000</v>
      </c>
      <c r="H1018" s="13">
        <v>1</v>
      </c>
      <c r="I1018" s="23"/>
    </row>
    <row r="1019" spans="1:24" ht="40.5" x14ac:dyDescent="0.25">
      <c r="A1019" s="13">
        <v>4239</v>
      </c>
      <c r="B1019" s="13" t="s">
        <v>3956</v>
      </c>
      <c r="C1019" s="13" t="s">
        <v>542</v>
      </c>
      <c r="D1019" s="13" t="s">
        <v>13</v>
      </c>
      <c r="E1019" s="13" t="s">
        <v>14</v>
      </c>
      <c r="F1019" s="13">
        <v>5000000</v>
      </c>
      <c r="G1019" s="13">
        <v>5000000</v>
      </c>
      <c r="H1019" s="13"/>
      <c r="I1019" s="23"/>
    </row>
    <row r="1020" spans="1:24" ht="27" x14ac:dyDescent="0.25">
      <c r="A1020" s="13">
        <v>4239</v>
      </c>
      <c r="B1020" s="13" t="s">
        <v>3914</v>
      </c>
      <c r="C1020" s="13" t="s">
        <v>577</v>
      </c>
      <c r="D1020" s="13" t="s">
        <v>13</v>
      </c>
      <c r="E1020" s="13" t="s">
        <v>14</v>
      </c>
      <c r="F1020" s="13">
        <v>4284800</v>
      </c>
      <c r="G1020" s="13">
        <v>4284800</v>
      </c>
      <c r="H1020" s="13">
        <v>1</v>
      </c>
      <c r="I1020" s="23"/>
    </row>
    <row r="1021" spans="1:24" ht="40.5" x14ac:dyDescent="0.25">
      <c r="A1021" s="13">
        <v>4239</v>
      </c>
      <c r="B1021" s="13" t="s">
        <v>3554</v>
      </c>
      <c r="C1021" s="13" t="s">
        <v>542</v>
      </c>
      <c r="D1021" s="13" t="s">
        <v>13</v>
      </c>
      <c r="E1021" s="13" t="s">
        <v>14</v>
      </c>
      <c r="F1021" s="13">
        <v>18000000</v>
      </c>
      <c r="G1021" s="13">
        <v>18000000</v>
      </c>
      <c r="H1021" s="13">
        <v>1</v>
      </c>
      <c r="I1021" s="23"/>
    </row>
    <row r="1022" spans="1:24" ht="40.5" x14ac:dyDescent="0.25">
      <c r="A1022" s="13">
        <v>4239</v>
      </c>
      <c r="B1022" s="13" t="s">
        <v>3555</v>
      </c>
      <c r="C1022" s="13" t="s">
        <v>542</v>
      </c>
      <c r="D1022" s="13" t="s">
        <v>13</v>
      </c>
      <c r="E1022" s="13" t="s">
        <v>14</v>
      </c>
      <c r="F1022" s="13">
        <v>3120000</v>
      </c>
      <c r="G1022" s="13">
        <v>3120000</v>
      </c>
      <c r="H1022" s="13">
        <v>1</v>
      </c>
      <c r="I1022" s="23"/>
    </row>
    <row r="1023" spans="1:24" ht="40.5" x14ac:dyDescent="0.25">
      <c r="A1023" s="13">
        <v>4239</v>
      </c>
      <c r="B1023" s="13" t="s">
        <v>3556</v>
      </c>
      <c r="C1023" s="13" t="s">
        <v>542</v>
      </c>
      <c r="D1023" s="13" t="s">
        <v>13</v>
      </c>
      <c r="E1023" s="13" t="s">
        <v>14</v>
      </c>
      <c r="F1023" s="13">
        <v>1100000</v>
      </c>
      <c r="G1023" s="13">
        <v>1100000</v>
      </c>
      <c r="H1023" s="13">
        <v>1</v>
      </c>
      <c r="I1023" s="23"/>
    </row>
    <row r="1024" spans="1:24" ht="40.5" x14ac:dyDescent="0.25">
      <c r="A1024" s="13">
        <v>4239</v>
      </c>
      <c r="B1024" s="13" t="s">
        <v>3557</v>
      </c>
      <c r="C1024" s="13" t="s">
        <v>542</v>
      </c>
      <c r="D1024" s="13" t="s">
        <v>13</v>
      </c>
      <c r="E1024" s="13" t="s">
        <v>14</v>
      </c>
      <c r="F1024" s="13">
        <v>1860000</v>
      </c>
      <c r="G1024" s="13">
        <v>1860000</v>
      </c>
      <c r="H1024" s="13">
        <v>1</v>
      </c>
      <c r="I1024" s="23"/>
    </row>
    <row r="1025" spans="1:9" ht="40.5" x14ac:dyDescent="0.25">
      <c r="A1025" s="13">
        <v>4239</v>
      </c>
      <c r="B1025" s="13" t="s">
        <v>3558</v>
      </c>
      <c r="C1025" s="13" t="s">
        <v>542</v>
      </c>
      <c r="D1025" s="13" t="s">
        <v>13</v>
      </c>
      <c r="E1025" s="13" t="s">
        <v>14</v>
      </c>
      <c r="F1025" s="13">
        <v>705000</v>
      </c>
      <c r="G1025" s="13">
        <v>705000</v>
      </c>
      <c r="H1025" s="13">
        <v>1</v>
      </c>
      <c r="I1025" s="23"/>
    </row>
    <row r="1026" spans="1:9" ht="40.5" x14ac:dyDescent="0.25">
      <c r="A1026" s="13">
        <v>4239</v>
      </c>
      <c r="B1026" s="13" t="s">
        <v>3559</v>
      </c>
      <c r="C1026" s="13" t="s">
        <v>542</v>
      </c>
      <c r="D1026" s="13" t="s">
        <v>13</v>
      </c>
      <c r="E1026" s="13" t="s">
        <v>14</v>
      </c>
      <c r="F1026" s="13">
        <v>1078000</v>
      </c>
      <c r="G1026" s="13">
        <v>1078000</v>
      </c>
      <c r="H1026" s="13">
        <v>1</v>
      </c>
      <c r="I1026" s="23"/>
    </row>
    <row r="1027" spans="1:9" ht="40.5" x14ac:dyDescent="0.25">
      <c r="A1027" s="13">
        <v>4239</v>
      </c>
      <c r="B1027" s="13" t="s">
        <v>3560</v>
      </c>
      <c r="C1027" s="13" t="s">
        <v>542</v>
      </c>
      <c r="D1027" s="13" t="s">
        <v>13</v>
      </c>
      <c r="E1027" s="13" t="s">
        <v>14</v>
      </c>
      <c r="F1027" s="13">
        <v>500000</v>
      </c>
      <c r="G1027" s="13">
        <v>500000</v>
      </c>
      <c r="H1027" s="13">
        <v>1</v>
      </c>
      <c r="I1027" s="23"/>
    </row>
    <row r="1028" spans="1:9" ht="40.5" x14ac:dyDescent="0.25">
      <c r="A1028" s="13">
        <v>4239</v>
      </c>
      <c r="B1028" s="13" t="s">
        <v>3561</v>
      </c>
      <c r="C1028" s="13" t="s">
        <v>542</v>
      </c>
      <c r="D1028" s="13" t="s">
        <v>13</v>
      </c>
      <c r="E1028" s="13" t="s">
        <v>14</v>
      </c>
      <c r="F1028" s="13">
        <v>1907500</v>
      </c>
      <c r="G1028" s="13">
        <v>1907500</v>
      </c>
      <c r="H1028" s="13">
        <v>1</v>
      </c>
      <c r="I1028" s="23"/>
    </row>
    <row r="1029" spans="1:9" ht="40.5" x14ac:dyDescent="0.25">
      <c r="A1029" s="13">
        <v>4239</v>
      </c>
      <c r="B1029" s="13" t="s">
        <v>3562</v>
      </c>
      <c r="C1029" s="13" t="s">
        <v>542</v>
      </c>
      <c r="D1029" s="13" t="s">
        <v>13</v>
      </c>
      <c r="E1029" s="13" t="s">
        <v>14</v>
      </c>
      <c r="F1029" s="13">
        <v>2112000</v>
      </c>
      <c r="G1029" s="13">
        <v>2112000</v>
      </c>
      <c r="H1029" s="13">
        <v>1</v>
      </c>
      <c r="I1029" s="23"/>
    </row>
    <row r="1030" spans="1:9" ht="40.5" x14ac:dyDescent="0.25">
      <c r="A1030" s="13">
        <v>4239</v>
      </c>
      <c r="B1030" s="13" t="s">
        <v>3563</v>
      </c>
      <c r="C1030" s="13" t="s">
        <v>542</v>
      </c>
      <c r="D1030" s="13" t="s">
        <v>13</v>
      </c>
      <c r="E1030" s="13" t="s">
        <v>14</v>
      </c>
      <c r="F1030" s="13">
        <v>16000000</v>
      </c>
      <c r="G1030" s="13">
        <v>16000000</v>
      </c>
      <c r="H1030" s="13">
        <v>1</v>
      </c>
      <c r="I1030" s="23"/>
    </row>
    <row r="1031" spans="1:9" ht="40.5" x14ac:dyDescent="0.25">
      <c r="A1031" s="13">
        <v>4239</v>
      </c>
      <c r="B1031" s="13" t="s">
        <v>3564</v>
      </c>
      <c r="C1031" s="13" t="s">
        <v>542</v>
      </c>
      <c r="D1031" s="13" t="s">
        <v>13</v>
      </c>
      <c r="E1031" s="13" t="s">
        <v>14</v>
      </c>
      <c r="F1031" s="13">
        <v>10000000</v>
      </c>
      <c r="G1031" s="13">
        <v>10000000</v>
      </c>
      <c r="H1031" s="13">
        <v>1</v>
      </c>
      <c r="I1031" s="23"/>
    </row>
    <row r="1032" spans="1:9" ht="40.5" x14ac:dyDescent="0.25">
      <c r="A1032" s="13">
        <v>4239</v>
      </c>
      <c r="B1032" s="13" t="s">
        <v>3552</v>
      </c>
      <c r="C1032" s="13" t="s">
        <v>542</v>
      </c>
      <c r="D1032" s="13" t="s">
        <v>13</v>
      </c>
      <c r="E1032" s="13" t="s">
        <v>14</v>
      </c>
      <c r="F1032" s="13">
        <v>54538800</v>
      </c>
      <c r="G1032" s="13">
        <v>54538800</v>
      </c>
      <c r="H1032" s="13">
        <v>1</v>
      </c>
      <c r="I1032" s="23"/>
    </row>
    <row r="1033" spans="1:9" ht="29.25" customHeight="1" x14ac:dyDescent="0.25">
      <c r="A1033" s="13">
        <v>4239</v>
      </c>
      <c r="B1033" s="13" t="s">
        <v>2179</v>
      </c>
      <c r="C1033" s="13" t="s">
        <v>902</v>
      </c>
      <c r="D1033" s="13" t="s">
        <v>13</v>
      </c>
      <c r="E1033" s="13" t="s">
        <v>14</v>
      </c>
      <c r="F1033" s="13">
        <v>1000000</v>
      </c>
      <c r="G1033" s="13">
        <v>1000000</v>
      </c>
      <c r="H1033" s="13">
        <v>1</v>
      </c>
      <c r="I1033" s="23"/>
    </row>
    <row r="1034" spans="1:9" ht="42.75" customHeight="1" x14ac:dyDescent="0.25">
      <c r="A1034" s="13" t="s">
        <v>23</v>
      </c>
      <c r="B1034" s="13" t="s">
        <v>2078</v>
      </c>
      <c r="C1034" s="13" t="s">
        <v>542</v>
      </c>
      <c r="D1034" s="13" t="s">
        <v>13</v>
      </c>
      <c r="E1034" s="13" t="s">
        <v>14</v>
      </c>
      <c r="F1034" s="13">
        <v>3268000</v>
      </c>
      <c r="G1034" s="13">
        <v>3268000</v>
      </c>
      <c r="H1034" s="13">
        <v>1</v>
      </c>
      <c r="I1034" s="23"/>
    </row>
    <row r="1035" spans="1:9" ht="40.5" x14ac:dyDescent="0.25">
      <c r="A1035" s="13" t="s">
        <v>23</v>
      </c>
      <c r="B1035" s="13" t="s">
        <v>2495</v>
      </c>
      <c r="C1035" s="13" t="s">
        <v>542</v>
      </c>
      <c r="D1035" s="13" t="s">
        <v>13</v>
      </c>
      <c r="E1035" s="13" t="s">
        <v>14</v>
      </c>
      <c r="F1035" s="13">
        <v>1400000</v>
      </c>
      <c r="G1035" s="13">
        <v>1400000</v>
      </c>
      <c r="H1035" s="13">
        <v>1</v>
      </c>
      <c r="I1035" s="23"/>
    </row>
    <row r="1036" spans="1:9" x14ac:dyDescent="0.25">
      <c r="A1036" s="524" t="s">
        <v>341</v>
      </c>
      <c r="B1036" s="525"/>
      <c r="C1036" s="525"/>
      <c r="D1036" s="525"/>
      <c r="E1036" s="525"/>
      <c r="F1036" s="525"/>
      <c r="G1036" s="525"/>
      <c r="H1036" s="525"/>
      <c r="I1036" s="23"/>
    </row>
    <row r="1037" spans="1:9" x14ac:dyDescent="0.25">
      <c r="A1037" s="526" t="s">
        <v>190</v>
      </c>
      <c r="B1037" s="527"/>
      <c r="C1037" s="527"/>
      <c r="D1037" s="527"/>
      <c r="E1037" s="527"/>
      <c r="F1037" s="527"/>
      <c r="G1037" s="527"/>
      <c r="H1037" s="528"/>
      <c r="I1037" s="23"/>
    </row>
    <row r="1038" spans="1:9" ht="27" x14ac:dyDescent="0.25">
      <c r="A1038" s="257">
        <v>4251</v>
      </c>
      <c r="B1038" s="257" t="s">
        <v>1804</v>
      </c>
      <c r="C1038" s="257" t="s">
        <v>499</v>
      </c>
      <c r="D1038" s="257" t="s">
        <v>15</v>
      </c>
      <c r="E1038" s="257" t="s">
        <v>14</v>
      </c>
      <c r="F1038" s="257">
        <v>0</v>
      </c>
      <c r="G1038" s="257">
        <v>0</v>
      </c>
      <c r="H1038" s="257">
        <v>1</v>
      </c>
      <c r="I1038" s="23"/>
    </row>
    <row r="1039" spans="1:9" ht="27" x14ac:dyDescent="0.25">
      <c r="A1039" s="168">
        <v>4251</v>
      </c>
      <c r="B1039" s="257" t="s">
        <v>1805</v>
      </c>
      <c r="C1039" s="257" t="s">
        <v>499</v>
      </c>
      <c r="D1039" s="257" t="s">
        <v>15</v>
      </c>
      <c r="E1039" s="257" t="s">
        <v>14</v>
      </c>
      <c r="F1039" s="257">
        <v>0</v>
      </c>
      <c r="G1039" s="257">
        <v>0</v>
      </c>
      <c r="H1039" s="257">
        <v>1</v>
      </c>
      <c r="I1039" s="23"/>
    </row>
    <row r="1040" spans="1:9" x14ac:dyDescent="0.25">
      <c r="A1040" s="526" t="s">
        <v>16</v>
      </c>
      <c r="B1040" s="527"/>
      <c r="C1040" s="527"/>
      <c r="D1040" s="527"/>
      <c r="E1040" s="527"/>
      <c r="F1040" s="527"/>
      <c r="G1040" s="527"/>
      <c r="H1040" s="528"/>
      <c r="I1040" s="23"/>
    </row>
    <row r="1041" spans="1:9" ht="27" x14ac:dyDescent="0.25">
      <c r="A1041" s="386">
        <v>4251</v>
      </c>
      <c r="B1041" s="386" t="s">
        <v>1806</v>
      </c>
      <c r="C1041" s="386" t="s">
        <v>20</v>
      </c>
      <c r="D1041" s="386" t="s">
        <v>15</v>
      </c>
      <c r="E1041" s="386" t="s">
        <v>14</v>
      </c>
      <c r="F1041" s="386">
        <v>49334400</v>
      </c>
      <c r="G1041" s="386">
        <v>49334400</v>
      </c>
      <c r="H1041" s="386">
        <v>1</v>
      </c>
      <c r="I1041" s="23"/>
    </row>
    <row r="1042" spans="1:9" ht="27" x14ac:dyDescent="0.25">
      <c r="A1042" s="386">
        <v>4251</v>
      </c>
      <c r="B1042" s="386" t="s">
        <v>3797</v>
      </c>
      <c r="C1042" s="386" t="s">
        <v>20</v>
      </c>
      <c r="D1042" s="386" t="s">
        <v>15</v>
      </c>
      <c r="E1042" s="386" t="s">
        <v>14</v>
      </c>
      <c r="F1042" s="386">
        <v>56500594</v>
      </c>
      <c r="G1042" s="386">
        <v>56500594</v>
      </c>
      <c r="H1042" s="386">
        <v>1</v>
      </c>
      <c r="I1042" s="23"/>
    </row>
    <row r="1043" spans="1:9" ht="27" x14ac:dyDescent="0.25">
      <c r="A1043" s="386">
        <v>4251</v>
      </c>
      <c r="B1043" s="386" t="s">
        <v>1807</v>
      </c>
      <c r="C1043" s="386" t="s">
        <v>20</v>
      </c>
      <c r="D1043" s="386" t="s">
        <v>15</v>
      </c>
      <c r="E1043" s="386" t="s">
        <v>14</v>
      </c>
      <c r="F1043" s="386">
        <v>0</v>
      </c>
      <c r="G1043" s="386">
        <v>0</v>
      </c>
      <c r="H1043" s="386">
        <v>1</v>
      </c>
      <c r="I1043" s="23"/>
    </row>
    <row r="1044" spans="1:9" ht="15" customHeight="1" x14ac:dyDescent="0.25">
      <c r="A1044" s="524" t="s">
        <v>72</v>
      </c>
      <c r="B1044" s="525"/>
      <c r="C1044" s="525"/>
      <c r="D1044" s="525"/>
      <c r="E1044" s="525"/>
      <c r="F1044" s="525"/>
      <c r="G1044" s="525"/>
      <c r="H1044" s="525"/>
      <c r="I1044" s="23"/>
    </row>
    <row r="1045" spans="1:9" ht="15" customHeight="1" x14ac:dyDescent="0.25">
      <c r="A1045" s="526" t="s">
        <v>12</v>
      </c>
      <c r="B1045" s="527"/>
      <c r="C1045" s="527"/>
      <c r="D1045" s="527"/>
      <c r="E1045" s="527"/>
      <c r="F1045" s="527"/>
      <c r="G1045" s="527"/>
      <c r="H1045" s="528"/>
      <c r="I1045" s="23"/>
    </row>
    <row r="1046" spans="1:9" ht="27" x14ac:dyDescent="0.25">
      <c r="A1046" s="167">
        <v>5113</v>
      </c>
      <c r="B1046" s="167" t="s">
        <v>4379</v>
      </c>
      <c r="C1046" s="167" t="s">
        <v>499</v>
      </c>
      <c r="D1046" s="167" t="s">
        <v>1257</v>
      </c>
      <c r="E1046" s="167" t="s">
        <v>14</v>
      </c>
      <c r="F1046" s="167">
        <v>0</v>
      </c>
      <c r="G1046" s="167">
        <v>0</v>
      </c>
      <c r="H1046" s="167">
        <v>1</v>
      </c>
      <c r="I1046" s="23"/>
    </row>
    <row r="1047" spans="1:9" ht="27" x14ac:dyDescent="0.25">
      <c r="A1047" s="167">
        <v>5113</v>
      </c>
      <c r="B1047" s="167" t="s">
        <v>4380</v>
      </c>
      <c r="C1047" s="167" t="s">
        <v>499</v>
      </c>
      <c r="D1047" s="167" t="s">
        <v>1257</v>
      </c>
      <c r="E1047" s="167" t="s">
        <v>14</v>
      </c>
      <c r="F1047" s="167">
        <v>0</v>
      </c>
      <c r="G1047" s="167">
        <v>0</v>
      </c>
      <c r="H1047" s="167">
        <v>1</v>
      </c>
      <c r="I1047" s="23"/>
    </row>
    <row r="1048" spans="1:9" ht="27" x14ac:dyDescent="0.25">
      <c r="A1048" s="167">
        <v>5113</v>
      </c>
      <c r="B1048" s="167" t="s">
        <v>4371</v>
      </c>
      <c r="C1048" s="167" t="s">
        <v>499</v>
      </c>
      <c r="D1048" s="167" t="s">
        <v>15</v>
      </c>
      <c r="E1048" s="167" t="s">
        <v>14</v>
      </c>
      <c r="F1048" s="167">
        <v>0</v>
      </c>
      <c r="G1048" s="167">
        <v>0</v>
      </c>
      <c r="H1048" s="167">
        <v>1</v>
      </c>
      <c r="I1048" s="23"/>
    </row>
    <row r="1049" spans="1:9" ht="27" x14ac:dyDescent="0.25">
      <c r="A1049" s="167">
        <v>5113</v>
      </c>
      <c r="B1049" s="167" t="s">
        <v>4373</v>
      </c>
      <c r="C1049" s="167" t="s">
        <v>499</v>
      </c>
      <c r="D1049" s="167" t="s">
        <v>15</v>
      </c>
      <c r="E1049" s="167" t="s">
        <v>14</v>
      </c>
      <c r="F1049" s="167">
        <v>0</v>
      </c>
      <c r="G1049" s="167">
        <v>0</v>
      </c>
      <c r="H1049" s="167">
        <v>1</v>
      </c>
      <c r="I1049" s="23"/>
    </row>
    <row r="1050" spans="1:9" ht="27" x14ac:dyDescent="0.25">
      <c r="A1050" s="167">
        <v>5113</v>
      </c>
      <c r="B1050" s="167" t="s">
        <v>4375</v>
      </c>
      <c r="C1050" s="167" t="s">
        <v>499</v>
      </c>
      <c r="D1050" s="167" t="s">
        <v>15</v>
      </c>
      <c r="E1050" s="167" t="s">
        <v>14</v>
      </c>
      <c r="F1050" s="167">
        <v>0</v>
      </c>
      <c r="G1050" s="167">
        <v>0</v>
      </c>
      <c r="H1050" s="167">
        <v>1</v>
      </c>
      <c r="I1050" s="23"/>
    </row>
    <row r="1051" spans="1:9" ht="27" x14ac:dyDescent="0.25">
      <c r="A1051" s="167">
        <v>5113</v>
      </c>
      <c r="B1051" s="167" t="s">
        <v>4354</v>
      </c>
      <c r="C1051" s="167" t="s">
        <v>1138</v>
      </c>
      <c r="D1051" s="167" t="s">
        <v>13</v>
      </c>
      <c r="E1051" s="167" t="s">
        <v>14</v>
      </c>
      <c r="F1051" s="167">
        <v>522000</v>
      </c>
      <c r="G1051" s="167">
        <v>522000</v>
      </c>
      <c r="H1051" s="167">
        <v>1</v>
      </c>
      <c r="I1051" s="23"/>
    </row>
    <row r="1052" spans="1:9" ht="27" x14ac:dyDescent="0.25">
      <c r="A1052" s="167">
        <v>5113</v>
      </c>
      <c r="B1052" s="167" t="s">
        <v>4355</v>
      </c>
      <c r="C1052" s="167" t="s">
        <v>499</v>
      </c>
      <c r="D1052" s="167" t="s">
        <v>15</v>
      </c>
      <c r="E1052" s="167" t="s">
        <v>14</v>
      </c>
      <c r="F1052" s="167">
        <v>235000</v>
      </c>
      <c r="G1052" s="167">
        <v>235000</v>
      </c>
      <c r="H1052" s="167">
        <v>1</v>
      </c>
      <c r="I1052" s="23"/>
    </row>
    <row r="1053" spans="1:9" ht="27" x14ac:dyDescent="0.25">
      <c r="A1053" s="167">
        <v>5113</v>
      </c>
      <c r="B1053" s="167" t="s">
        <v>4352</v>
      </c>
      <c r="C1053" s="167" t="s">
        <v>1138</v>
      </c>
      <c r="D1053" s="167" t="s">
        <v>13</v>
      </c>
      <c r="E1053" s="167" t="s">
        <v>14</v>
      </c>
      <c r="F1053" s="167">
        <v>775000</v>
      </c>
      <c r="G1053" s="167">
        <v>775000</v>
      </c>
      <c r="H1053" s="167">
        <v>1</v>
      </c>
      <c r="I1053" s="23"/>
    </row>
    <row r="1054" spans="1:9" ht="27" x14ac:dyDescent="0.25">
      <c r="A1054" s="167">
        <v>5113</v>
      </c>
      <c r="B1054" s="167" t="s">
        <v>4353</v>
      </c>
      <c r="C1054" s="167" t="s">
        <v>499</v>
      </c>
      <c r="D1054" s="167" t="s">
        <v>15</v>
      </c>
      <c r="E1054" s="167" t="s">
        <v>14</v>
      </c>
      <c r="F1054" s="167">
        <v>290000</v>
      </c>
      <c r="G1054" s="167">
        <v>290000</v>
      </c>
      <c r="H1054" s="167">
        <v>1</v>
      </c>
      <c r="I1054" s="23"/>
    </row>
    <row r="1055" spans="1:9" ht="27" x14ac:dyDescent="0.25">
      <c r="A1055" s="167">
        <v>5113</v>
      </c>
      <c r="B1055" s="167" t="s">
        <v>4042</v>
      </c>
      <c r="C1055" s="167" t="s">
        <v>499</v>
      </c>
      <c r="D1055" s="167" t="s">
        <v>15</v>
      </c>
      <c r="E1055" s="167" t="s">
        <v>14</v>
      </c>
      <c r="F1055" s="167">
        <v>0</v>
      </c>
      <c r="G1055" s="167">
        <v>0</v>
      </c>
      <c r="H1055" s="167">
        <v>1</v>
      </c>
      <c r="I1055" s="23"/>
    </row>
    <row r="1056" spans="1:9" ht="27" x14ac:dyDescent="0.25">
      <c r="A1056" s="167">
        <v>4251</v>
      </c>
      <c r="B1056" s="167" t="s">
        <v>2877</v>
      </c>
      <c r="C1056" s="167" t="s">
        <v>499</v>
      </c>
      <c r="D1056" s="167" t="s">
        <v>1257</v>
      </c>
      <c r="E1056" s="167" t="s">
        <v>14</v>
      </c>
      <c r="F1056" s="167">
        <v>0</v>
      </c>
      <c r="G1056" s="167">
        <v>0</v>
      </c>
      <c r="H1056" s="167">
        <v>1</v>
      </c>
      <c r="I1056" s="23"/>
    </row>
    <row r="1057" spans="1:24" ht="27" x14ac:dyDescent="0.25">
      <c r="A1057" s="167">
        <v>4251</v>
      </c>
      <c r="B1057" s="167" t="s">
        <v>2878</v>
      </c>
      <c r="C1057" s="167" t="s">
        <v>499</v>
      </c>
      <c r="D1057" s="167" t="s">
        <v>1257</v>
      </c>
      <c r="E1057" s="167" t="s">
        <v>14</v>
      </c>
      <c r="F1057" s="167">
        <v>0</v>
      </c>
      <c r="G1057" s="167">
        <v>0</v>
      </c>
      <c r="H1057" s="167">
        <v>1</v>
      </c>
      <c r="I1057" s="23"/>
    </row>
    <row r="1058" spans="1:24" ht="27" x14ac:dyDescent="0.25">
      <c r="A1058" s="167">
        <v>4251</v>
      </c>
      <c r="B1058" s="167" t="s">
        <v>2879</v>
      </c>
      <c r="C1058" s="167" t="s">
        <v>499</v>
      </c>
      <c r="D1058" s="167" t="s">
        <v>1257</v>
      </c>
      <c r="E1058" s="167" t="s">
        <v>14</v>
      </c>
      <c r="F1058" s="167">
        <v>0</v>
      </c>
      <c r="G1058" s="167">
        <v>0</v>
      </c>
      <c r="H1058" s="167">
        <v>1</v>
      </c>
      <c r="I1058" s="23"/>
    </row>
    <row r="1059" spans="1:24" ht="27" x14ac:dyDescent="0.25">
      <c r="A1059" s="167">
        <v>4251</v>
      </c>
      <c r="B1059" s="167" t="s">
        <v>2880</v>
      </c>
      <c r="C1059" s="167" t="s">
        <v>499</v>
      </c>
      <c r="D1059" s="167" t="s">
        <v>1257</v>
      </c>
      <c r="E1059" s="167" t="s">
        <v>14</v>
      </c>
      <c r="F1059" s="167">
        <v>0</v>
      </c>
      <c r="G1059" s="167">
        <v>0</v>
      </c>
      <c r="H1059" s="167">
        <v>1</v>
      </c>
      <c r="I1059" s="23"/>
    </row>
    <row r="1060" spans="1:24" ht="27" x14ac:dyDescent="0.25">
      <c r="A1060" s="167">
        <v>4251</v>
      </c>
      <c r="B1060" s="167" t="s">
        <v>2881</v>
      </c>
      <c r="C1060" s="167" t="s">
        <v>499</v>
      </c>
      <c r="D1060" s="167" t="s">
        <v>1257</v>
      </c>
      <c r="E1060" s="167" t="s">
        <v>14</v>
      </c>
      <c r="F1060" s="167">
        <v>0</v>
      </c>
      <c r="G1060" s="167">
        <v>0</v>
      </c>
      <c r="H1060" s="167">
        <v>1</v>
      </c>
      <c r="I1060" s="23"/>
    </row>
    <row r="1061" spans="1:24" ht="27" x14ac:dyDescent="0.25">
      <c r="A1061" s="167">
        <v>4251</v>
      </c>
      <c r="B1061" s="167" t="s">
        <v>2882</v>
      </c>
      <c r="C1061" s="167" t="s">
        <v>499</v>
      </c>
      <c r="D1061" s="167" t="s">
        <v>1257</v>
      </c>
      <c r="E1061" s="167" t="s">
        <v>14</v>
      </c>
      <c r="F1061" s="167">
        <v>0</v>
      </c>
      <c r="G1061" s="167">
        <v>0</v>
      </c>
      <c r="H1061" s="167">
        <v>1</v>
      </c>
      <c r="I1061" s="23"/>
    </row>
    <row r="1062" spans="1:24" ht="27" x14ac:dyDescent="0.25">
      <c r="A1062" s="167">
        <v>5113</v>
      </c>
      <c r="B1062" s="167" t="s">
        <v>2715</v>
      </c>
      <c r="C1062" s="167" t="s">
        <v>1138</v>
      </c>
      <c r="D1062" s="167" t="s">
        <v>13</v>
      </c>
      <c r="E1062" s="167" t="s">
        <v>14</v>
      </c>
      <c r="F1062" s="167">
        <v>620000</v>
      </c>
      <c r="G1062" s="167">
        <v>620000</v>
      </c>
      <c r="H1062" s="167">
        <v>1</v>
      </c>
      <c r="I1062" s="23"/>
    </row>
    <row r="1063" spans="1:24" ht="27" x14ac:dyDescent="0.25">
      <c r="A1063" s="167">
        <v>5113</v>
      </c>
      <c r="B1063" s="167" t="s">
        <v>2716</v>
      </c>
      <c r="C1063" s="167" t="s">
        <v>499</v>
      </c>
      <c r="D1063" s="167" t="s">
        <v>15</v>
      </c>
      <c r="E1063" s="167" t="s">
        <v>14</v>
      </c>
      <c r="F1063" s="167">
        <v>224000</v>
      </c>
      <c r="G1063" s="167">
        <v>224000</v>
      </c>
      <c r="H1063" s="167">
        <v>1</v>
      </c>
      <c r="I1063" s="23"/>
    </row>
    <row r="1064" spans="1:24" ht="27" x14ac:dyDescent="0.25">
      <c r="A1064" s="167">
        <v>5113</v>
      </c>
      <c r="B1064" s="167" t="s">
        <v>2717</v>
      </c>
      <c r="C1064" s="167" t="s">
        <v>1138</v>
      </c>
      <c r="D1064" s="167" t="s">
        <v>13</v>
      </c>
      <c r="E1064" s="167" t="s">
        <v>14</v>
      </c>
      <c r="F1064" s="167">
        <v>1516000</v>
      </c>
      <c r="G1064" s="167">
        <v>1516000</v>
      </c>
      <c r="H1064" s="167">
        <v>1</v>
      </c>
      <c r="I1064" s="23"/>
    </row>
    <row r="1065" spans="1:24" ht="27" x14ac:dyDescent="0.25">
      <c r="A1065" s="167">
        <v>5113</v>
      </c>
      <c r="B1065" s="167" t="s">
        <v>2718</v>
      </c>
      <c r="C1065" s="167" t="s">
        <v>499</v>
      </c>
      <c r="D1065" s="167" t="s">
        <v>15</v>
      </c>
      <c r="E1065" s="167" t="s">
        <v>14</v>
      </c>
      <c r="F1065" s="167">
        <v>231000</v>
      </c>
      <c r="G1065" s="167">
        <v>231000</v>
      </c>
      <c r="H1065" s="167">
        <v>1</v>
      </c>
      <c r="I1065" s="23"/>
    </row>
    <row r="1066" spans="1:24" ht="27" x14ac:dyDescent="0.25">
      <c r="A1066" s="167">
        <v>5113</v>
      </c>
      <c r="B1066" s="342" t="s">
        <v>1712</v>
      </c>
      <c r="C1066" s="167" t="s">
        <v>499</v>
      </c>
      <c r="D1066" s="167" t="s">
        <v>15</v>
      </c>
      <c r="E1066" s="167" t="s">
        <v>14</v>
      </c>
      <c r="F1066" s="342">
        <v>0</v>
      </c>
      <c r="G1066" s="342">
        <v>0</v>
      </c>
      <c r="H1066" s="342">
        <v>1</v>
      </c>
      <c r="I1066" s="23"/>
    </row>
    <row r="1067" spans="1:24" ht="15" customHeight="1" x14ac:dyDescent="0.25">
      <c r="A1067" s="526" t="s">
        <v>16</v>
      </c>
      <c r="B1067" s="527"/>
      <c r="C1067" s="527"/>
      <c r="D1067" s="527"/>
      <c r="E1067" s="527"/>
      <c r="F1067" s="527"/>
      <c r="G1067" s="527"/>
      <c r="H1067" s="528"/>
      <c r="I1067" s="23"/>
    </row>
    <row r="1068" spans="1:24" s="459" customFormat="1" ht="27" x14ac:dyDescent="0.25">
      <c r="A1068" s="465">
        <v>5113</v>
      </c>
      <c r="B1068" s="465" t="s">
        <v>4638</v>
      </c>
      <c r="C1068" s="465" t="s">
        <v>2183</v>
      </c>
      <c r="D1068" s="465" t="s">
        <v>15</v>
      </c>
      <c r="E1068" s="465" t="s">
        <v>14</v>
      </c>
      <c r="F1068" s="465">
        <v>23126217</v>
      </c>
      <c r="G1068" s="465">
        <v>23126217</v>
      </c>
      <c r="H1068" s="465">
        <v>1</v>
      </c>
      <c r="I1068" s="462"/>
      <c r="P1068" s="460"/>
      <c r="Q1068" s="460"/>
      <c r="R1068" s="460"/>
      <c r="S1068" s="460"/>
      <c r="T1068" s="460"/>
      <c r="U1068" s="460"/>
      <c r="V1068" s="460"/>
      <c r="W1068" s="460"/>
      <c r="X1068" s="460"/>
    </row>
    <row r="1069" spans="1:24" ht="27" x14ac:dyDescent="0.25">
      <c r="A1069" s="465">
        <v>5113</v>
      </c>
      <c r="B1069" s="465" t="s">
        <v>4378</v>
      </c>
      <c r="C1069" s="465" t="s">
        <v>20</v>
      </c>
      <c r="D1069" s="465" t="s">
        <v>426</v>
      </c>
      <c r="E1069" s="465" t="s">
        <v>14</v>
      </c>
      <c r="F1069" s="465">
        <v>0</v>
      </c>
      <c r="G1069" s="465">
        <v>0</v>
      </c>
      <c r="H1069" s="465">
        <v>1</v>
      </c>
      <c r="I1069" s="23"/>
    </row>
    <row r="1070" spans="1:24" ht="27" x14ac:dyDescent="0.25">
      <c r="A1070" s="70">
        <v>5113</v>
      </c>
      <c r="B1070" s="465" t="s">
        <v>4376</v>
      </c>
      <c r="C1070" s="465" t="s">
        <v>20</v>
      </c>
      <c r="D1070" s="465" t="s">
        <v>426</v>
      </c>
      <c r="E1070" s="465" t="s">
        <v>14</v>
      </c>
      <c r="F1070" s="465">
        <v>0</v>
      </c>
      <c r="G1070" s="465">
        <v>0</v>
      </c>
      <c r="H1070" s="465">
        <v>1</v>
      </c>
      <c r="I1070" s="23"/>
    </row>
    <row r="1071" spans="1:24" ht="27" x14ac:dyDescent="0.25">
      <c r="A1071" s="70">
        <v>5113</v>
      </c>
      <c r="B1071" s="70" t="s">
        <v>4377</v>
      </c>
      <c r="C1071" s="70" t="s">
        <v>20</v>
      </c>
      <c r="D1071" s="70" t="s">
        <v>426</v>
      </c>
      <c r="E1071" s="70" t="s">
        <v>14</v>
      </c>
      <c r="F1071" s="70">
        <v>0</v>
      </c>
      <c r="G1071" s="70">
        <v>0</v>
      </c>
      <c r="H1071" s="70">
        <v>1</v>
      </c>
      <c r="I1071" s="23"/>
    </row>
    <row r="1072" spans="1:24" ht="27" x14ac:dyDescent="0.25">
      <c r="A1072" s="70">
        <v>5113</v>
      </c>
      <c r="B1072" s="70" t="s">
        <v>4370</v>
      </c>
      <c r="C1072" s="70" t="s">
        <v>20</v>
      </c>
      <c r="D1072" s="70" t="s">
        <v>15</v>
      </c>
      <c r="E1072" s="70" t="s">
        <v>14</v>
      </c>
      <c r="F1072" s="70">
        <v>0</v>
      </c>
      <c r="G1072" s="70">
        <v>0</v>
      </c>
      <c r="H1072" s="70">
        <v>1</v>
      </c>
      <c r="I1072" s="23"/>
    </row>
    <row r="1073" spans="1:9" ht="27" x14ac:dyDescent="0.25">
      <c r="A1073" s="70">
        <v>5113</v>
      </c>
      <c r="B1073" s="70" t="s">
        <v>4372</v>
      </c>
      <c r="C1073" s="70" t="s">
        <v>20</v>
      </c>
      <c r="D1073" s="70" t="s">
        <v>15</v>
      </c>
      <c r="E1073" s="70" t="s">
        <v>14</v>
      </c>
      <c r="F1073" s="70">
        <v>0</v>
      </c>
      <c r="G1073" s="70">
        <v>0</v>
      </c>
      <c r="H1073" s="70">
        <v>1</v>
      </c>
      <c r="I1073" s="23"/>
    </row>
    <row r="1074" spans="1:9" ht="27" x14ac:dyDescent="0.25">
      <c r="A1074" s="70">
        <v>5113</v>
      </c>
      <c r="B1074" s="70" t="s">
        <v>4374</v>
      </c>
      <c r="C1074" s="70" t="s">
        <v>20</v>
      </c>
      <c r="D1074" s="70" t="s">
        <v>15</v>
      </c>
      <c r="E1074" s="70" t="s">
        <v>14</v>
      </c>
      <c r="F1074" s="70">
        <v>0</v>
      </c>
      <c r="G1074" s="70">
        <v>0</v>
      </c>
      <c r="H1074" s="70">
        <v>1</v>
      </c>
      <c r="I1074" s="23"/>
    </row>
    <row r="1075" spans="1:9" ht="27" x14ac:dyDescent="0.25">
      <c r="A1075" s="70">
        <v>5113</v>
      </c>
      <c r="B1075" s="70" t="s">
        <v>4356</v>
      </c>
      <c r="C1075" s="70" t="s">
        <v>20</v>
      </c>
      <c r="D1075" s="70" t="s">
        <v>15</v>
      </c>
      <c r="E1075" s="70" t="s">
        <v>14</v>
      </c>
      <c r="F1075" s="70">
        <v>10402716</v>
      </c>
      <c r="G1075" s="70">
        <v>10402716</v>
      </c>
      <c r="H1075" s="70">
        <v>1</v>
      </c>
      <c r="I1075" s="23"/>
    </row>
    <row r="1076" spans="1:9" ht="27" x14ac:dyDescent="0.25">
      <c r="A1076" s="70">
        <v>5113</v>
      </c>
      <c r="B1076" s="70" t="s">
        <v>4164</v>
      </c>
      <c r="C1076" s="70" t="s">
        <v>2183</v>
      </c>
      <c r="D1076" s="70" t="s">
        <v>15</v>
      </c>
      <c r="E1076" s="70" t="s">
        <v>14</v>
      </c>
      <c r="F1076" s="70">
        <v>253103420</v>
      </c>
      <c r="G1076" s="70">
        <v>253103420</v>
      </c>
      <c r="H1076" s="70">
        <v>1</v>
      </c>
      <c r="I1076" s="23"/>
    </row>
    <row r="1077" spans="1:9" ht="27" x14ac:dyDescent="0.25">
      <c r="A1077" s="70">
        <v>5113</v>
      </c>
      <c r="B1077" s="70" t="s">
        <v>4165</v>
      </c>
      <c r="C1077" s="70" t="s">
        <v>2183</v>
      </c>
      <c r="D1077" s="70" t="s">
        <v>15</v>
      </c>
      <c r="E1077" s="70" t="s">
        <v>14</v>
      </c>
      <c r="F1077" s="70">
        <v>75250704</v>
      </c>
      <c r="G1077" s="70">
        <v>75250704</v>
      </c>
      <c r="H1077" s="70">
        <v>1</v>
      </c>
      <c r="I1077" s="23"/>
    </row>
    <row r="1078" spans="1:9" ht="27" x14ac:dyDescent="0.25">
      <c r="A1078" s="70">
        <v>5113</v>
      </c>
      <c r="B1078" s="70" t="s">
        <v>4047</v>
      </c>
      <c r="C1078" s="70" t="s">
        <v>2183</v>
      </c>
      <c r="D1078" s="70" t="s">
        <v>15</v>
      </c>
      <c r="E1078" s="70" t="s">
        <v>14</v>
      </c>
      <c r="F1078" s="70">
        <v>67573404.599999994</v>
      </c>
      <c r="G1078" s="70">
        <v>67573404.599999994</v>
      </c>
      <c r="H1078" s="70">
        <v>1</v>
      </c>
      <c r="I1078" s="23"/>
    </row>
    <row r="1079" spans="1:9" ht="27" x14ac:dyDescent="0.25">
      <c r="A1079" s="70">
        <v>5113</v>
      </c>
      <c r="B1079" s="70" t="s">
        <v>3859</v>
      </c>
      <c r="C1079" s="70" t="s">
        <v>20</v>
      </c>
      <c r="D1079" s="70" t="s">
        <v>15</v>
      </c>
      <c r="E1079" s="70" t="s">
        <v>14</v>
      </c>
      <c r="F1079" s="70">
        <v>0</v>
      </c>
      <c r="G1079" s="70">
        <v>0</v>
      </c>
      <c r="H1079" s="70">
        <v>1</v>
      </c>
      <c r="I1079" s="23"/>
    </row>
    <row r="1080" spans="1:9" ht="27" x14ac:dyDescent="0.25">
      <c r="A1080" s="70">
        <v>5113</v>
      </c>
      <c r="B1080" s="70" t="s">
        <v>3114</v>
      </c>
      <c r="C1080" s="70" t="s">
        <v>20</v>
      </c>
      <c r="D1080" s="70" t="s">
        <v>15</v>
      </c>
      <c r="E1080" s="70" t="s">
        <v>14</v>
      </c>
      <c r="F1080" s="70">
        <v>22112309</v>
      </c>
      <c r="G1080" s="70">
        <v>22112309</v>
      </c>
      <c r="H1080" s="70">
        <v>1</v>
      </c>
      <c r="I1080" s="23"/>
    </row>
    <row r="1081" spans="1:9" ht="27" x14ac:dyDescent="0.25">
      <c r="A1081" s="70">
        <v>5113</v>
      </c>
      <c r="B1081" s="70">
        <v>253103420</v>
      </c>
      <c r="C1081" s="70" t="s">
        <v>2183</v>
      </c>
      <c r="D1081" s="70" t="s">
        <v>15</v>
      </c>
      <c r="E1081" s="70" t="s">
        <v>14</v>
      </c>
      <c r="F1081" s="70">
        <v>253103420</v>
      </c>
      <c r="G1081" s="70">
        <v>253103420</v>
      </c>
      <c r="H1081" s="70">
        <v>1</v>
      </c>
      <c r="I1081" s="23"/>
    </row>
    <row r="1082" spans="1:9" ht="27" x14ac:dyDescent="0.25">
      <c r="A1082" s="82">
        <v>5113</v>
      </c>
      <c r="B1082" s="82">
        <v>75250704</v>
      </c>
      <c r="C1082" s="82" t="s">
        <v>2183</v>
      </c>
      <c r="D1082" s="82" t="s">
        <v>15</v>
      </c>
      <c r="E1082" s="82" t="s">
        <v>14</v>
      </c>
      <c r="F1082" s="70">
        <v>75250704</v>
      </c>
      <c r="G1082" s="70">
        <v>75250704</v>
      </c>
      <c r="H1082" s="82">
        <v>1</v>
      </c>
      <c r="I1082" s="23"/>
    </row>
    <row r="1083" spans="1:9" ht="27" x14ac:dyDescent="0.25">
      <c r="A1083" s="82">
        <v>4251</v>
      </c>
      <c r="B1083" s="82" t="s">
        <v>2709</v>
      </c>
      <c r="C1083" s="82" t="s">
        <v>20</v>
      </c>
      <c r="D1083" s="82" t="s">
        <v>426</v>
      </c>
      <c r="E1083" s="82" t="s">
        <v>14</v>
      </c>
      <c r="F1083" s="70">
        <v>0</v>
      </c>
      <c r="G1083" s="70">
        <v>0</v>
      </c>
      <c r="H1083" s="82">
        <v>1</v>
      </c>
      <c r="I1083" s="23"/>
    </row>
    <row r="1084" spans="1:9" ht="27" x14ac:dyDescent="0.25">
      <c r="A1084" s="82">
        <v>4251</v>
      </c>
      <c r="B1084" s="82" t="s">
        <v>2710</v>
      </c>
      <c r="C1084" s="82" t="s">
        <v>20</v>
      </c>
      <c r="D1084" s="82" t="s">
        <v>426</v>
      </c>
      <c r="E1084" s="82" t="s">
        <v>14</v>
      </c>
      <c r="F1084" s="70">
        <v>0</v>
      </c>
      <c r="G1084" s="70">
        <v>0</v>
      </c>
      <c r="H1084" s="82">
        <v>1</v>
      </c>
      <c r="I1084" s="23"/>
    </row>
    <row r="1085" spans="1:9" ht="27" x14ac:dyDescent="0.25">
      <c r="A1085" s="82">
        <v>4251</v>
      </c>
      <c r="B1085" s="82" t="s">
        <v>2711</v>
      </c>
      <c r="C1085" s="82" t="s">
        <v>20</v>
      </c>
      <c r="D1085" s="82" t="s">
        <v>426</v>
      </c>
      <c r="E1085" s="82" t="s">
        <v>14</v>
      </c>
      <c r="F1085" s="70">
        <v>0</v>
      </c>
      <c r="G1085" s="70">
        <v>0</v>
      </c>
      <c r="H1085" s="82">
        <v>1</v>
      </c>
      <c r="I1085" s="23"/>
    </row>
    <row r="1086" spans="1:9" ht="27" x14ac:dyDescent="0.25">
      <c r="A1086" s="82">
        <v>4251</v>
      </c>
      <c r="B1086" s="82" t="s">
        <v>2712</v>
      </c>
      <c r="C1086" s="82" t="s">
        <v>20</v>
      </c>
      <c r="D1086" s="82" t="s">
        <v>426</v>
      </c>
      <c r="E1086" s="82" t="s">
        <v>14</v>
      </c>
      <c r="F1086" s="70">
        <v>0</v>
      </c>
      <c r="G1086" s="70">
        <v>0</v>
      </c>
      <c r="H1086" s="82">
        <v>1</v>
      </c>
      <c r="I1086" s="23"/>
    </row>
    <row r="1087" spans="1:9" ht="27" x14ac:dyDescent="0.25">
      <c r="A1087" s="82">
        <v>4251</v>
      </c>
      <c r="B1087" s="82" t="s">
        <v>2713</v>
      </c>
      <c r="C1087" s="82" t="s">
        <v>20</v>
      </c>
      <c r="D1087" s="82" t="s">
        <v>426</v>
      </c>
      <c r="E1087" s="82" t="s">
        <v>14</v>
      </c>
      <c r="F1087" s="70">
        <v>0</v>
      </c>
      <c r="G1087" s="70">
        <v>0</v>
      </c>
      <c r="H1087" s="82">
        <v>1</v>
      </c>
      <c r="I1087" s="23"/>
    </row>
    <row r="1088" spans="1:9" ht="27" x14ac:dyDescent="0.25">
      <c r="A1088" s="82">
        <v>4251</v>
      </c>
      <c r="B1088" s="82" t="s">
        <v>2714</v>
      </c>
      <c r="C1088" s="82" t="s">
        <v>20</v>
      </c>
      <c r="D1088" s="82" t="s">
        <v>426</v>
      </c>
      <c r="E1088" s="82" t="s">
        <v>14</v>
      </c>
      <c r="F1088" s="70">
        <v>0</v>
      </c>
      <c r="G1088" s="70">
        <v>0</v>
      </c>
      <c r="H1088" s="82">
        <v>1</v>
      </c>
      <c r="I1088" s="23"/>
    </row>
    <row r="1089" spans="1:9" ht="27" x14ac:dyDescent="0.25">
      <c r="A1089" s="82">
        <v>5113</v>
      </c>
      <c r="B1089" s="82" t="s">
        <v>2184</v>
      </c>
      <c r="C1089" s="82" t="s">
        <v>2183</v>
      </c>
      <c r="D1089" s="82" t="s">
        <v>1257</v>
      </c>
      <c r="E1089" s="82" t="s">
        <v>14</v>
      </c>
      <c r="F1089" s="70">
        <v>10922962</v>
      </c>
      <c r="G1089" s="70">
        <v>10922962</v>
      </c>
      <c r="H1089" s="82">
        <v>1</v>
      </c>
      <c r="I1089" s="23"/>
    </row>
    <row r="1090" spans="1:9" ht="27" x14ac:dyDescent="0.25">
      <c r="A1090" s="82">
        <v>5113</v>
      </c>
      <c r="B1090" s="82" t="s">
        <v>2185</v>
      </c>
      <c r="C1090" s="82" t="s">
        <v>2183</v>
      </c>
      <c r="D1090" s="82" t="s">
        <v>1257</v>
      </c>
      <c r="E1090" s="82" t="s">
        <v>14</v>
      </c>
      <c r="F1090" s="70">
        <v>48364791</v>
      </c>
      <c r="G1090" s="70">
        <v>48364791</v>
      </c>
      <c r="H1090" s="304">
        <v>1</v>
      </c>
      <c r="I1090" s="23"/>
    </row>
    <row r="1091" spans="1:9" ht="27" x14ac:dyDescent="0.25">
      <c r="A1091" s="70">
        <v>4251</v>
      </c>
      <c r="B1091" s="70" t="s">
        <v>1711</v>
      </c>
      <c r="C1091" s="70" t="s">
        <v>20</v>
      </c>
      <c r="D1091" s="70" t="s">
        <v>15</v>
      </c>
      <c r="E1091" s="70" t="s">
        <v>14</v>
      </c>
      <c r="F1091" s="70">
        <v>101199600</v>
      </c>
      <c r="G1091" s="70">
        <v>101199600</v>
      </c>
      <c r="H1091" s="70">
        <v>1</v>
      </c>
      <c r="I1091" s="23"/>
    </row>
    <row r="1092" spans="1:9" x14ac:dyDescent="0.25">
      <c r="A1092" s="70"/>
      <c r="B1092" s="403"/>
      <c r="C1092" s="403"/>
      <c r="D1092" s="403"/>
      <c r="E1092" s="403"/>
      <c r="F1092" s="403"/>
      <c r="G1092" s="403"/>
      <c r="H1092" s="403"/>
      <c r="I1092" s="23"/>
    </row>
    <row r="1093" spans="1:9" x14ac:dyDescent="0.25">
      <c r="A1093" s="524" t="s">
        <v>330</v>
      </c>
      <c r="B1093" s="525"/>
      <c r="C1093" s="525"/>
      <c r="D1093" s="525"/>
      <c r="E1093" s="525"/>
      <c r="F1093" s="525"/>
      <c r="G1093" s="525"/>
      <c r="H1093" s="525"/>
      <c r="I1093" s="23"/>
    </row>
    <row r="1094" spans="1:9" x14ac:dyDescent="0.25">
      <c r="A1094" s="532" t="s">
        <v>12</v>
      </c>
      <c r="B1094" s="533"/>
      <c r="C1094" s="533"/>
      <c r="D1094" s="533"/>
      <c r="E1094" s="533"/>
      <c r="F1094" s="533"/>
      <c r="G1094" s="533"/>
      <c r="H1094" s="534"/>
      <c r="I1094" s="23"/>
    </row>
    <row r="1095" spans="1:9" ht="27" x14ac:dyDescent="0.25">
      <c r="A1095" s="147">
        <v>4239</v>
      </c>
      <c r="B1095" s="147" t="s">
        <v>4050</v>
      </c>
      <c r="C1095" s="147" t="s">
        <v>4051</v>
      </c>
      <c r="D1095" s="147" t="s">
        <v>9</v>
      </c>
      <c r="E1095" s="147" t="s">
        <v>14</v>
      </c>
      <c r="F1095" s="147">
        <v>2400000</v>
      </c>
      <c r="G1095" s="147">
        <v>2400000</v>
      </c>
      <c r="H1095" s="147">
        <v>1</v>
      </c>
      <c r="I1095" s="23"/>
    </row>
    <row r="1096" spans="1:9" ht="40.5" x14ac:dyDescent="0.25">
      <c r="A1096" s="147">
        <v>4269</v>
      </c>
      <c r="B1096" s="147" t="s">
        <v>4025</v>
      </c>
      <c r="C1096" s="147" t="s">
        <v>542</v>
      </c>
      <c r="D1096" s="147" t="s">
        <v>13</v>
      </c>
      <c r="E1096" s="147" t="s">
        <v>14</v>
      </c>
      <c r="F1096" s="147">
        <v>5000000</v>
      </c>
      <c r="G1096" s="147">
        <v>5000000</v>
      </c>
      <c r="H1096" s="147">
        <v>1</v>
      </c>
      <c r="I1096" s="23"/>
    </row>
    <row r="1097" spans="1:9" ht="54" x14ac:dyDescent="0.25">
      <c r="A1097" s="147">
        <v>4239</v>
      </c>
      <c r="B1097" s="147" t="s">
        <v>3086</v>
      </c>
      <c r="C1097" s="147" t="s">
        <v>1358</v>
      </c>
      <c r="D1097" s="147" t="s">
        <v>9</v>
      </c>
      <c r="E1097" s="147" t="s">
        <v>14</v>
      </c>
      <c r="F1097" s="147">
        <v>13824000</v>
      </c>
      <c r="G1097" s="147">
        <v>13824000</v>
      </c>
      <c r="H1097" s="147">
        <v>1</v>
      </c>
      <c r="I1097" s="23"/>
    </row>
    <row r="1098" spans="1:9" x14ac:dyDescent="0.25">
      <c r="A1098" s="524" t="s">
        <v>322</v>
      </c>
      <c r="B1098" s="525"/>
      <c r="C1098" s="525"/>
      <c r="D1098" s="525"/>
      <c r="E1098" s="525"/>
      <c r="F1098" s="525"/>
      <c r="G1098" s="525"/>
      <c r="H1098" s="525"/>
      <c r="I1098" s="23"/>
    </row>
    <row r="1099" spans="1:9" x14ac:dyDescent="0.25">
      <c r="A1099" s="532" t="s">
        <v>8</v>
      </c>
      <c r="B1099" s="533"/>
      <c r="C1099" s="533"/>
      <c r="D1099" s="533"/>
      <c r="E1099" s="533"/>
      <c r="F1099" s="533"/>
      <c r="G1099" s="533"/>
      <c r="H1099" s="534"/>
      <c r="I1099" s="23"/>
    </row>
    <row r="1100" spans="1:9" x14ac:dyDescent="0.25">
      <c r="A1100" s="104">
        <v>5129</v>
      </c>
      <c r="B1100" s="104" t="s">
        <v>3655</v>
      </c>
      <c r="C1100" s="104" t="s">
        <v>3656</v>
      </c>
      <c r="D1100" s="104" t="s">
        <v>426</v>
      </c>
      <c r="E1100" s="104" t="s">
        <v>10</v>
      </c>
      <c r="F1100" s="104">
        <v>30000</v>
      </c>
      <c r="G1100" s="104">
        <f>+F1100*H1100</f>
        <v>120000</v>
      </c>
      <c r="H1100" s="104">
        <v>4</v>
      </c>
      <c r="I1100" s="23"/>
    </row>
    <row r="1101" spans="1:9" x14ac:dyDescent="0.25">
      <c r="A1101" s="104">
        <v>5129</v>
      </c>
      <c r="B1101" s="104" t="s">
        <v>3657</v>
      </c>
      <c r="C1101" s="104" t="s">
        <v>3658</v>
      </c>
      <c r="D1101" s="104" t="s">
        <v>426</v>
      </c>
      <c r="E1101" s="104" t="s">
        <v>10</v>
      </c>
      <c r="F1101" s="104">
        <v>10000</v>
      </c>
      <c r="G1101" s="104">
        <f t="shared" ref="G1101:G1113" si="13">+F1101*H1101</f>
        <v>50000</v>
      </c>
      <c r="H1101" s="104">
        <v>5</v>
      </c>
      <c r="I1101" s="23"/>
    </row>
    <row r="1102" spans="1:9" ht="27" x14ac:dyDescent="0.25">
      <c r="A1102" s="104">
        <v>5129</v>
      </c>
      <c r="B1102" s="104" t="s">
        <v>3659</v>
      </c>
      <c r="C1102" s="104" t="s">
        <v>3623</v>
      </c>
      <c r="D1102" s="104" t="s">
        <v>426</v>
      </c>
      <c r="E1102" s="104" t="s">
        <v>10</v>
      </c>
      <c r="F1102" s="104">
        <v>423000</v>
      </c>
      <c r="G1102" s="104">
        <f t="shared" si="13"/>
        <v>846000</v>
      </c>
      <c r="H1102" s="104">
        <v>2</v>
      </c>
      <c r="I1102" s="23"/>
    </row>
    <row r="1103" spans="1:9" ht="27" x14ac:dyDescent="0.25">
      <c r="A1103" s="104">
        <v>5129</v>
      </c>
      <c r="B1103" s="104" t="s">
        <v>3660</v>
      </c>
      <c r="C1103" s="104" t="s">
        <v>3623</v>
      </c>
      <c r="D1103" s="104" t="s">
        <v>426</v>
      </c>
      <c r="E1103" s="104" t="s">
        <v>10</v>
      </c>
      <c r="F1103" s="104">
        <v>607000</v>
      </c>
      <c r="G1103" s="104">
        <f t="shared" si="13"/>
        <v>607000</v>
      </c>
      <c r="H1103" s="104">
        <v>1</v>
      </c>
      <c r="I1103" s="23"/>
    </row>
    <row r="1104" spans="1:9" x14ac:dyDescent="0.25">
      <c r="A1104" s="104">
        <v>5129</v>
      </c>
      <c r="B1104" s="104" t="s">
        <v>3661</v>
      </c>
      <c r="C1104" s="104" t="s">
        <v>3662</v>
      </c>
      <c r="D1104" s="104" t="s">
        <v>426</v>
      </c>
      <c r="E1104" s="104" t="s">
        <v>10</v>
      </c>
      <c r="F1104" s="104">
        <v>1800</v>
      </c>
      <c r="G1104" s="104">
        <f t="shared" si="13"/>
        <v>45000</v>
      </c>
      <c r="H1104" s="104">
        <v>25</v>
      </c>
      <c r="I1104" s="23"/>
    </row>
    <row r="1105" spans="1:9" ht="27" x14ac:dyDescent="0.25">
      <c r="A1105" s="104">
        <v>5129</v>
      </c>
      <c r="B1105" s="104" t="s">
        <v>3663</v>
      </c>
      <c r="C1105" s="104" t="s">
        <v>3623</v>
      </c>
      <c r="D1105" s="104" t="s">
        <v>426</v>
      </c>
      <c r="E1105" s="104" t="s">
        <v>10</v>
      </c>
      <c r="F1105" s="104">
        <v>415000</v>
      </c>
      <c r="G1105" s="104">
        <f t="shared" si="13"/>
        <v>415000</v>
      </c>
      <c r="H1105" s="104">
        <v>1</v>
      </c>
      <c r="I1105" s="23"/>
    </row>
    <row r="1106" spans="1:9" x14ac:dyDescent="0.25">
      <c r="A1106" s="104">
        <v>5129</v>
      </c>
      <c r="B1106" s="104" t="s">
        <v>3664</v>
      </c>
      <c r="C1106" s="104" t="s">
        <v>3665</v>
      </c>
      <c r="D1106" s="104" t="s">
        <v>426</v>
      </c>
      <c r="E1106" s="104" t="s">
        <v>10</v>
      </c>
      <c r="F1106" s="104">
        <v>335000</v>
      </c>
      <c r="G1106" s="104">
        <f t="shared" si="13"/>
        <v>670000</v>
      </c>
      <c r="H1106" s="104">
        <v>2</v>
      </c>
      <c r="I1106" s="23"/>
    </row>
    <row r="1107" spans="1:9" x14ac:dyDescent="0.25">
      <c r="A1107" s="104">
        <v>5129</v>
      </c>
      <c r="B1107" s="104" t="s">
        <v>3666</v>
      </c>
      <c r="C1107" s="104" t="s">
        <v>3667</v>
      </c>
      <c r="D1107" s="104" t="s">
        <v>426</v>
      </c>
      <c r="E1107" s="104" t="s">
        <v>10</v>
      </c>
      <c r="F1107" s="104">
        <v>215000</v>
      </c>
      <c r="G1107" s="104">
        <f t="shared" si="13"/>
        <v>430000</v>
      </c>
      <c r="H1107" s="104">
        <v>2</v>
      </c>
      <c r="I1107" s="23"/>
    </row>
    <row r="1108" spans="1:9" ht="27" x14ac:dyDescent="0.25">
      <c r="A1108" s="104">
        <v>5129</v>
      </c>
      <c r="B1108" s="104" t="s">
        <v>3668</v>
      </c>
      <c r="C1108" s="104" t="s">
        <v>3623</v>
      </c>
      <c r="D1108" s="104" t="s">
        <v>426</v>
      </c>
      <c r="E1108" s="104" t="s">
        <v>10</v>
      </c>
      <c r="F1108" s="104">
        <v>466000</v>
      </c>
      <c r="G1108" s="104">
        <f t="shared" si="13"/>
        <v>466000</v>
      </c>
      <c r="H1108" s="104">
        <v>1</v>
      </c>
      <c r="I1108" s="23"/>
    </row>
    <row r="1109" spans="1:9" ht="27" x14ac:dyDescent="0.25">
      <c r="A1109" s="104">
        <v>5129</v>
      </c>
      <c r="B1109" s="104" t="s">
        <v>3669</v>
      </c>
      <c r="C1109" s="104" t="s">
        <v>3623</v>
      </c>
      <c r="D1109" s="104" t="s">
        <v>426</v>
      </c>
      <c r="E1109" s="104" t="s">
        <v>10</v>
      </c>
      <c r="F1109" s="104">
        <v>495000</v>
      </c>
      <c r="G1109" s="104">
        <f t="shared" si="13"/>
        <v>990000</v>
      </c>
      <c r="H1109" s="104">
        <v>2</v>
      </c>
      <c r="I1109" s="23"/>
    </row>
    <row r="1110" spans="1:9" x14ac:dyDescent="0.25">
      <c r="A1110" s="104">
        <v>5129</v>
      </c>
      <c r="B1110" s="104" t="s">
        <v>3670</v>
      </c>
      <c r="C1110" s="104" t="s">
        <v>3656</v>
      </c>
      <c r="D1110" s="104" t="s">
        <v>426</v>
      </c>
      <c r="E1110" s="104" t="s">
        <v>10</v>
      </c>
      <c r="F1110" s="104">
        <v>17000</v>
      </c>
      <c r="G1110" s="104">
        <f t="shared" si="13"/>
        <v>204000</v>
      </c>
      <c r="H1110" s="104">
        <v>12</v>
      </c>
      <c r="I1110" s="23"/>
    </row>
    <row r="1111" spans="1:9" ht="27" x14ac:dyDescent="0.25">
      <c r="A1111" s="104">
        <v>5129</v>
      </c>
      <c r="B1111" s="104" t="s">
        <v>3671</v>
      </c>
      <c r="C1111" s="104" t="s">
        <v>3623</v>
      </c>
      <c r="D1111" s="104" t="s">
        <v>426</v>
      </c>
      <c r="E1111" s="104" t="s">
        <v>10</v>
      </c>
      <c r="F1111" s="104">
        <v>454000</v>
      </c>
      <c r="G1111" s="104">
        <f t="shared" si="13"/>
        <v>908000</v>
      </c>
      <c r="H1111" s="104">
        <v>2</v>
      </c>
      <c r="I1111" s="23"/>
    </row>
    <row r="1112" spans="1:9" x14ac:dyDescent="0.25">
      <c r="A1112" s="104">
        <v>5129</v>
      </c>
      <c r="B1112" s="104" t="s">
        <v>3672</v>
      </c>
      <c r="C1112" s="104" t="s">
        <v>3673</v>
      </c>
      <c r="D1112" s="104" t="s">
        <v>426</v>
      </c>
      <c r="E1112" s="104" t="s">
        <v>10</v>
      </c>
      <c r="F1112" s="104">
        <v>9000</v>
      </c>
      <c r="G1112" s="104">
        <f t="shared" si="13"/>
        <v>99000</v>
      </c>
      <c r="H1112" s="104">
        <v>11</v>
      </c>
      <c r="I1112" s="23"/>
    </row>
    <row r="1113" spans="1:9" x14ac:dyDescent="0.25">
      <c r="A1113" s="104">
        <v>5129</v>
      </c>
      <c r="B1113" s="104" t="s">
        <v>3674</v>
      </c>
      <c r="C1113" s="104" t="s">
        <v>3675</v>
      </c>
      <c r="D1113" s="104" t="s">
        <v>426</v>
      </c>
      <c r="E1113" s="104" t="s">
        <v>10</v>
      </c>
      <c r="F1113" s="104">
        <v>50000</v>
      </c>
      <c r="G1113" s="104">
        <f t="shared" si="13"/>
        <v>750000</v>
      </c>
      <c r="H1113" s="104">
        <v>15</v>
      </c>
      <c r="I1113" s="23"/>
    </row>
    <row r="1114" spans="1:9" x14ac:dyDescent="0.25">
      <c r="A1114" s="104">
        <v>5129</v>
      </c>
      <c r="B1114" s="104" t="s">
        <v>3585</v>
      </c>
      <c r="C1114" s="104" t="s">
        <v>3586</v>
      </c>
      <c r="D1114" s="104" t="s">
        <v>9</v>
      </c>
      <c r="E1114" s="104" t="s">
        <v>10</v>
      </c>
      <c r="F1114" s="104">
        <v>30000</v>
      </c>
      <c r="G1114" s="104">
        <f>+F1114*H1114</f>
        <v>180000</v>
      </c>
      <c r="H1114" s="104">
        <v>6</v>
      </c>
      <c r="I1114" s="23"/>
    </row>
    <row r="1115" spans="1:9" ht="27" x14ac:dyDescent="0.25">
      <c r="A1115" s="104">
        <v>5129</v>
      </c>
      <c r="B1115" s="104" t="s">
        <v>3587</v>
      </c>
      <c r="C1115" s="104" t="s">
        <v>3588</v>
      </c>
      <c r="D1115" s="104" t="s">
        <v>9</v>
      </c>
      <c r="E1115" s="104" t="s">
        <v>10</v>
      </c>
      <c r="F1115" s="104">
        <v>21000</v>
      </c>
      <c r="G1115" s="104">
        <f t="shared" ref="G1115:G1154" si="14">+F1115*H1115</f>
        <v>210000</v>
      </c>
      <c r="H1115" s="104">
        <v>10</v>
      </c>
      <c r="I1115" s="23"/>
    </row>
    <row r="1116" spans="1:9" ht="27" x14ac:dyDescent="0.25">
      <c r="A1116" s="104">
        <v>5129</v>
      </c>
      <c r="B1116" s="104" t="s">
        <v>3589</v>
      </c>
      <c r="C1116" s="104" t="s">
        <v>3588</v>
      </c>
      <c r="D1116" s="104" t="s">
        <v>9</v>
      </c>
      <c r="E1116" s="104" t="s">
        <v>10</v>
      </c>
      <c r="F1116" s="104">
        <v>21000</v>
      </c>
      <c r="G1116" s="104">
        <f t="shared" si="14"/>
        <v>105000</v>
      </c>
      <c r="H1116" s="104">
        <v>5</v>
      </c>
      <c r="I1116" s="23"/>
    </row>
    <row r="1117" spans="1:9" ht="27" x14ac:dyDescent="0.25">
      <c r="A1117" s="104">
        <v>5129</v>
      </c>
      <c r="B1117" s="104" t="s">
        <v>3590</v>
      </c>
      <c r="C1117" s="104" t="s">
        <v>3588</v>
      </c>
      <c r="D1117" s="104" t="s">
        <v>9</v>
      </c>
      <c r="E1117" s="104" t="s">
        <v>10</v>
      </c>
      <c r="F1117" s="104">
        <v>20000</v>
      </c>
      <c r="G1117" s="104">
        <f t="shared" si="14"/>
        <v>200000</v>
      </c>
      <c r="H1117" s="104">
        <v>10</v>
      </c>
      <c r="I1117" s="23"/>
    </row>
    <row r="1118" spans="1:9" ht="27" x14ac:dyDescent="0.25">
      <c r="A1118" s="104">
        <v>5129</v>
      </c>
      <c r="B1118" s="104" t="s">
        <v>3591</v>
      </c>
      <c r="C1118" s="104" t="s">
        <v>3588</v>
      </c>
      <c r="D1118" s="104" t="s">
        <v>9</v>
      </c>
      <c r="E1118" s="104" t="s">
        <v>10</v>
      </c>
      <c r="F1118" s="104">
        <v>20000</v>
      </c>
      <c r="G1118" s="104">
        <f t="shared" si="14"/>
        <v>140000</v>
      </c>
      <c r="H1118" s="104">
        <v>7</v>
      </c>
      <c r="I1118" s="23"/>
    </row>
    <row r="1119" spans="1:9" x14ac:dyDescent="0.25">
      <c r="A1119" s="104">
        <v>5129</v>
      </c>
      <c r="B1119" s="104" t="s">
        <v>3592</v>
      </c>
      <c r="C1119" s="104" t="s">
        <v>3593</v>
      </c>
      <c r="D1119" s="104" t="s">
        <v>9</v>
      </c>
      <c r="E1119" s="104" t="s">
        <v>10</v>
      </c>
      <c r="F1119" s="104">
        <v>1500000</v>
      </c>
      <c r="G1119" s="104">
        <f t="shared" si="14"/>
        <v>1500000</v>
      </c>
      <c r="H1119" s="104">
        <v>1</v>
      </c>
      <c r="I1119" s="23"/>
    </row>
    <row r="1120" spans="1:9" x14ac:dyDescent="0.25">
      <c r="A1120" s="104">
        <v>5129</v>
      </c>
      <c r="B1120" s="104" t="s">
        <v>3594</v>
      </c>
      <c r="C1120" s="104" t="s">
        <v>3595</v>
      </c>
      <c r="D1120" s="104" t="s">
        <v>9</v>
      </c>
      <c r="E1120" s="104" t="s">
        <v>10</v>
      </c>
      <c r="F1120" s="104">
        <v>4800000</v>
      </c>
      <c r="G1120" s="104">
        <f t="shared" si="14"/>
        <v>4800000</v>
      </c>
      <c r="H1120" s="104">
        <v>1</v>
      </c>
      <c r="I1120" s="23"/>
    </row>
    <row r="1121" spans="1:9" x14ac:dyDescent="0.25">
      <c r="A1121" s="104">
        <v>5129</v>
      </c>
      <c r="B1121" s="104" t="s">
        <v>3596</v>
      </c>
      <c r="C1121" s="104" t="s">
        <v>3597</v>
      </c>
      <c r="D1121" s="104" t="s">
        <v>9</v>
      </c>
      <c r="E1121" s="104" t="s">
        <v>10</v>
      </c>
      <c r="F1121" s="104">
        <v>45000</v>
      </c>
      <c r="G1121" s="104">
        <f t="shared" si="14"/>
        <v>360000</v>
      </c>
      <c r="H1121" s="104">
        <v>8</v>
      </c>
      <c r="I1121" s="23"/>
    </row>
    <row r="1122" spans="1:9" x14ac:dyDescent="0.25">
      <c r="A1122" s="104">
        <v>5129</v>
      </c>
      <c r="B1122" s="104" t="s">
        <v>3598</v>
      </c>
      <c r="C1122" s="104" t="s">
        <v>3599</v>
      </c>
      <c r="D1122" s="104" t="s">
        <v>9</v>
      </c>
      <c r="E1122" s="104" t="s">
        <v>10</v>
      </c>
      <c r="F1122" s="104">
        <v>1500000</v>
      </c>
      <c r="G1122" s="104">
        <f t="shared" si="14"/>
        <v>1500000</v>
      </c>
      <c r="H1122" s="104">
        <v>1</v>
      </c>
      <c r="I1122" s="23"/>
    </row>
    <row r="1123" spans="1:9" x14ac:dyDescent="0.25">
      <c r="A1123" s="104">
        <v>5129</v>
      </c>
      <c r="B1123" s="104" t="s">
        <v>3600</v>
      </c>
      <c r="C1123" s="104" t="s">
        <v>3599</v>
      </c>
      <c r="D1123" s="104" t="s">
        <v>9</v>
      </c>
      <c r="E1123" s="104" t="s">
        <v>10</v>
      </c>
      <c r="F1123" s="104">
        <v>28000</v>
      </c>
      <c r="G1123" s="104">
        <f t="shared" si="14"/>
        <v>280000</v>
      </c>
      <c r="H1123" s="104">
        <v>10</v>
      </c>
      <c r="I1123" s="23"/>
    </row>
    <row r="1124" spans="1:9" x14ac:dyDescent="0.25">
      <c r="A1124" s="104">
        <v>5129</v>
      </c>
      <c r="B1124" s="104" t="s">
        <v>3601</v>
      </c>
      <c r="C1124" s="104" t="s">
        <v>3602</v>
      </c>
      <c r="D1124" s="104" t="s">
        <v>9</v>
      </c>
      <c r="E1124" s="104" t="s">
        <v>10</v>
      </c>
      <c r="F1124" s="104">
        <v>50000</v>
      </c>
      <c r="G1124" s="104">
        <f t="shared" si="14"/>
        <v>350000</v>
      </c>
      <c r="H1124" s="104">
        <v>7</v>
      </c>
      <c r="I1124" s="23"/>
    </row>
    <row r="1125" spans="1:9" x14ac:dyDescent="0.25">
      <c r="A1125" s="104">
        <v>5129</v>
      </c>
      <c r="B1125" s="104" t="s">
        <v>3603</v>
      </c>
      <c r="C1125" s="104" t="s">
        <v>3604</v>
      </c>
      <c r="D1125" s="104" t="s">
        <v>9</v>
      </c>
      <c r="E1125" s="104" t="s">
        <v>10</v>
      </c>
      <c r="F1125" s="104">
        <v>140000</v>
      </c>
      <c r="G1125" s="104">
        <f t="shared" si="14"/>
        <v>280000</v>
      </c>
      <c r="H1125" s="104">
        <v>2</v>
      </c>
      <c r="I1125" s="23"/>
    </row>
    <row r="1126" spans="1:9" x14ac:dyDescent="0.25">
      <c r="A1126" s="104">
        <v>5129</v>
      </c>
      <c r="B1126" s="104" t="s">
        <v>3605</v>
      </c>
      <c r="C1126" s="104" t="s">
        <v>3606</v>
      </c>
      <c r="D1126" s="104" t="s">
        <v>9</v>
      </c>
      <c r="E1126" s="104" t="s">
        <v>10</v>
      </c>
      <c r="F1126" s="104">
        <v>4000</v>
      </c>
      <c r="G1126" s="104">
        <f t="shared" si="14"/>
        <v>20000</v>
      </c>
      <c r="H1126" s="104">
        <v>5</v>
      </c>
      <c r="I1126" s="23"/>
    </row>
    <row r="1127" spans="1:9" x14ac:dyDescent="0.25">
      <c r="A1127" s="104">
        <v>5129</v>
      </c>
      <c r="B1127" s="104" t="s">
        <v>3607</v>
      </c>
      <c r="C1127" s="104" t="s">
        <v>3606</v>
      </c>
      <c r="D1127" s="104" t="s">
        <v>9</v>
      </c>
      <c r="E1127" s="104" t="s">
        <v>10</v>
      </c>
      <c r="F1127" s="104">
        <v>4000</v>
      </c>
      <c r="G1127" s="104">
        <f t="shared" si="14"/>
        <v>20000</v>
      </c>
      <c r="H1127" s="104">
        <v>5</v>
      </c>
      <c r="I1127" s="23"/>
    </row>
    <row r="1128" spans="1:9" ht="27" x14ac:dyDescent="0.25">
      <c r="A1128" s="104">
        <v>5129</v>
      </c>
      <c r="B1128" s="104" t="s">
        <v>3608</v>
      </c>
      <c r="C1128" s="104" t="s">
        <v>3609</v>
      </c>
      <c r="D1128" s="104" t="s">
        <v>9</v>
      </c>
      <c r="E1128" s="104" t="s">
        <v>10</v>
      </c>
      <c r="F1128" s="104">
        <v>35000</v>
      </c>
      <c r="G1128" s="104">
        <f t="shared" si="14"/>
        <v>350000</v>
      </c>
      <c r="H1128" s="104">
        <v>10</v>
      </c>
      <c r="I1128" s="23"/>
    </row>
    <row r="1129" spans="1:9" x14ac:dyDescent="0.25">
      <c r="A1129" s="104">
        <v>5129</v>
      </c>
      <c r="B1129" s="104" t="s">
        <v>3610</v>
      </c>
      <c r="C1129" s="104" t="s">
        <v>3611</v>
      </c>
      <c r="D1129" s="104" t="s">
        <v>9</v>
      </c>
      <c r="E1129" s="104" t="s">
        <v>10</v>
      </c>
      <c r="F1129" s="104">
        <v>80000</v>
      </c>
      <c r="G1129" s="104">
        <f t="shared" si="14"/>
        <v>160000</v>
      </c>
      <c r="H1129" s="104">
        <v>2</v>
      </c>
      <c r="I1129" s="23"/>
    </row>
    <row r="1130" spans="1:9" x14ac:dyDescent="0.25">
      <c r="A1130" s="104">
        <v>5129</v>
      </c>
      <c r="B1130" s="104" t="s">
        <v>3612</v>
      </c>
      <c r="C1130" s="104" t="s">
        <v>3611</v>
      </c>
      <c r="D1130" s="104" t="s">
        <v>9</v>
      </c>
      <c r="E1130" s="104" t="s">
        <v>10</v>
      </c>
      <c r="F1130" s="104">
        <v>550000</v>
      </c>
      <c r="G1130" s="104">
        <f t="shared" si="14"/>
        <v>550000</v>
      </c>
      <c r="H1130" s="104">
        <v>1</v>
      </c>
      <c r="I1130" s="23"/>
    </row>
    <row r="1131" spans="1:9" x14ac:dyDescent="0.25">
      <c r="A1131" s="104">
        <v>5129</v>
      </c>
      <c r="B1131" s="104" t="s">
        <v>3613</v>
      </c>
      <c r="C1131" s="104" t="s">
        <v>3614</v>
      </c>
      <c r="D1131" s="104" t="s">
        <v>9</v>
      </c>
      <c r="E1131" s="104" t="s">
        <v>10</v>
      </c>
      <c r="F1131" s="104">
        <v>11000</v>
      </c>
      <c r="G1131" s="104">
        <f t="shared" si="14"/>
        <v>220000</v>
      </c>
      <c r="H1131" s="104">
        <v>20</v>
      </c>
      <c r="I1131" s="23"/>
    </row>
    <row r="1132" spans="1:9" x14ac:dyDescent="0.25">
      <c r="A1132" s="104">
        <v>5129</v>
      </c>
      <c r="B1132" s="104" t="s">
        <v>3615</v>
      </c>
      <c r="C1132" s="104" t="s">
        <v>3614</v>
      </c>
      <c r="D1132" s="104" t="s">
        <v>9</v>
      </c>
      <c r="E1132" s="104" t="s">
        <v>10</v>
      </c>
      <c r="F1132" s="104">
        <v>10000</v>
      </c>
      <c r="G1132" s="104">
        <f t="shared" si="14"/>
        <v>300000</v>
      </c>
      <c r="H1132" s="104">
        <v>30</v>
      </c>
      <c r="I1132" s="23"/>
    </row>
    <row r="1133" spans="1:9" ht="27" x14ac:dyDescent="0.25">
      <c r="A1133" s="104">
        <v>5129</v>
      </c>
      <c r="B1133" s="104" t="s">
        <v>3616</v>
      </c>
      <c r="C1133" s="104" t="s">
        <v>3617</v>
      </c>
      <c r="D1133" s="104" t="s">
        <v>9</v>
      </c>
      <c r="E1133" s="104" t="s">
        <v>10</v>
      </c>
      <c r="F1133" s="104">
        <v>50000</v>
      </c>
      <c r="G1133" s="104">
        <f t="shared" si="14"/>
        <v>500000</v>
      </c>
      <c r="H1133" s="104">
        <v>10</v>
      </c>
      <c r="I1133" s="23"/>
    </row>
    <row r="1134" spans="1:9" x14ac:dyDescent="0.25">
      <c r="A1134" s="104">
        <v>5129</v>
      </c>
      <c r="B1134" s="104" t="s">
        <v>3618</v>
      </c>
      <c r="C1134" s="104" t="s">
        <v>3619</v>
      </c>
      <c r="D1134" s="104" t="s">
        <v>9</v>
      </c>
      <c r="E1134" s="104" t="s">
        <v>10</v>
      </c>
      <c r="F1134" s="104">
        <v>51000</v>
      </c>
      <c r="G1134" s="104">
        <f t="shared" si="14"/>
        <v>153000</v>
      </c>
      <c r="H1134" s="104">
        <v>3</v>
      </c>
      <c r="I1134" s="23"/>
    </row>
    <row r="1135" spans="1:9" x14ac:dyDescent="0.25">
      <c r="A1135" s="104">
        <v>5129</v>
      </c>
      <c r="B1135" s="104" t="s">
        <v>3620</v>
      </c>
      <c r="C1135" s="104" t="s">
        <v>3621</v>
      </c>
      <c r="D1135" s="104" t="s">
        <v>9</v>
      </c>
      <c r="E1135" s="104" t="s">
        <v>10</v>
      </c>
      <c r="F1135" s="104">
        <v>650000</v>
      </c>
      <c r="G1135" s="104">
        <f t="shared" si="14"/>
        <v>1300000</v>
      </c>
      <c r="H1135" s="104">
        <v>2</v>
      </c>
      <c r="I1135" s="23"/>
    </row>
    <row r="1136" spans="1:9" ht="27" x14ac:dyDescent="0.25">
      <c r="A1136" s="104">
        <v>5129</v>
      </c>
      <c r="B1136" s="104" t="s">
        <v>3622</v>
      </c>
      <c r="C1136" s="104" t="s">
        <v>3623</v>
      </c>
      <c r="D1136" s="104" t="s">
        <v>9</v>
      </c>
      <c r="E1136" s="104" t="s">
        <v>10</v>
      </c>
      <c r="F1136" s="104">
        <v>50000</v>
      </c>
      <c r="G1136" s="104">
        <f t="shared" si="14"/>
        <v>100000</v>
      </c>
      <c r="H1136" s="104">
        <v>2</v>
      </c>
      <c r="I1136" s="23"/>
    </row>
    <row r="1137" spans="1:9" x14ac:dyDescent="0.25">
      <c r="A1137" s="104">
        <v>5129</v>
      </c>
      <c r="B1137" s="104" t="s">
        <v>3624</v>
      </c>
      <c r="C1137" s="104" t="s">
        <v>3625</v>
      </c>
      <c r="D1137" s="104" t="s">
        <v>9</v>
      </c>
      <c r="E1137" s="104" t="s">
        <v>10</v>
      </c>
      <c r="F1137" s="104">
        <v>15000</v>
      </c>
      <c r="G1137" s="104">
        <f t="shared" si="14"/>
        <v>2100000</v>
      </c>
      <c r="H1137" s="104">
        <v>140</v>
      </c>
      <c r="I1137" s="23"/>
    </row>
    <row r="1138" spans="1:9" x14ac:dyDescent="0.25">
      <c r="A1138" s="104">
        <v>5129</v>
      </c>
      <c r="B1138" s="104" t="s">
        <v>3626</v>
      </c>
      <c r="C1138" s="104" t="s">
        <v>3625</v>
      </c>
      <c r="D1138" s="104" t="s">
        <v>9</v>
      </c>
      <c r="E1138" s="104" t="s">
        <v>10</v>
      </c>
      <c r="F1138" s="104">
        <v>17000</v>
      </c>
      <c r="G1138" s="104">
        <f t="shared" si="14"/>
        <v>340000</v>
      </c>
      <c r="H1138" s="104">
        <v>20</v>
      </c>
      <c r="I1138" s="23"/>
    </row>
    <row r="1139" spans="1:9" x14ac:dyDescent="0.25">
      <c r="A1139" s="104">
        <v>5129</v>
      </c>
      <c r="B1139" s="104" t="s">
        <v>3627</v>
      </c>
      <c r="C1139" s="104" t="s">
        <v>3628</v>
      </c>
      <c r="D1139" s="104" t="s">
        <v>9</v>
      </c>
      <c r="E1139" s="104" t="s">
        <v>10</v>
      </c>
      <c r="F1139" s="104">
        <v>12000</v>
      </c>
      <c r="G1139" s="104">
        <f t="shared" si="14"/>
        <v>252000</v>
      </c>
      <c r="H1139" s="104">
        <v>21</v>
      </c>
      <c r="I1139" s="23"/>
    </row>
    <row r="1140" spans="1:9" x14ac:dyDescent="0.25">
      <c r="A1140" s="104">
        <v>5129</v>
      </c>
      <c r="B1140" s="104" t="s">
        <v>3629</v>
      </c>
      <c r="C1140" s="104" t="s">
        <v>3628</v>
      </c>
      <c r="D1140" s="104" t="s">
        <v>9</v>
      </c>
      <c r="E1140" s="104" t="s">
        <v>10</v>
      </c>
      <c r="F1140" s="104">
        <v>13000</v>
      </c>
      <c r="G1140" s="104">
        <f t="shared" si="14"/>
        <v>260000</v>
      </c>
      <c r="H1140" s="104">
        <v>20</v>
      </c>
      <c r="I1140" s="23"/>
    </row>
    <row r="1141" spans="1:9" x14ac:dyDescent="0.25">
      <c r="A1141" s="104">
        <v>5129</v>
      </c>
      <c r="B1141" s="104" t="s">
        <v>3630</v>
      </c>
      <c r="C1141" s="104" t="s">
        <v>3628</v>
      </c>
      <c r="D1141" s="104" t="s">
        <v>9</v>
      </c>
      <c r="E1141" s="104" t="s">
        <v>10</v>
      </c>
      <c r="F1141" s="104">
        <v>14000</v>
      </c>
      <c r="G1141" s="104">
        <f t="shared" si="14"/>
        <v>280000</v>
      </c>
      <c r="H1141" s="104">
        <v>20</v>
      </c>
      <c r="I1141" s="23"/>
    </row>
    <row r="1142" spans="1:9" x14ac:dyDescent="0.25">
      <c r="A1142" s="104">
        <v>5129</v>
      </c>
      <c r="B1142" s="104" t="s">
        <v>3631</v>
      </c>
      <c r="C1142" s="104" t="s">
        <v>3632</v>
      </c>
      <c r="D1142" s="104" t="s">
        <v>9</v>
      </c>
      <c r="E1142" s="104" t="s">
        <v>10</v>
      </c>
      <c r="F1142" s="104">
        <v>18000</v>
      </c>
      <c r="G1142" s="104">
        <f t="shared" si="14"/>
        <v>90000</v>
      </c>
      <c r="H1142" s="104">
        <v>5</v>
      </c>
      <c r="I1142" s="23"/>
    </row>
    <row r="1143" spans="1:9" x14ac:dyDescent="0.25">
      <c r="A1143" s="104">
        <v>5129</v>
      </c>
      <c r="B1143" s="104" t="s">
        <v>3633</v>
      </c>
      <c r="C1143" s="104" t="s">
        <v>3634</v>
      </c>
      <c r="D1143" s="104" t="s">
        <v>9</v>
      </c>
      <c r="E1143" s="104" t="s">
        <v>10</v>
      </c>
      <c r="F1143" s="104">
        <v>15000</v>
      </c>
      <c r="G1143" s="104">
        <f t="shared" si="14"/>
        <v>1380000</v>
      </c>
      <c r="H1143" s="104">
        <v>92</v>
      </c>
      <c r="I1143" s="23"/>
    </row>
    <row r="1144" spans="1:9" ht="27" x14ac:dyDescent="0.25">
      <c r="A1144" s="104">
        <v>5129</v>
      </c>
      <c r="B1144" s="104" t="s">
        <v>3635</v>
      </c>
      <c r="C1144" s="104" t="s">
        <v>3636</v>
      </c>
      <c r="D1144" s="104" t="s">
        <v>9</v>
      </c>
      <c r="E1144" s="104" t="s">
        <v>10</v>
      </c>
      <c r="F1144" s="104">
        <v>2000</v>
      </c>
      <c r="G1144" s="104">
        <f t="shared" si="14"/>
        <v>24000</v>
      </c>
      <c r="H1144" s="104">
        <v>12</v>
      </c>
      <c r="I1144" s="23"/>
    </row>
    <row r="1145" spans="1:9" x14ac:dyDescent="0.25">
      <c r="A1145" s="104">
        <v>5129</v>
      </c>
      <c r="B1145" s="104" t="s">
        <v>3637</v>
      </c>
      <c r="C1145" s="104" t="s">
        <v>3638</v>
      </c>
      <c r="D1145" s="104" t="s">
        <v>9</v>
      </c>
      <c r="E1145" s="104" t="s">
        <v>10</v>
      </c>
      <c r="F1145" s="104">
        <v>7000</v>
      </c>
      <c r="G1145" s="104">
        <f t="shared" si="14"/>
        <v>140000</v>
      </c>
      <c r="H1145" s="104">
        <v>20</v>
      </c>
      <c r="I1145" s="23"/>
    </row>
    <row r="1146" spans="1:9" x14ac:dyDescent="0.25">
      <c r="A1146" s="104">
        <v>5129</v>
      </c>
      <c r="B1146" s="104" t="s">
        <v>3639</v>
      </c>
      <c r="C1146" s="104" t="s">
        <v>3640</v>
      </c>
      <c r="D1146" s="104" t="s">
        <v>9</v>
      </c>
      <c r="E1146" s="104" t="s">
        <v>10</v>
      </c>
      <c r="F1146" s="104">
        <v>11000</v>
      </c>
      <c r="G1146" s="104">
        <f t="shared" si="14"/>
        <v>891000</v>
      </c>
      <c r="H1146" s="104">
        <v>81</v>
      </c>
      <c r="I1146" s="23"/>
    </row>
    <row r="1147" spans="1:9" x14ac:dyDescent="0.25">
      <c r="A1147" s="104">
        <v>5129</v>
      </c>
      <c r="B1147" s="104" t="s">
        <v>3641</v>
      </c>
      <c r="C1147" s="104" t="s">
        <v>3642</v>
      </c>
      <c r="D1147" s="104" t="s">
        <v>9</v>
      </c>
      <c r="E1147" s="104" t="s">
        <v>10</v>
      </c>
      <c r="F1147" s="104">
        <v>9000</v>
      </c>
      <c r="G1147" s="104">
        <f t="shared" si="14"/>
        <v>90000</v>
      </c>
      <c r="H1147" s="104">
        <v>10</v>
      </c>
      <c r="I1147" s="23"/>
    </row>
    <row r="1148" spans="1:9" x14ac:dyDescent="0.25">
      <c r="A1148" s="104">
        <v>5129</v>
      </c>
      <c r="B1148" s="104" t="s">
        <v>3643</v>
      </c>
      <c r="C1148" s="104" t="s">
        <v>3644</v>
      </c>
      <c r="D1148" s="104" t="s">
        <v>9</v>
      </c>
      <c r="E1148" s="104" t="s">
        <v>10</v>
      </c>
      <c r="F1148" s="104">
        <v>70000</v>
      </c>
      <c r="G1148" s="104">
        <f t="shared" si="14"/>
        <v>70000</v>
      </c>
      <c r="H1148" s="104">
        <v>1</v>
      </c>
      <c r="I1148" s="23"/>
    </row>
    <row r="1149" spans="1:9" x14ac:dyDescent="0.25">
      <c r="A1149" s="104">
        <v>5129</v>
      </c>
      <c r="B1149" s="104" t="s">
        <v>3645</v>
      </c>
      <c r="C1149" s="104" t="s">
        <v>1890</v>
      </c>
      <c r="D1149" s="104" t="s">
        <v>9</v>
      </c>
      <c r="E1149" s="104" t="s">
        <v>10</v>
      </c>
      <c r="F1149" s="104">
        <v>15000</v>
      </c>
      <c r="G1149" s="104">
        <f t="shared" si="14"/>
        <v>60000</v>
      </c>
      <c r="H1149" s="104">
        <v>4</v>
      </c>
      <c r="I1149" s="23"/>
    </row>
    <row r="1150" spans="1:9" x14ac:dyDescent="0.25">
      <c r="A1150" s="104">
        <v>5129</v>
      </c>
      <c r="B1150" s="104" t="s">
        <v>3646</v>
      </c>
      <c r="C1150" s="104" t="s">
        <v>3647</v>
      </c>
      <c r="D1150" s="104" t="s">
        <v>9</v>
      </c>
      <c r="E1150" s="104" t="s">
        <v>10</v>
      </c>
      <c r="F1150" s="104">
        <v>180</v>
      </c>
      <c r="G1150" s="104">
        <f t="shared" si="14"/>
        <v>46980</v>
      </c>
      <c r="H1150" s="104">
        <v>261</v>
      </c>
      <c r="I1150" s="23"/>
    </row>
    <row r="1151" spans="1:9" x14ac:dyDescent="0.25">
      <c r="A1151" s="104">
        <v>5129</v>
      </c>
      <c r="B1151" s="104" t="s">
        <v>3648</v>
      </c>
      <c r="C1151" s="104" t="s">
        <v>3649</v>
      </c>
      <c r="D1151" s="104" t="s">
        <v>9</v>
      </c>
      <c r="E1151" s="104" t="s">
        <v>10</v>
      </c>
      <c r="F1151" s="104">
        <v>17000</v>
      </c>
      <c r="G1151" s="104">
        <f t="shared" si="14"/>
        <v>204000</v>
      </c>
      <c r="H1151" s="104">
        <v>12</v>
      </c>
      <c r="I1151" s="23"/>
    </row>
    <row r="1152" spans="1:9" x14ac:dyDescent="0.25">
      <c r="A1152" s="104">
        <v>5129</v>
      </c>
      <c r="B1152" s="104" t="s">
        <v>3650</v>
      </c>
      <c r="C1152" s="104" t="s">
        <v>1630</v>
      </c>
      <c r="D1152" s="104" t="s">
        <v>9</v>
      </c>
      <c r="E1152" s="104" t="s">
        <v>10</v>
      </c>
      <c r="F1152" s="104">
        <v>50000</v>
      </c>
      <c r="G1152" s="104">
        <f t="shared" si="14"/>
        <v>100000</v>
      </c>
      <c r="H1152" s="104">
        <v>2</v>
      </c>
      <c r="I1152" s="23"/>
    </row>
    <row r="1153" spans="1:24" x14ac:dyDescent="0.25">
      <c r="A1153" s="104">
        <v>5129</v>
      </c>
      <c r="B1153" s="104" t="s">
        <v>3651</v>
      </c>
      <c r="C1153" s="104" t="s">
        <v>3652</v>
      </c>
      <c r="D1153" s="104" t="s">
        <v>9</v>
      </c>
      <c r="E1153" s="104" t="s">
        <v>10</v>
      </c>
      <c r="F1153" s="104">
        <v>335000</v>
      </c>
      <c r="G1153" s="104">
        <f t="shared" si="14"/>
        <v>1340000</v>
      </c>
      <c r="H1153" s="104">
        <v>4</v>
      </c>
      <c r="I1153" s="23"/>
    </row>
    <row r="1154" spans="1:24" x14ac:dyDescent="0.25">
      <c r="A1154" s="104">
        <v>5129</v>
      </c>
      <c r="B1154" s="104" t="s">
        <v>3653</v>
      </c>
      <c r="C1154" s="104" t="s">
        <v>3654</v>
      </c>
      <c r="D1154" s="104" t="s">
        <v>9</v>
      </c>
      <c r="E1154" s="104" t="s">
        <v>10</v>
      </c>
      <c r="F1154" s="104">
        <v>23000</v>
      </c>
      <c r="G1154" s="104">
        <f t="shared" si="14"/>
        <v>23000</v>
      </c>
      <c r="H1154" s="104">
        <v>1</v>
      </c>
      <c r="I1154" s="23"/>
    </row>
    <row r="1155" spans="1:24" s="31" customFormat="1" ht="15" customHeight="1" x14ac:dyDescent="0.25">
      <c r="A1155" s="524" t="s">
        <v>2599</v>
      </c>
      <c r="B1155" s="525"/>
      <c r="C1155" s="525"/>
      <c r="D1155" s="525"/>
      <c r="E1155" s="525"/>
      <c r="F1155" s="525"/>
      <c r="G1155" s="525"/>
      <c r="H1155" s="525"/>
      <c r="I1155" s="30"/>
      <c r="P1155" s="32"/>
      <c r="Q1155" s="32"/>
      <c r="R1155" s="32"/>
      <c r="S1155" s="32"/>
      <c r="T1155" s="32"/>
      <c r="U1155" s="32"/>
      <c r="V1155" s="32"/>
      <c r="W1155" s="32"/>
      <c r="X1155" s="32"/>
    </row>
    <row r="1156" spans="1:24" s="31" customFormat="1" ht="15" customHeight="1" x14ac:dyDescent="0.25">
      <c r="A1156" s="532" t="s">
        <v>8</v>
      </c>
      <c r="B1156" s="533"/>
      <c r="C1156" s="533"/>
      <c r="D1156" s="533"/>
      <c r="E1156" s="533"/>
      <c r="F1156" s="533"/>
      <c r="G1156" s="533"/>
      <c r="H1156" s="534"/>
      <c r="I1156" s="30"/>
      <c r="P1156" s="32"/>
      <c r="Q1156" s="32"/>
      <c r="R1156" s="32"/>
      <c r="S1156" s="32"/>
      <c r="T1156" s="32"/>
      <c r="U1156" s="32"/>
      <c r="V1156" s="32"/>
      <c r="W1156" s="32"/>
      <c r="X1156" s="32"/>
    </row>
    <row r="1157" spans="1:24" s="31" customFormat="1" ht="15" customHeight="1" x14ac:dyDescent="0.25">
      <c r="A1157" s="104">
        <v>5129</v>
      </c>
      <c r="B1157" s="104" t="s">
        <v>4243</v>
      </c>
      <c r="C1157" s="104" t="s">
        <v>3623</v>
      </c>
      <c r="D1157" s="104" t="s">
        <v>426</v>
      </c>
      <c r="E1157" s="104" t="s">
        <v>10</v>
      </c>
      <c r="F1157" s="104">
        <v>50000</v>
      </c>
      <c r="G1157" s="104">
        <f>+F1157*H1157</f>
        <v>100000</v>
      </c>
      <c r="H1157" s="104">
        <v>2</v>
      </c>
      <c r="I1157" s="30"/>
      <c r="P1157" s="32"/>
      <c r="Q1157" s="32"/>
      <c r="R1157" s="32"/>
      <c r="S1157" s="32"/>
      <c r="T1157" s="32"/>
      <c r="U1157" s="32"/>
      <c r="V1157" s="32"/>
      <c r="W1157" s="32"/>
      <c r="X1157" s="32"/>
    </row>
    <row r="1158" spans="1:24" s="31" customFormat="1" ht="15" customHeight="1" x14ac:dyDescent="0.25">
      <c r="A1158" s="104">
        <v>5129</v>
      </c>
      <c r="B1158" s="104" t="s">
        <v>4101</v>
      </c>
      <c r="C1158" s="104" t="s">
        <v>2600</v>
      </c>
      <c r="D1158" s="104" t="s">
        <v>426</v>
      </c>
      <c r="E1158" s="104" t="s">
        <v>10</v>
      </c>
      <c r="F1158" s="104">
        <v>1735000</v>
      </c>
      <c r="G1158" s="104">
        <f>+F1158*H1158</f>
        <v>3470000</v>
      </c>
      <c r="H1158" s="104">
        <v>2</v>
      </c>
      <c r="I1158" s="30"/>
      <c r="P1158" s="32"/>
      <c r="Q1158" s="32"/>
      <c r="R1158" s="32"/>
      <c r="S1158" s="32"/>
      <c r="T1158" s="32"/>
      <c r="U1158" s="32"/>
      <c r="V1158" s="32"/>
      <c r="W1158" s="32"/>
      <c r="X1158" s="32"/>
    </row>
    <row r="1159" spans="1:24" s="31" customFormat="1" ht="15" customHeight="1" x14ac:dyDescent="0.25">
      <c r="A1159" s="104">
        <v>5129</v>
      </c>
      <c r="B1159" s="104" t="s">
        <v>4102</v>
      </c>
      <c r="C1159" s="104" t="s">
        <v>2601</v>
      </c>
      <c r="D1159" s="104" t="s">
        <v>426</v>
      </c>
      <c r="E1159" s="104" t="s">
        <v>10</v>
      </c>
      <c r="F1159" s="104">
        <v>582000</v>
      </c>
      <c r="G1159" s="104">
        <f t="shared" ref="G1159:G1172" si="15">+F1159*H1159</f>
        <v>1164000</v>
      </c>
      <c r="H1159" s="104">
        <v>2</v>
      </c>
      <c r="I1159" s="30"/>
      <c r="P1159" s="32"/>
      <c r="Q1159" s="32"/>
      <c r="R1159" s="32"/>
      <c r="S1159" s="32"/>
      <c r="T1159" s="32"/>
      <c r="U1159" s="32"/>
      <c r="V1159" s="32"/>
      <c r="W1159" s="32"/>
      <c r="X1159" s="32"/>
    </row>
    <row r="1160" spans="1:24" s="31" customFormat="1" ht="15" customHeight="1" x14ac:dyDescent="0.25">
      <c r="A1160" s="104">
        <v>5129</v>
      </c>
      <c r="B1160" s="104" t="s">
        <v>4103</v>
      </c>
      <c r="C1160" s="104" t="s">
        <v>2602</v>
      </c>
      <c r="D1160" s="104" t="s">
        <v>426</v>
      </c>
      <c r="E1160" s="104" t="s">
        <v>10</v>
      </c>
      <c r="F1160" s="104">
        <v>510000</v>
      </c>
      <c r="G1160" s="104">
        <f t="shared" si="15"/>
        <v>1020000</v>
      </c>
      <c r="H1160" s="104">
        <v>2</v>
      </c>
      <c r="I1160" s="30"/>
      <c r="P1160" s="32"/>
      <c r="Q1160" s="32"/>
      <c r="R1160" s="32"/>
      <c r="S1160" s="32"/>
      <c r="T1160" s="32"/>
      <c r="U1160" s="32"/>
      <c r="V1160" s="32"/>
      <c r="W1160" s="32"/>
      <c r="X1160" s="32"/>
    </row>
    <row r="1161" spans="1:24" s="31" customFormat="1" ht="15" customHeight="1" x14ac:dyDescent="0.25">
      <c r="A1161" s="104">
        <v>5129</v>
      </c>
      <c r="B1161" s="104" t="s">
        <v>4104</v>
      </c>
      <c r="C1161" s="104" t="s">
        <v>2602</v>
      </c>
      <c r="D1161" s="104" t="s">
        <v>426</v>
      </c>
      <c r="E1161" s="104" t="s">
        <v>10</v>
      </c>
      <c r="F1161" s="104">
        <v>510000</v>
      </c>
      <c r="G1161" s="104">
        <f t="shared" si="15"/>
        <v>1020000</v>
      </c>
      <c r="H1161" s="104">
        <v>2</v>
      </c>
      <c r="I1161" s="30"/>
      <c r="P1161" s="32"/>
      <c r="Q1161" s="32"/>
      <c r="R1161" s="32"/>
      <c r="S1161" s="32"/>
      <c r="T1161" s="32"/>
      <c r="U1161" s="32"/>
      <c r="V1161" s="32"/>
      <c r="W1161" s="32"/>
      <c r="X1161" s="32"/>
    </row>
    <row r="1162" spans="1:24" s="31" customFormat="1" ht="15" customHeight="1" x14ac:dyDescent="0.25">
      <c r="A1162" s="104">
        <v>5129</v>
      </c>
      <c r="B1162" s="104" t="s">
        <v>4105</v>
      </c>
      <c r="C1162" s="104" t="s">
        <v>2603</v>
      </c>
      <c r="D1162" s="104" t="s">
        <v>426</v>
      </c>
      <c r="E1162" s="104" t="s">
        <v>10</v>
      </c>
      <c r="F1162" s="104">
        <v>1835000</v>
      </c>
      <c r="G1162" s="104">
        <f t="shared" si="15"/>
        <v>3670000</v>
      </c>
      <c r="H1162" s="104">
        <v>2</v>
      </c>
      <c r="I1162" s="30"/>
      <c r="P1162" s="32"/>
      <c r="Q1162" s="32"/>
      <c r="R1162" s="32"/>
      <c r="S1162" s="32"/>
      <c r="T1162" s="32"/>
      <c r="U1162" s="32"/>
      <c r="V1162" s="32"/>
      <c r="W1162" s="32"/>
      <c r="X1162" s="32"/>
    </row>
    <row r="1163" spans="1:24" s="31" customFormat="1" ht="15" customHeight="1" x14ac:dyDescent="0.25">
      <c r="A1163" s="104">
        <v>5129</v>
      </c>
      <c r="B1163" s="104" t="s">
        <v>4106</v>
      </c>
      <c r="C1163" s="104" t="s">
        <v>2603</v>
      </c>
      <c r="D1163" s="104" t="s">
        <v>426</v>
      </c>
      <c r="E1163" s="104" t="s">
        <v>10</v>
      </c>
      <c r="F1163" s="104">
        <v>1835000</v>
      </c>
      <c r="G1163" s="104">
        <f t="shared" si="15"/>
        <v>3670000</v>
      </c>
      <c r="H1163" s="104">
        <v>2</v>
      </c>
      <c r="I1163" s="30"/>
      <c r="P1163" s="32"/>
      <c r="Q1163" s="32"/>
      <c r="R1163" s="32"/>
      <c r="S1163" s="32"/>
      <c r="T1163" s="32"/>
      <c r="U1163" s="32"/>
      <c r="V1163" s="32"/>
      <c r="W1163" s="32"/>
      <c r="X1163" s="32"/>
    </row>
    <row r="1164" spans="1:24" s="31" customFormat="1" ht="15" customHeight="1" x14ac:dyDescent="0.25">
      <c r="A1164" s="104">
        <v>5129</v>
      </c>
      <c r="B1164" s="104" t="s">
        <v>4107</v>
      </c>
      <c r="C1164" s="104" t="s">
        <v>2604</v>
      </c>
      <c r="D1164" s="104" t="s">
        <v>426</v>
      </c>
      <c r="E1164" s="104" t="s">
        <v>10</v>
      </c>
      <c r="F1164" s="104">
        <v>14290000</v>
      </c>
      <c r="G1164" s="104">
        <f t="shared" si="15"/>
        <v>28580000</v>
      </c>
      <c r="H1164" s="104">
        <v>2</v>
      </c>
      <c r="I1164" s="30"/>
      <c r="P1164" s="32"/>
      <c r="Q1164" s="32"/>
      <c r="R1164" s="32"/>
      <c r="S1164" s="32"/>
      <c r="T1164" s="32"/>
      <c r="U1164" s="32"/>
      <c r="V1164" s="32"/>
      <c r="W1164" s="32"/>
      <c r="X1164" s="32"/>
    </row>
    <row r="1165" spans="1:24" s="31" customFormat="1" ht="15" customHeight="1" x14ac:dyDescent="0.25">
      <c r="A1165" s="104">
        <v>5129</v>
      </c>
      <c r="B1165" s="104" t="s">
        <v>4108</v>
      </c>
      <c r="C1165" s="104" t="s">
        <v>2604</v>
      </c>
      <c r="D1165" s="104" t="s">
        <v>426</v>
      </c>
      <c r="E1165" s="104" t="s">
        <v>10</v>
      </c>
      <c r="F1165" s="104">
        <v>1980000</v>
      </c>
      <c r="G1165" s="104">
        <f t="shared" si="15"/>
        <v>3960000</v>
      </c>
      <c r="H1165" s="104">
        <v>2</v>
      </c>
      <c r="I1165" s="30"/>
      <c r="P1165" s="32"/>
      <c r="Q1165" s="32"/>
      <c r="R1165" s="32"/>
      <c r="S1165" s="32"/>
      <c r="T1165" s="32"/>
      <c r="U1165" s="32"/>
      <c r="V1165" s="32"/>
      <c r="W1165" s="32"/>
      <c r="X1165" s="32"/>
    </row>
    <row r="1166" spans="1:24" s="31" customFormat="1" ht="15" customHeight="1" x14ac:dyDescent="0.25">
      <c r="A1166" s="104">
        <v>5129</v>
      </c>
      <c r="B1166" s="104" t="s">
        <v>4109</v>
      </c>
      <c r="C1166" s="104" t="s">
        <v>2604</v>
      </c>
      <c r="D1166" s="104" t="s">
        <v>426</v>
      </c>
      <c r="E1166" s="104" t="s">
        <v>10</v>
      </c>
      <c r="F1166" s="104">
        <v>10690000</v>
      </c>
      <c r="G1166" s="104">
        <f t="shared" si="15"/>
        <v>10690000</v>
      </c>
      <c r="H1166" s="104">
        <v>1</v>
      </c>
      <c r="I1166" s="30"/>
      <c r="P1166" s="32"/>
      <c r="Q1166" s="32"/>
      <c r="R1166" s="32"/>
      <c r="S1166" s="32"/>
      <c r="T1166" s="32"/>
      <c r="U1166" s="32"/>
      <c r="V1166" s="32"/>
      <c r="W1166" s="32"/>
      <c r="X1166" s="32"/>
    </row>
    <row r="1167" spans="1:24" s="31" customFormat="1" ht="15" customHeight="1" x14ac:dyDescent="0.25">
      <c r="A1167" s="104">
        <v>5129</v>
      </c>
      <c r="B1167" s="104" t="s">
        <v>4110</v>
      </c>
      <c r="C1167" s="104" t="s">
        <v>2604</v>
      </c>
      <c r="D1167" s="104" t="s">
        <v>426</v>
      </c>
      <c r="E1167" s="104" t="s">
        <v>10</v>
      </c>
      <c r="F1167" s="104">
        <v>3690000</v>
      </c>
      <c r="G1167" s="104">
        <f t="shared" si="15"/>
        <v>14760000</v>
      </c>
      <c r="H1167" s="104">
        <v>4</v>
      </c>
      <c r="I1167" s="30"/>
      <c r="P1167" s="32"/>
      <c r="Q1167" s="32"/>
      <c r="R1167" s="32"/>
      <c r="S1167" s="32"/>
      <c r="T1167" s="32"/>
      <c r="U1167" s="32"/>
      <c r="V1167" s="32"/>
      <c r="W1167" s="32"/>
      <c r="X1167" s="32"/>
    </row>
    <row r="1168" spans="1:24" s="31" customFormat="1" ht="15" customHeight="1" x14ac:dyDescent="0.25">
      <c r="A1168" s="104">
        <v>5129</v>
      </c>
      <c r="B1168" s="104" t="s">
        <v>4111</v>
      </c>
      <c r="C1168" s="104" t="s">
        <v>2605</v>
      </c>
      <c r="D1168" s="104" t="s">
        <v>426</v>
      </c>
      <c r="E1168" s="104" t="s">
        <v>10</v>
      </c>
      <c r="F1168" s="104">
        <v>2925000</v>
      </c>
      <c r="G1168" s="104">
        <f t="shared" si="15"/>
        <v>2925000</v>
      </c>
      <c r="H1168" s="104">
        <v>1</v>
      </c>
      <c r="I1168" s="30"/>
      <c r="P1168" s="32"/>
      <c r="Q1168" s="32"/>
      <c r="R1168" s="32"/>
      <c r="S1168" s="32"/>
      <c r="T1168" s="32"/>
      <c r="U1168" s="32"/>
      <c r="V1168" s="32"/>
      <c r="W1168" s="32"/>
      <c r="X1168" s="32"/>
    </row>
    <row r="1169" spans="1:24" s="31" customFormat="1" ht="15" customHeight="1" x14ac:dyDescent="0.25">
      <c r="A1169" s="104">
        <v>5129</v>
      </c>
      <c r="B1169" s="104" t="s">
        <v>4112</v>
      </c>
      <c r="C1169" s="104" t="s">
        <v>2605</v>
      </c>
      <c r="D1169" s="104" t="s">
        <v>426</v>
      </c>
      <c r="E1169" s="104" t="s">
        <v>10</v>
      </c>
      <c r="F1169" s="104">
        <v>3179000</v>
      </c>
      <c r="G1169" s="104">
        <f t="shared" si="15"/>
        <v>3179000</v>
      </c>
      <c r="H1169" s="104">
        <v>1</v>
      </c>
      <c r="I1169" s="30"/>
      <c r="P1169" s="32"/>
      <c r="Q1169" s="32"/>
      <c r="R1169" s="32"/>
      <c r="S1169" s="32"/>
      <c r="T1169" s="32"/>
      <c r="U1169" s="32"/>
      <c r="V1169" s="32"/>
      <c r="W1169" s="32"/>
      <c r="X1169" s="32"/>
    </row>
    <row r="1170" spans="1:24" s="31" customFormat="1" ht="15" customHeight="1" x14ac:dyDescent="0.25">
      <c r="A1170" s="104">
        <v>5129</v>
      </c>
      <c r="B1170" s="104" t="s">
        <v>4113</v>
      </c>
      <c r="C1170" s="104" t="s">
        <v>2606</v>
      </c>
      <c r="D1170" s="104" t="s">
        <v>426</v>
      </c>
      <c r="E1170" s="104" t="s">
        <v>10</v>
      </c>
      <c r="F1170" s="104">
        <v>6950000</v>
      </c>
      <c r="G1170" s="104">
        <f t="shared" si="15"/>
        <v>13900000</v>
      </c>
      <c r="H1170" s="104">
        <v>2</v>
      </c>
      <c r="I1170" s="30"/>
      <c r="P1170" s="32"/>
      <c r="Q1170" s="32"/>
      <c r="R1170" s="32"/>
      <c r="S1170" s="32"/>
      <c r="T1170" s="32"/>
      <c r="U1170" s="32"/>
      <c r="V1170" s="32"/>
      <c r="W1170" s="32"/>
      <c r="X1170" s="32"/>
    </row>
    <row r="1171" spans="1:24" s="31" customFormat="1" ht="15" customHeight="1" x14ac:dyDescent="0.25">
      <c r="A1171" s="104">
        <v>5129</v>
      </c>
      <c r="B1171" s="104" t="s">
        <v>4114</v>
      </c>
      <c r="C1171" s="104" t="s">
        <v>2607</v>
      </c>
      <c r="D1171" s="104" t="s">
        <v>426</v>
      </c>
      <c r="E1171" s="104" t="s">
        <v>10</v>
      </c>
      <c r="F1171" s="104">
        <v>2030000</v>
      </c>
      <c r="G1171" s="104">
        <f t="shared" si="15"/>
        <v>2030000</v>
      </c>
      <c r="H1171" s="104">
        <v>1</v>
      </c>
      <c r="I1171" s="30"/>
      <c r="P1171" s="32"/>
      <c r="Q1171" s="32"/>
      <c r="R1171" s="32"/>
      <c r="S1171" s="32"/>
      <c r="T1171" s="32"/>
      <c r="U1171" s="32"/>
      <c r="V1171" s="32"/>
      <c r="W1171" s="32"/>
      <c r="X1171" s="32"/>
    </row>
    <row r="1172" spans="1:24" s="31" customFormat="1" ht="15" customHeight="1" x14ac:dyDescent="0.25">
      <c r="A1172" s="104">
        <v>5129</v>
      </c>
      <c r="B1172" s="104" t="s">
        <v>4115</v>
      </c>
      <c r="C1172" s="104" t="s">
        <v>2608</v>
      </c>
      <c r="D1172" s="104" t="s">
        <v>426</v>
      </c>
      <c r="E1172" s="104" t="s">
        <v>10</v>
      </c>
      <c r="F1172" s="104">
        <v>1285000</v>
      </c>
      <c r="G1172" s="104">
        <f t="shared" si="15"/>
        <v>1285000</v>
      </c>
      <c r="H1172" s="104">
        <v>1</v>
      </c>
      <c r="I1172" s="30"/>
      <c r="P1172" s="32"/>
      <c r="Q1172" s="32"/>
      <c r="R1172" s="32"/>
      <c r="S1172" s="32"/>
      <c r="T1172" s="32"/>
      <c r="U1172" s="32"/>
      <c r="V1172" s="32"/>
      <c r="W1172" s="32"/>
      <c r="X1172" s="32"/>
    </row>
    <row r="1173" spans="1:24" s="31" customFormat="1" ht="15" customHeight="1" x14ac:dyDescent="0.25">
      <c r="A1173" s="532" t="s">
        <v>12</v>
      </c>
      <c r="B1173" s="533"/>
      <c r="C1173" s="533"/>
      <c r="D1173" s="533"/>
      <c r="E1173" s="533"/>
      <c r="F1173" s="533"/>
      <c r="G1173" s="533"/>
      <c r="H1173" s="534"/>
      <c r="I1173" s="30"/>
      <c r="P1173" s="32"/>
      <c r="Q1173" s="32"/>
      <c r="R1173" s="32"/>
      <c r="S1173" s="32"/>
      <c r="T1173" s="32"/>
      <c r="U1173" s="32"/>
      <c r="V1173" s="32"/>
      <c r="W1173" s="32"/>
      <c r="X1173" s="32"/>
    </row>
    <row r="1174" spans="1:24" s="31" customFormat="1" ht="27" x14ac:dyDescent="0.25">
      <c r="A1174" s="104">
        <v>5113</v>
      </c>
      <c r="B1174" s="104" t="s">
        <v>498</v>
      </c>
      <c r="C1174" s="104" t="s">
        <v>499</v>
      </c>
      <c r="D1174" s="104" t="s">
        <v>15</v>
      </c>
      <c r="E1174" s="104" t="s">
        <v>14</v>
      </c>
      <c r="F1174" s="104">
        <v>0</v>
      </c>
      <c r="G1174" s="104">
        <v>0</v>
      </c>
      <c r="H1174" s="104">
        <v>1</v>
      </c>
      <c r="I1174" s="30"/>
      <c r="P1174" s="32"/>
      <c r="Q1174" s="32"/>
      <c r="R1174" s="32"/>
      <c r="S1174" s="32"/>
      <c r="T1174" s="32"/>
      <c r="U1174" s="32"/>
      <c r="V1174" s="32"/>
      <c r="W1174" s="32"/>
      <c r="X1174" s="32"/>
    </row>
    <row r="1175" spans="1:24" s="31" customFormat="1" ht="27" x14ac:dyDescent="0.25">
      <c r="A1175" s="104">
        <v>5113</v>
      </c>
      <c r="B1175" s="104" t="s">
        <v>500</v>
      </c>
      <c r="C1175" s="104" t="s">
        <v>499</v>
      </c>
      <c r="D1175" s="104" t="s">
        <v>15</v>
      </c>
      <c r="E1175" s="104" t="s">
        <v>14</v>
      </c>
      <c r="F1175" s="104">
        <v>134000</v>
      </c>
      <c r="G1175" s="104">
        <v>134000</v>
      </c>
      <c r="H1175" s="104">
        <v>1</v>
      </c>
      <c r="I1175" s="30"/>
      <c r="P1175" s="32"/>
      <c r="Q1175" s="32"/>
      <c r="R1175" s="32"/>
      <c r="S1175" s="32"/>
      <c r="T1175" s="32"/>
      <c r="U1175" s="32"/>
      <c r="V1175" s="32"/>
      <c r="W1175" s="32"/>
      <c r="X1175" s="32"/>
    </row>
    <row r="1176" spans="1:24" s="31" customFormat="1" ht="27" x14ac:dyDescent="0.25">
      <c r="A1176" s="28">
        <v>5113</v>
      </c>
      <c r="B1176" s="28" t="s">
        <v>2186</v>
      </c>
      <c r="C1176" s="28" t="s">
        <v>1138</v>
      </c>
      <c r="D1176" s="28" t="s">
        <v>13</v>
      </c>
      <c r="E1176" s="104" t="s">
        <v>14</v>
      </c>
      <c r="F1176" s="28">
        <v>129000</v>
      </c>
      <c r="G1176" s="28">
        <v>129000</v>
      </c>
      <c r="H1176" s="28">
        <v>1</v>
      </c>
      <c r="I1176" s="30"/>
      <c r="P1176" s="32"/>
      <c r="Q1176" s="32"/>
      <c r="R1176" s="32"/>
      <c r="S1176" s="32"/>
      <c r="T1176" s="32"/>
      <c r="U1176" s="32"/>
      <c r="V1176" s="32"/>
      <c r="W1176" s="32"/>
      <c r="X1176" s="32"/>
    </row>
    <row r="1177" spans="1:24" x14ac:dyDescent="0.25">
      <c r="A1177" s="524" t="s">
        <v>198</v>
      </c>
      <c r="B1177" s="525"/>
      <c r="C1177" s="525"/>
      <c r="D1177" s="525"/>
      <c r="E1177" s="525"/>
      <c r="F1177" s="525"/>
      <c r="G1177" s="525"/>
      <c r="H1177" s="525"/>
      <c r="I1177" s="23"/>
    </row>
    <row r="1178" spans="1:24" x14ac:dyDescent="0.25">
      <c r="A1178" s="469" t="s">
        <v>190</v>
      </c>
      <c r="B1178" s="470"/>
      <c r="C1178" s="470"/>
      <c r="D1178" s="470"/>
      <c r="E1178" s="470"/>
      <c r="F1178" s="470"/>
      <c r="G1178" s="470"/>
      <c r="H1178" s="471"/>
      <c r="I1178" s="23"/>
    </row>
    <row r="1179" spans="1:24" x14ac:dyDescent="0.25">
      <c r="A1179" s="524" t="s">
        <v>283</v>
      </c>
      <c r="B1179" s="525"/>
      <c r="C1179" s="525"/>
      <c r="D1179" s="525"/>
      <c r="E1179" s="525"/>
      <c r="F1179" s="525"/>
      <c r="G1179" s="525"/>
      <c r="H1179" s="525"/>
      <c r="I1179" s="23"/>
    </row>
    <row r="1180" spans="1:24" x14ac:dyDescent="0.25">
      <c r="A1180" s="469" t="s">
        <v>16</v>
      </c>
      <c r="B1180" s="470"/>
      <c r="C1180" s="470"/>
      <c r="D1180" s="470"/>
      <c r="E1180" s="470"/>
      <c r="F1180" s="470"/>
      <c r="G1180" s="470"/>
      <c r="H1180" s="471"/>
      <c r="I1180" s="23"/>
    </row>
    <row r="1181" spans="1:24" ht="27" x14ac:dyDescent="0.25">
      <c r="A1181" s="96">
        <v>4251</v>
      </c>
      <c r="B1181" s="185" t="s">
        <v>347</v>
      </c>
      <c r="C1181" s="185" t="s">
        <v>348</v>
      </c>
      <c r="D1181" s="185" t="s">
        <v>15</v>
      </c>
      <c r="E1181" s="185" t="s">
        <v>14</v>
      </c>
      <c r="F1181" s="185">
        <v>0</v>
      </c>
      <c r="G1181" s="185">
        <v>0</v>
      </c>
      <c r="H1181" s="185">
        <v>1</v>
      </c>
      <c r="I1181" s="23"/>
    </row>
    <row r="1182" spans="1:24" x14ac:dyDescent="0.25">
      <c r="A1182" s="469" t="s">
        <v>12</v>
      </c>
      <c r="B1182" s="470"/>
      <c r="C1182" s="470"/>
      <c r="D1182" s="470"/>
      <c r="E1182" s="470"/>
      <c r="F1182" s="470"/>
      <c r="G1182" s="470"/>
      <c r="H1182" s="471"/>
      <c r="I1182" s="23"/>
    </row>
    <row r="1183" spans="1:24" x14ac:dyDescent="0.25">
      <c r="A1183" s="113"/>
      <c r="B1183" s="113"/>
      <c r="C1183" s="113"/>
      <c r="D1183" s="113"/>
      <c r="E1183" s="113"/>
      <c r="F1183" s="113"/>
      <c r="G1183" s="113"/>
      <c r="H1183" s="113"/>
      <c r="I1183" s="23"/>
    </row>
    <row r="1184" spans="1:24" x14ac:dyDescent="0.25">
      <c r="A1184" s="524" t="s">
        <v>73</v>
      </c>
      <c r="B1184" s="525"/>
      <c r="C1184" s="525"/>
      <c r="D1184" s="525"/>
      <c r="E1184" s="525"/>
      <c r="F1184" s="525"/>
      <c r="G1184" s="525"/>
      <c r="H1184" s="525"/>
      <c r="I1184" s="23"/>
    </row>
    <row r="1185" spans="1:9" ht="15" customHeight="1" x14ac:dyDescent="0.25">
      <c r="A1185" s="469" t="s">
        <v>12</v>
      </c>
      <c r="B1185" s="470"/>
      <c r="C1185" s="470"/>
      <c r="D1185" s="470"/>
      <c r="E1185" s="470"/>
      <c r="F1185" s="470"/>
      <c r="G1185" s="470"/>
      <c r="H1185" s="471"/>
      <c r="I1185" s="23"/>
    </row>
    <row r="1186" spans="1:9" ht="27" x14ac:dyDescent="0.25">
      <c r="A1186" s="236">
        <v>4251</v>
      </c>
      <c r="B1186" s="409" t="s">
        <v>1417</v>
      </c>
      <c r="C1186" s="409" t="s">
        <v>499</v>
      </c>
      <c r="D1186" s="409" t="s">
        <v>15</v>
      </c>
      <c r="E1186" s="409" t="s">
        <v>14</v>
      </c>
      <c r="F1186" s="409">
        <v>65000</v>
      </c>
      <c r="G1186" s="409">
        <v>65000</v>
      </c>
      <c r="H1186" s="409">
        <v>1</v>
      </c>
      <c r="I1186" s="23"/>
    </row>
    <row r="1187" spans="1:9" ht="27" x14ac:dyDescent="0.25">
      <c r="A1187" s="236">
        <v>4251</v>
      </c>
      <c r="B1187" s="236" t="s">
        <v>1418</v>
      </c>
      <c r="C1187" s="409" t="s">
        <v>499</v>
      </c>
      <c r="D1187" s="409" t="s">
        <v>15</v>
      </c>
      <c r="E1187" s="409" t="s">
        <v>14</v>
      </c>
      <c r="F1187" s="409">
        <v>0</v>
      </c>
      <c r="G1187" s="409">
        <v>0</v>
      </c>
      <c r="H1187" s="409">
        <v>1</v>
      </c>
      <c r="I1187" s="23"/>
    </row>
    <row r="1188" spans="1:9" x14ac:dyDescent="0.25">
      <c r="A1188" s="469" t="s">
        <v>16</v>
      </c>
      <c r="B1188" s="470"/>
      <c r="C1188" s="470"/>
      <c r="D1188" s="470"/>
      <c r="E1188" s="470"/>
      <c r="F1188" s="470"/>
      <c r="G1188" s="470"/>
      <c r="H1188" s="471"/>
      <c r="I1188" s="23"/>
    </row>
    <row r="1189" spans="1:9" ht="40.5" x14ac:dyDescent="0.25">
      <c r="A1189" s="109">
        <v>4251</v>
      </c>
      <c r="B1189" s="409" t="s">
        <v>466</v>
      </c>
      <c r="C1189" s="409" t="s">
        <v>467</v>
      </c>
      <c r="D1189" s="409" t="s">
        <v>15</v>
      </c>
      <c r="E1189" s="409" t="s">
        <v>14</v>
      </c>
      <c r="F1189" s="409">
        <v>2999988</v>
      </c>
      <c r="G1189" s="409">
        <v>2999988</v>
      </c>
      <c r="H1189" s="409">
        <v>1</v>
      </c>
      <c r="I1189" s="23"/>
    </row>
    <row r="1190" spans="1:9" x14ac:dyDescent="0.25">
      <c r="A1190" s="524" t="s">
        <v>74</v>
      </c>
      <c r="B1190" s="525"/>
      <c r="C1190" s="525"/>
      <c r="D1190" s="525"/>
      <c r="E1190" s="525"/>
      <c r="F1190" s="525"/>
      <c r="G1190" s="525"/>
      <c r="H1190" s="525"/>
      <c r="I1190" s="23"/>
    </row>
    <row r="1191" spans="1:9" x14ac:dyDescent="0.25">
      <c r="A1191" s="535" t="s">
        <v>12</v>
      </c>
      <c r="B1191" s="536"/>
      <c r="C1191" s="536"/>
      <c r="D1191" s="536"/>
      <c r="E1191" s="536"/>
      <c r="F1191" s="536"/>
      <c r="G1191" s="536"/>
      <c r="H1191" s="537"/>
      <c r="I1191" s="23"/>
    </row>
    <row r="1192" spans="1:9" ht="27" x14ac:dyDescent="0.25">
      <c r="A1192" s="343">
        <v>4239</v>
      </c>
      <c r="B1192" s="343" t="s">
        <v>2727</v>
      </c>
      <c r="C1192" s="344" t="s">
        <v>902</v>
      </c>
      <c r="D1192" s="219" t="s">
        <v>287</v>
      </c>
      <c r="E1192" s="219" t="s">
        <v>14</v>
      </c>
      <c r="F1192" s="219">
        <v>5000000</v>
      </c>
      <c r="G1192" s="219">
        <v>5000000</v>
      </c>
      <c r="H1192" s="219">
        <v>1</v>
      </c>
      <c r="I1192" s="23"/>
    </row>
    <row r="1193" spans="1:9" ht="27" x14ac:dyDescent="0.25">
      <c r="A1193" s="39">
        <v>4239</v>
      </c>
      <c r="B1193" s="39" t="s">
        <v>1710</v>
      </c>
      <c r="C1193" s="39" t="s">
        <v>902</v>
      </c>
      <c r="D1193" s="39" t="s">
        <v>287</v>
      </c>
      <c r="E1193" s="39" t="s">
        <v>14</v>
      </c>
      <c r="F1193" s="39">
        <v>3000000</v>
      </c>
      <c r="G1193" s="39">
        <v>3000000</v>
      </c>
      <c r="H1193" s="39">
        <v>1</v>
      </c>
      <c r="I1193" s="23"/>
    </row>
    <row r="1194" spans="1:9" ht="27" x14ac:dyDescent="0.25">
      <c r="A1194" s="39">
        <v>4239</v>
      </c>
      <c r="B1194" s="39" t="s">
        <v>1641</v>
      </c>
      <c r="C1194" s="39" t="s">
        <v>902</v>
      </c>
      <c r="D1194" s="39" t="s">
        <v>287</v>
      </c>
      <c r="E1194" s="39" t="s">
        <v>14</v>
      </c>
      <c r="F1194" s="39">
        <v>0</v>
      </c>
      <c r="G1194" s="39">
        <v>0</v>
      </c>
      <c r="H1194" s="39">
        <v>1</v>
      </c>
      <c r="I1194" s="23"/>
    </row>
    <row r="1195" spans="1:9" x14ac:dyDescent="0.25">
      <c r="A1195" s="546" t="s">
        <v>22</v>
      </c>
      <c r="B1195" s="547"/>
      <c r="C1195" s="547"/>
      <c r="D1195" s="547"/>
      <c r="E1195" s="547"/>
      <c r="F1195" s="547"/>
      <c r="G1195" s="547"/>
      <c r="H1195" s="548"/>
      <c r="I1195" s="23"/>
    </row>
    <row r="1196" spans="1:9" x14ac:dyDescent="0.25">
      <c r="A1196" s="4"/>
      <c r="B1196" s="4"/>
      <c r="C1196" s="4"/>
      <c r="D1196" s="4"/>
      <c r="E1196" s="4"/>
      <c r="F1196" s="4"/>
      <c r="G1196" s="4"/>
      <c r="H1196" s="4"/>
      <c r="I1196" s="23"/>
    </row>
    <row r="1197" spans="1:9" ht="15" customHeight="1" x14ac:dyDescent="0.25">
      <c r="A1197" s="524" t="s">
        <v>234</v>
      </c>
      <c r="B1197" s="525"/>
      <c r="C1197" s="525"/>
      <c r="D1197" s="525"/>
      <c r="E1197" s="525"/>
      <c r="F1197" s="525"/>
      <c r="G1197" s="525"/>
      <c r="H1197" s="525"/>
      <c r="I1197" s="23"/>
    </row>
    <row r="1198" spans="1:9" ht="15" customHeight="1" x14ac:dyDescent="0.25">
      <c r="A1198" s="529" t="s">
        <v>22</v>
      </c>
      <c r="B1198" s="530"/>
      <c r="C1198" s="530"/>
      <c r="D1198" s="530"/>
      <c r="E1198" s="530"/>
      <c r="F1198" s="530"/>
      <c r="G1198" s="530"/>
      <c r="H1198" s="531"/>
      <c r="I1198" s="23"/>
    </row>
    <row r="1199" spans="1:9" ht="15" customHeight="1" x14ac:dyDescent="0.25">
      <c r="A1199" s="404">
        <v>5129</v>
      </c>
      <c r="B1199" s="404" t="s">
        <v>4065</v>
      </c>
      <c r="C1199" s="404" t="s">
        <v>4066</v>
      </c>
      <c r="D1199" s="404" t="s">
        <v>287</v>
      </c>
      <c r="E1199" s="404" t="s">
        <v>10</v>
      </c>
      <c r="F1199" s="404">
        <v>35000</v>
      </c>
      <c r="G1199" s="404">
        <f>+F1199*H1199</f>
        <v>6930000</v>
      </c>
      <c r="H1199" s="404">
        <v>198</v>
      </c>
      <c r="I1199" s="23"/>
    </row>
    <row r="1200" spans="1:9" ht="15" customHeight="1" x14ac:dyDescent="0.25">
      <c r="A1200" s="404">
        <v>5129</v>
      </c>
      <c r="B1200" s="404" t="s">
        <v>4067</v>
      </c>
      <c r="C1200" s="404" t="s">
        <v>4068</v>
      </c>
      <c r="D1200" s="404" t="s">
        <v>287</v>
      </c>
      <c r="E1200" s="404" t="s">
        <v>10</v>
      </c>
      <c r="F1200" s="404">
        <v>65000</v>
      </c>
      <c r="G1200" s="404">
        <f t="shared" ref="G1200:G1225" si="16">+F1200*H1200</f>
        <v>1040000</v>
      </c>
      <c r="H1200" s="404">
        <v>16</v>
      </c>
      <c r="I1200" s="23"/>
    </row>
    <row r="1201" spans="1:9" ht="15" customHeight="1" x14ac:dyDescent="0.25">
      <c r="A1201" s="404">
        <v>5129</v>
      </c>
      <c r="B1201" s="404" t="s">
        <v>4069</v>
      </c>
      <c r="C1201" s="404" t="s">
        <v>3602</v>
      </c>
      <c r="D1201" s="404" t="s">
        <v>287</v>
      </c>
      <c r="E1201" s="404" t="s">
        <v>10</v>
      </c>
      <c r="F1201" s="404">
        <v>60000</v>
      </c>
      <c r="G1201" s="404">
        <f t="shared" si="16"/>
        <v>1020000</v>
      </c>
      <c r="H1201" s="404">
        <v>17</v>
      </c>
      <c r="I1201" s="23"/>
    </row>
    <row r="1202" spans="1:9" ht="15" customHeight="1" x14ac:dyDescent="0.25">
      <c r="A1202" s="404">
        <v>5129</v>
      </c>
      <c r="B1202" s="404" t="s">
        <v>4070</v>
      </c>
      <c r="C1202" s="404" t="s">
        <v>4071</v>
      </c>
      <c r="D1202" s="404" t="s">
        <v>287</v>
      </c>
      <c r="E1202" s="404" t="s">
        <v>10</v>
      </c>
      <c r="F1202" s="404">
        <v>35000</v>
      </c>
      <c r="G1202" s="404">
        <f t="shared" si="16"/>
        <v>630000</v>
      </c>
      <c r="H1202" s="404">
        <v>18</v>
      </c>
      <c r="I1202" s="23"/>
    </row>
    <row r="1203" spans="1:9" ht="15" customHeight="1" x14ac:dyDescent="0.25">
      <c r="A1203" s="404">
        <v>5129</v>
      </c>
      <c r="B1203" s="404" t="s">
        <v>4072</v>
      </c>
      <c r="C1203" s="404" t="s">
        <v>3487</v>
      </c>
      <c r="D1203" s="404" t="s">
        <v>287</v>
      </c>
      <c r="E1203" s="404" t="s">
        <v>10</v>
      </c>
      <c r="F1203" s="404">
        <v>35000</v>
      </c>
      <c r="G1203" s="404">
        <f t="shared" si="16"/>
        <v>3150000</v>
      </c>
      <c r="H1203" s="404">
        <v>90</v>
      </c>
      <c r="I1203" s="23"/>
    </row>
    <row r="1204" spans="1:9" ht="15" customHeight="1" x14ac:dyDescent="0.25">
      <c r="A1204" s="404">
        <v>5129</v>
      </c>
      <c r="B1204" s="404" t="s">
        <v>4073</v>
      </c>
      <c r="C1204" s="404" t="s">
        <v>2372</v>
      </c>
      <c r="D1204" s="404" t="s">
        <v>287</v>
      </c>
      <c r="E1204" s="404" t="s">
        <v>10</v>
      </c>
      <c r="F1204" s="404">
        <v>75000</v>
      </c>
      <c r="G1204" s="404">
        <f t="shared" si="16"/>
        <v>1950000</v>
      </c>
      <c r="H1204" s="404">
        <v>26</v>
      </c>
      <c r="I1204" s="23"/>
    </row>
    <row r="1205" spans="1:9" ht="15" customHeight="1" x14ac:dyDescent="0.25">
      <c r="A1205" s="404">
        <v>5129</v>
      </c>
      <c r="B1205" s="404" t="s">
        <v>4074</v>
      </c>
      <c r="C1205" s="404" t="s">
        <v>2372</v>
      </c>
      <c r="D1205" s="404" t="s">
        <v>287</v>
      </c>
      <c r="E1205" s="404" t="s">
        <v>10</v>
      </c>
      <c r="F1205" s="404">
        <v>45000</v>
      </c>
      <c r="G1205" s="404">
        <f t="shared" si="16"/>
        <v>3105000</v>
      </c>
      <c r="H1205" s="404">
        <v>69</v>
      </c>
      <c r="I1205" s="23"/>
    </row>
    <row r="1206" spans="1:9" ht="15" customHeight="1" x14ac:dyDescent="0.25">
      <c r="A1206" s="404">
        <v>5129</v>
      </c>
      <c r="B1206" s="404" t="s">
        <v>4075</v>
      </c>
      <c r="C1206" s="404" t="s">
        <v>2372</v>
      </c>
      <c r="D1206" s="404" t="s">
        <v>287</v>
      </c>
      <c r="E1206" s="404" t="s">
        <v>10</v>
      </c>
      <c r="F1206" s="404">
        <v>14000</v>
      </c>
      <c r="G1206" s="404">
        <f t="shared" si="16"/>
        <v>1778000</v>
      </c>
      <c r="H1206" s="404">
        <v>127</v>
      </c>
      <c r="I1206" s="23"/>
    </row>
    <row r="1207" spans="1:9" ht="15" customHeight="1" x14ac:dyDescent="0.25">
      <c r="A1207" s="404">
        <v>5129</v>
      </c>
      <c r="B1207" s="404" t="s">
        <v>4076</v>
      </c>
      <c r="C1207" s="404" t="s">
        <v>2372</v>
      </c>
      <c r="D1207" s="404" t="s">
        <v>287</v>
      </c>
      <c r="E1207" s="404" t="s">
        <v>10</v>
      </c>
      <c r="F1207" s="404">
        <v>14000</v>
      </c>
      <c r="G1207" s="404">
        <f t="shared" si="16"/>
        <v>1568000</v>
      </c>
      <c r="H1207" s="404">
        <v>112</v>
      </c>
      <c r="I1207" s="23"/>
    </row>
    <row r="1208" spans="1:9" ht="15" customHeight="1" x14ac:dyDescent="0.25">
      <c r="A1208" s="404">
        <v>5129</v>
      </c>
      <c r="B1208" s="404" t="s">
        <v>4077</v>
      </c>
      <c r="C1208" s="404" t="s">
        <v>2372</v>
      </c>
      <c r="D1208" s="404" t="s">
        <v>287</v>
      </c>
      <c r="E1208" s="404" t="s">
        <v>10</v>
      </c>
      <c r="F1208" s="404">
        <v>14000</v>
      </c>
      <c r="G1208" s="404">
        <f t="shared" si="16"/>
        <v>2716000</v>
      </c>
      <c r="H1208" s="404">
        <v>194</v>
      </c>
      <c r="I1208" s="23"/>
    </row>
    <row r="1209" spans="1:9" ht="15" customHeight="1" x14ac:dyDescent="0.25">
      <c r="A1209" s="404">
        <v>5129</v>
      </c>
      <c r="B1209" s="404" t="s">
        <v>4078</v>
      </c>
      <c r="C1209" s="404" t="s">
        <v>2372</v>
      </c>
      <c r="D1209" s="404" t="s">
        <v>287</v>
      </c>
      <c r="E1209" s="404" t="s">
        <v>10</v>
      </c>
      <c r="F1209" s="404">
        <v>52000</v>
      </c>
      <c r="G1209" s="404">
        <f t="shared" si="16"/>
        <v>1352000</v>
      </c>
      <c r="H1209" s="404">
        <v>26</v>
      </c>
      <c r="I1209" s="23"/>
    </row>
    <row r="1210" spans="1:9" ht="15" customHeight="1" x14ac:dyDescent="0.25">
      <c r="A1210" s="404">
        <v>5129</v>
      </c>
      <c r="B1210" s="404" t="s">
        <v>4079</v>
      </c>
      <c r="C1210" s="404" t="s">
        <v>4080</v>
      </c>
      <c r="D1210" s="404" t="s">
        <v>287</v>
      </c>
      <c r="E1210" s="404" t="s">
        <v>10</v>
      </c>
      <c r="F1210" s="404">
        <v>85000</v>
      </c>
      <c r="G1210" s="404">
        <f t="shared" si="16"/>
        <v>4080000</v>
      </c>
      <c r="H1210" s="404">
        <v>48</v>
      </c>
      <c r="I1210" s="23"/>
    </row>
    <row r="1211" spans="1:9" ht="15" customHeight="1" x14ac:dyDescent="0.25">
      <c r="A1211" s="404">
        <v>5129</v>
      </c>
      <c r="B1211" s="404" t="s">
        <v>4081</v>
      </c>
      <c r="C1211" s="404" t="s">
        <v>3490</v>
      </c>
      <c r="D1211" s="404" t="s">
        <v>287</v>
      </c>
      <c r="E1211" s="404" t="s">
        <v>10</v>
      </c>
      <c r="F1211" s="404">
        <v>42000</v>
      </c>
      <c r="G1211" s="404">
        <f t="shared" si="16"/>
        <v>4326000</v>
      </c>
      <c r="H1211" s="404">
        <v>103</v>
      </c>
      <c r="I1211" s="23"/>
    </row>
    <row r="1212" spans="1:9" ht="15" customHeight="1" x14ac:dyDescent="0.25">
      <c r="A1212" s="404">
        <v>5129</v>
      </c>
      <c r="B1212" s="404" t="s">
        <v>4082</v>
      </c>
      <c r="C1212" s="404" t="s">
        <v>4083</v>
      </c>
      <c r="D1212" s="404" t="s">
        <v>287</v>
      </c>
      <c r="E1212" s="404" t="s">
        <v>10</v>
      </c>
      <c r="F1212" s="404">
        <v>18000</v>
      </c>
      <c r="G1212" s="404">
        <f t="shared" si="16"/>
        <v>6336000</v>
      </c>
      <c r="H1212" s="404">
        <v>352</v>
      </c>
      <c r="I1212" s="23"/>
    </row>
    <row r="1213" spans="1:9" ht="15" customHeight="1" x14ac:dyDescent="0.25">
      <c r="A1213" s="404">
        <v>5129</v>
      </c>
      <c r="B1213" s="404" t="s">
        <v>4084</v>
      </c>
      <c r="C1213" s="404" t="s">
        <v>4083</v>
      </c>
      <c r="D1213" s="404" t="s">
        <v>287</v>
      </c>
      <c r="E1213" s="404" t="s">
        <v>10</v>
      </c>
      <c r="F1213" s="404">
        <v>4500</v>
      </c>
      <c r="G1213" s="404">
        <f t="shared" si="16"/>
        <v>2623500</v>
      </c>
      <c r="H1213" s="404">
        <v>583</v>
      </c>
      <c r="I1213" s="23"/>
    </row>
    <row r="1214" spans="1:9" ht="15" customHeight="1" x14ac:dyDescent="0.25">
      <c r="A1214" s="404">
        <v>5129</v>
      </c>
      <c r="B1214" s="404" t="s">
        <v>4085</v>
      </c>
      <c r="C1214" s="404" t="s">
        <v>4083</v>
      </c>
      <c r="D1214" s="404" t="s">
        <v>287</v>
      </c>
      <c r="E1214" s="404" t="s">
        <v>10</v>
      </c>
      <c r="F1214" s="404">
        <v>4500</v>
      </c>
      <c r="G1214" s="404">
        <f t="shared" si="16"/>
        <v>3748500</v>
      </c>
      <c r="H1214" s="404">
        <v>833</v>
      </c>
      <c r="I1214" s="23"/>
    </row>
    <row r="1215" spans="1:9" ht="15" customHeight="1" x14ac:dyDescent="0.25">
      <c r="A1215" s="404">
        <v>5129</v>
      </c>
      <c r="B1215" s="404" t="s">
        <v>4086</v>
      </c>
      <c r="C1215" s="404" t="s">
        <v>4083</v>
      </c>
      <c r="D1215" s="404" t="s">
        <v>287</v>
      </c>
      <c r="E1215" s="404" t="s">
        <v>10</v>
      </c>
      <c r="F1215" s="404">
        <v>4500</v>
      </c>
      <c r="G1215" s="404">
        <f t="shared" si="16"/>
        <v>3060000</v>
      </c>
      <c r="H1215" s="404">
        <v>680</v>
      </c>
      <c r="I1215" s="23"/>
    </row>
    <row r="1216" spans="1:9" ht="15" customHeight="1" x14ac:dyDescent="0.25">
      <c r="A1216" s="404">
        <v>5129</v>
      </c>
      <c r="B1216" s="404" t="s">
        <v>4087</v>
      </c>
      <c r="C1216" s="404" t="s">
        <v>3483</v>
      </c>
      <c r="D1216" s="404" t="s">
        <v>287</v>
      </c>
      <c r="E1216" s="404" t="s">
        <v>10</v>
      </c>
      <c r="F1216" s="404">
        <v>37000</v>
      </c>
      <c r="G1216" s="404">
        <f t="shared" si="16"/>
        <v>2257000</v>
      </c>
      <c r="H1216" s="404">
        <v>61</v>
      </c>
      <c r="I1216" s="23"/>
    </row>
    <row r="1217" spans="1:15" ht="15" customHeight="1" x14ac:dyDescent="0.25">
      <c r="A1217" s="404">
        <v>5129</v>
      </c>
      <c r="B1217" s="404" t="s">
        <v>4088</v>
      </c>
      <c r="C1217" s="404" t="s">
        <v>3483</v>
      </c>
      <c r="D1217" s="404" t="s">
        <v>287</v>
      </c>
      <c r="E1217" s="404" t="s">
        <v>10</v>
      </c>
      <c r="F1217" s="404">
        <v>20000</v>
      </c>
      <c r="G1217" s="404">
        <f t="shared" si="16"/>
        <v>1760000</v>
      </c>
      <c r="H1217" s="404">
        <v>88</v>
      </c>
      <c r="I1217" s="23"/>
    </row>
    <row r="1218" spans="1:15" ht="15" customHeight="1" x14ac:dyDescent="0.25">
      <c r="A1218" s="404">
        <v>5129</v>
      </c>
      <c r="B1218" s="404" t="s">
        <v>4089</v>
      </c>
      <c r="C1218" s="404" t="s">
        <v>3483</v>
      </c>
      <c r="D1218" s="404" t="s">
        <v>287</v>
      </c>
      <c r="E1218" s="404" t="s">
        <v>10</v>
      </c>
      <c r="F1218" s="404">
        <v>50000</v>
      </c>
      <c r="G1218" s="404">
        <f t="shared" si="16"/>
        <v>300000</v>
      </c>
      <c r="H1218" s="404">
        <v>6</v>
      </c>
      <c r="I1218" s="23"/>
    </row>
    <row r="1219" spans="1:15" ht="15" customHeight="1" x14ac:dyDescent="0.25">
      <c r="A1219" s="404">
        <v>5129</v>
      </c>
      <c r="B1219" s="404" t="s">
        <v>4090</v>
      </c>
      <c r="C1219" s="404" t="s">
        <v>3483</v>
      </c>
      <c r="D1219" s="404" t="s">
        <v>287</v>
      </c>
      <c r="E1219" s="404" t="s">
        <v>10</v>
      </c>
      <c r="F1219" s="404">
        <v>70000</v>
      </c>
      <c r="G1219" s="404">
        <f t="shared" si="16"/>
        <v>280000</v>
      </c>
      <c r="H1219" s="404">
        <v>4</v>
      </c>
      <c r="I1219" s="23"/>
    </row>
    <row r="1220" spans="1:15" ht="15" customHeight="1" x14ac:dyDescent="0.25">
      <c r="A1220" s="404">
        <v>5129</v>
      </c>
      <c r="B1220" s="404" t="s">
        <v>4091</v>
      </c>
      <c r="C1220" s="404" t="s">
        <v>1389</v>
      </c>
      <c r="D1220" s="404" t="s">
        <v>287</v>
      </c>
      <c r="E1220" s="404" t="s">
        <v>10</v>
      </c>
      <c r="F1220" s="404">
        <v>75000</v>
      </c>
      <c r="G1220" s="404">
        <f t="shared" si="16"/>
        <v>15900000</v>
      </c>
      <c r="H1220" s="404">
        <v>212</v>
      </c>
      <c r="I1220" s="23"/>
    </row>
    <row r="1221" spans="1:15" ht="15" customHeight="1" x14ac:dyDescent="0.25">
      <c r="A1221" s="404">
        <v>5129</v>
      </c>
      <c r="B1221" s="404" t="s">
        <v>4092</v>
      </c>
      <c r="C1221" s="404" t="s">
        <v>1389</v>
      </c>
      <c r="D1221" s="404" t="s">
        <v>287</v>
      </c>
      <c r="E1221" s="404" t="s">
        <v>10</v>
      </c>
      <c r="F1221" s="404">
        <v>57000</v>
      </c>
      <c r="G1221" s="404">
        <f t="shared" si="16"/>
        <v>36993000</v>
      </c>
      <c r="H1221" s="404">
        <v>649</v>
      </c>
      <c r="I1221" s="23"/>
    </row>
    <row r="1222" spans="1:15" ht="15" customHeight="1" x14ac:dyDescent="0.25">
      <c r="A1222" s="404">
        <v>5129</v>
      </c>
      <c r="B1222" s="404" t="s">
        <v>4093</v>
      </c>
      <c r="C1222" s="404" t="s">
        <v>1391</v>
      </c>
      <c r="D1222" s="404" t="s">
        <v>287</v>
      </c>
      <c r="E1222" s="404" t="s">
        <v>10</v>
      </c>
      <c r="F1222" s="404">
        <v>55000</v>
      </c>
      <c r="G1222" s="404">
        <f t="shared" si="16"/>
        <v>17380000</v>
      </c>
      <c r="H1222" s="404">
        <v>316</v>
      </c>
      <c r="I1222" s="23"/>
    </row>
    <row r="1223" spans="1:15" ht="15" customHeight="1" x14ac:dyDescent="0.25">
      <c r="A1223" s="404">
        <v>5129</v>
      </c>
      <c r="B1223" s="404" t="s">
        <v>4094</v>
      </c>
      <c r="C1223" s="404" t="s">
        <v>1391</v>
      </c>
      <c r="D1223" s="404" t="s">
        <v>287</v>
      </c>
      <c r="E1223" s="404" t="s">
        <v>10</v>
      </c>
      <c r="F1223" s="404">
        <v>37000</v>
      </c>
      <c r="G1223" s="404">
        <f t="shared" si="16"/>
        <v>6068000</v>
      </c>
      <c r="H1223" s="404">
        <v>164</v>
      </c>
      <c r="I1223" s="23"/>
    </row>
    <row r="1224" spans="1:15" ht="15" customHeight="1" x14ac:dyDescent="0.25">
      <c r="A1224" s="404">
        <v>5129</v>
      </c>
      <c r="B1224" s="404" t="s">
        <v>4095</v>
      </c>
      <c r="C1224" s="404" t="s">
        <v>1396</v>
      </c>
      <c r="D1224" s="404" t="s">
        <v>287</v>
      </c>
      <c r="E1224" s="404" t="s">
        <v>10</v>
      </c>
      <c r="F1224" s="404">
        <v>350000</v>
      </c>
      <c r="G1224" s="404">
        <f t="shared" si="16"/>
        <v>5950000</v>
      </c>
      <c r="H1224" s="404">
        <v>17</v>
      </c>
      <c r="I1224" s="23"/>
    </row>
    <row r="1225" spans="1:15" ht="15" customHeight="1" x14ac:dyDescent="0.25">
      <c r="A1225" s="404">
        <v>5129</v>
      </c>
      <c r="B1225" s="404" t="s">
        <v>4096</v>
      </c>
      <c r="C1225" s="404" t="s">
        <v>1400</v>
      </c>
      <c r="D1225" s="404" t="s">
        <v>287</v>
      </c>
      <c r="E1225" s="404" t="s">
        <v>10</v>
      </c>
      <c r="F1225" s="404">
        <v>350000</v>
      </c>
      <c r="G1225" s="404">
        <f t="shared" si="16"/>
        <v>1400000</v>
      </c>
      <c r="H1225" s="404">
        <v>4</v>
      </c>
      <c r="I1225" s="23"/>
    </row>
    <row r="1226" spans="1:15" x14ac:dyDescent="0.25">
      <c r="A1226" s="524" t="s">
        <v>75</v>
      </c>
      <c r="B1226" s="525"/>
      <c r="C1226" s="525"/>
      <c r="D1226" s="525"/>
      <c r="E1226" s="525"/>
      <c r="F1226" s="525"/>
      <c r="G1226" s="525"/>
      <c r="H1226" s="525"/>
      <c r="I1226" s="23"/>
      <c r="J1226" s="5"/>
      <c r="K1226" s="5"/>
      <c r="L1226" s="5"/>
      <c r="M1226" s="5"/>
      <c r="N1226" s="5"/>
      <c r="O1226" s="5"/>
    </row>
    <row r="1227" spans="1:15" x14ac:dyDescent="0.25">
      <c r="A1227" s="469" t="s">
        <v>16</v>
      </c>
      <c r="B1227" s="470"/>
      <c r="C1227" s="470"/>
      <c r="D1227" s="470"/>
      <c r="E1227" s="470"/>
      <c r="F1227" s="470"/>
      <c r="G1227" s="470"/>
      <c r="H1227" s="471"/>
      <c r="I1227" s="23"/>
      <c r="J1227" s="5"/>
      <c r="K1227" s="5"/>
      <c r="L1227" s="5"/>
      <c r="M1227" s="5"/>
      <c r="N1227" s="5"/>
      <c r="O1227" s="5"/>
    </row>
    <row r="1228" spans="1:15" ht="27" x14ac:dyDescent="0.25">
      <c r="A1228" s="13">
        <v>5113</v>
      </c>
      <c r="B1228" s="13" t="s">
        <v>381</v>
      </c>
      <c r="C1228" s="13" t="s">
        <v>20</v>
      </c>
      <c r="D1228" s="13" t="s">
        <v>15</v>
      </c>
      <c r="E1228" s="13" t="s">
        <v>14</v>
      </c>
      <c r="F1228" s="13">
        <v>0</v>
      </c>
      <c r="G1228" s="13">
        <v>0</v>
      </c>
      <c r="H1228" s="13">
        <v>1</v>
      </c>
      <c r="I1228" s="23"/>
      <c r="J1228" s="5"/>
      <c r="K1228" s="5"/>
      <c r="L1228" s="5"/>
      <c r="M1228" s="5"/>
      <c r="N1228" s="5"/>
      <c r="O1228" s="5"/>
    </row>
    <row r="1229" spans="1:15" ht="27" x14ac:dyDescent="0.25">
      <c r="A1229" s="13">
        <v>5113</v>
      </c>
      <c r="B1229" s="13" t="s">
        <v>380</v>
      </c>
      <c r="C1229" s="13" t="s">
        <v>20</v>
      </c>
      <c r="D1229" s="13" t="s">
        <v>15</v>
      </c>
      <c r="E1229" s="13" t="s">
        <v>14</v>
      </c>
      <c r="F1229" s="13">
        <v>0</v>
      </c>
      <c r="G1229" s="13">
        <v>0</v>
      </c>
      <c r="H1229" s="13">
        <v>1</v>
      </c>
      <c r="I1229" s="23"/>
      <c r="J1229" s="5"/>
      <c r="K1229" s="5"/>
      <c r="L1229" s="5"/>
      <c r="M1229" s="5"/>
      <c r="N1229" s="5"/>
      <c r="O1229" s="5"/>
    </row>
    <row r="1230" spans="1:15" ht="15" customHeight="1" x14ac:dyDescent="0.25">
      <c r="A1230" s="524" t="s">
        <v>188</v>
      </c>
      <c r="B1230" s="525"/>
      <c r="C1230" s="525"/>
      <c r="D1230" s="525"/>
      <c r="E1230" s="525"/>
      <c r="F1230" s="525"/>
      <c r="G1230" s="525"/>
      <c r="H1230" s="525"/>
      <c r="I1230" s="23"/>
    </row>
    <row r="1231" spans="1:15" x14ac:dyDescent="0.25">
      <c r="A1231" s="469" t="s">
        <v>16</v>
      </c>
      <c r="B1231" s="470"/>
      <c r="C1231" s="470"/>
      <c r="D1231" s="470"/>
      <c r="E1231" s="470"/>
      <c r="F1231" s="470"/>
      <c r="G1231" s="470"/>
      <c r="H1231" s="471"/>
      <c r="I1231" s="23"/>
    </row>
    <row r="1232" spans="1:15" x14ac:dyDescent="0.25">
      <c r="A1232" s="13"/>
      <c r="B1232" s="13"/>
      <c r="C1232" s="13"/>
      <c r="D1232" s="13"/>
      <c r="E1232" s="13"/>
      <c r="F1232" s="13"/>
      <c r="G1232" s="13"/>
      <c r="H1232" s="13"/>
      <c r="I1232" s="23"/>
    </row>
    <row r="1233" spans="1:9" x14ac:dyDescent="0.25">
      <c r="A1233" s="475" t="s">
        <v>399</v>
      </c>
      <c r="B1233" s="476"/>
      <c r="C1233" s="476"/>
      <c r="D1233" s="476"/>
      <c r="E1233" s="476"/>
      <c r="F1233" s="476"/>
      <c r="G1233" s="476"/>
      <c r="H1233" s="510"/>
      <c r="I1233" s="23"/>
    </row>
    <row r="1234" spans="1:9" x14ac:dyDescent="0.25">
      <c r="A1234" s="581" t="s">
        <v>16</v>
      </c>
      <c r="B1234" s="582"/>
      <c r="C1234" s="582"/>
      <c r="D1234" s="582"/>
      <c r="E1234" s="582"/>
      <c r="F1234" s="582"/>
      <c r="G1234" s="582"/>
      <c r="H1234" s="583"/>
      <c r="I1234" s="23"/>
    </row>
    <row r="1235" spans="1:9" x14ac:dyDescent="0.25">
      <c r="A1235" s="138"/>
      <c r="B1235" s="138"/>
      <c r="C1235" s="138"/>
      <c r="D1235" s="138"/>
      <c r="E1235" s="138"/>
      <c r="F1235" s="138"/>
      <c r="G1235" s="138"/>
      <c r="H1235" s="138"/>
      <c r="I1235" s="23"/>
    </row>
    <row r="1236" spans="1:9" x14ac:dyDescent="0.25">
      <c r="A1236" s="469" t="s">
        <v>12</v>
      </c>
      <c r="B1236" s="470"/>
      <c r="C1236" s="470"/>
      <c r="D1236" s="470"/>
      <c r="E1236" s="470"/>
      <c r="F1236" s="470"/>
      <c r="G1236" s="470"/>
      <c r="H1236" s="470"/>
      <c r="I1236" s="23"/>
    </row>
    <row r="1237" spans="1:9" x14ac:dyDescent="0.25">
      <c r="A1237" s="327">
        <v>4241</v>
      </c>
      <c r="B1237" s="327" t="s">
        <v>2496</v>
      </c>
      <c r="C1237" s="327" t="s">
        <v>210</v>
      </c>
      <c r="D1237" s="327" t="s">
        <v>13</v>
      </c>
      <c r="E1237" s="327" t="s">
        <v>14</v>
      </c>
      <c r="F1237" s="327">
        <v>22500000</v>
      </c>
      <c r="G1237" s="327">
        <v>22500000</v>
      </c>
      <c r="H1237" s="327">
        <v>1</v>
      </c>
      <c r="I1237" s="23"/>
    </row>
    <row r="1238" spans="1:9" x14ac:dyDescent="0.25">
      <c r="A1238" s="327">
        <v>4241</v>
      </c>
      <c r="B1238" s="327" t="s">
        <v>2497</v>
      </c>
      <c r="C1238" s="327" t="s">
        <v>210</v>
      </c>
      <c r="D1238" s="327" t="s">
        <v>13</v>
      </c>
      <c r="E1238" s="327" t="s">
        <v>14</v>
      </c>
      <c r="F1238" s="327">
        <v>4200000</v>
      </c>
      <c r="G1238" s="327">
        <v>4200000</v>
      </c>
      <c r="H1238" s="327">
        <v>1</v>
      </c>
      <c r="I1238" s="23"/>
    </row>
    <row r="1239" spans="1:9" x14ac:dyDescent="0.25">
      <c r="A1239" s="327">
        <v>4241</v>
      </c>
      <c r="B1239" s="327" t="s">
        <v>2498</v>
      </c>
      <c r="C1239" s="327" t="s">
        <v>210</v>
      </c>
      <c r="D1239" s="327" t="s">
        <v>13</v>
      </c>
      <c r="E1239" s="327" t="s">
        <v>14</v>
      </c>
      <c r="F1239" s="327">
        <v>10800000</v>
      </c>
      <c r="G1239" s="327">
        <v>10800000</v>
      </c>
      <c r="H1239" s="327">
        <v>1</v>
      </c>
      <c r="I1239" s="23"/>
    </row>
    <row r="1240" spans="1:9" x14ac:dyDescent="0.25">
      <c r="A1240" s="327">
        <v>4241</v>
      </c>
      <c r="B1240" s="327" t="s">
        <v>2499</v>
      </c>
      <c r="C1240" s="327" t="s">
        <v>210</v>
      </c>
      <c r="D1240" s="327" t="s">
        <v>13</v>
      </c>
      <c r="E1240" s="327" t="s">
        <v>14</v>
      </c>
      <c r="F1240" s="327">
        <v>52500000</v>
      </c>
      <c r="G1240" s="327">
        <v>52500000</v>
      </c>
      <c r="H1240" s="327">
        <v>1</v>
      </c>
      <c r="I1240" s="23"/>
    </row>
    <row r="1241" spans="1:9" x14ac:dyDescent="0.25">
      <c r="A1241" s="327">
        <v>4241</v>
      </c>
      <c r="B1241" s="327" t="s">
        <v>2500</v>
      </c>
      <c r="C1241" s="327" t="s">
        <v>210</v>
      </c>
      <c r="D1241" s="327" t="s">
        <v>13</v>
      </c>
      <c r="E1241" s="327" t="s">
        <v>14</v>
      </c>
      <c r="F1241" s="327">
        <v>3500000</v>
      </c>
      <c r="G1241" s="327">
        <v>3500000</v>
      </c>
      <c r="H1241" s="327">
        <v>1</v>
      </c>
      <c r="I1241" s="23"/>
    </row>
    <row r="1242" spans="1:9" x14ac:dyDescent="0.25">
      <c r="A1242" s="327">
        <v>4241</v>
      </c>
      <c r="B1242" s="327" t="s">
        <v>2501</v>
      </c>
      <c r="C1242" s="327" t="s">
        <v>210</v>
      </c>
      <c r="D1242" s="327" t="s">
        <v>13</v>
      </c>
      <c r="E1242" s="327" t="s">
        <v>14</v>
      </c>
      <c r="F1242" s="327">
        <v>600000</v>
      </c>
      <c r="G1242" s="327">
        <v>600000</v>
      </c>
      <c r="H1242" s="327">
        <v>1</v>
      </c>
      <c r="I1242" s="23"/>
    </row>
    <row r="1243" spans="1:9" x14ac:dyDescent="0.25">
      <c r="A1243" s="327">
        <v>4241</v>
      </c>
      <c r="B1243" s="327" t="s">
        <v>2502</v>
      </c>
      <c r="C1243" s="327" t="s">
        <v>210</v>
      </c>
      <c r="D1243" s="327" t="s">
        <v>13</v>
      </c>
      <c r="E1243" s="327" t="s">
        <v>14</v>
      </c>
      <c r="F1243" s="327">
        <v>4200000</v>
      </c>
      <c r="G1243" s="327">
        <v>4200000</v>
      </c>
      <c r="H1243" s="327">
        <v>1</v>
      </c>
      <c r="I1243" s="23"/>
    </row>
    <row r="1244" spans="1:9" x14ac:dyDescent="0.25">
      <c r="A1244" s="327">
        <v>4241</v>
      </c>
      <c r="B1244" s="327" t="s">
        <v>2503</v>
      </c>
      <c r="C1244" s="327" t="s">
        <v>210</v>
      </c>
      <c r="D1244" s="327" t="s">
        <v>13</v>
      </c>
      <c r="E1244" s="327" t="s">
        <v>14</v>
      </c>
      <c r="F1244" s="327">
        <v>1040000</v>
      </c>
      <c r="G1244" s="327">
        <v>1040000</v>
      </c>
      <c r="H1244" s="327">
        <v>1</v>
      </c>
      <c r="I1244" s="23"/>
    </row>
    <row r="1245" spans="1:9" x14ac:dyDescent="0.25">
      <c r="A1245" s="475" t="s">
        <v>285</v>
      </c>
      <c r="B1245" s="476"/>
      <c r="C1245" s="476"/>
      <c r="D1245" s="476"/>
      <c r="E1245" s="476"/>
      <c r="F1245" s="476"/>
      <c r="G1245" s="476"/>
      <c r="H1245" s="476"/>
      <c r="I1245" s="23"/>
    </row>
    <row r="1246" spans="1:9" x14ac:dyDescent="0.25">
      <c r="A1246" s="469" t="s">
        <v>8</v>
      </c>
      <c r="B1246" s="470"/>
      <c r="C1246" s="470"/>
      <c r="D1246" s="470"/>
      <c r="E1246" s="470"/>
      <c r="F1246" s="470"/>
      <c r="G1246" s="470"/>
      <c r="H1246" s="470"/>
      <c r="I1246" s="23"/>
    </row>
    <row r="1247" spans="1:9" ht="27" x14ac:dyDescent="0.25">
      <c r="A1247" s="434">
        <v>5129</v>
      </c>
      <c r="B1247" s="434" t="s">
        <v>4483</v>
      </c>
      <c r="C1247" s="434" t="s">
        <v>388</v>
      </c>
      <c r="D1247" s="434" t="s">
        <v>287</v>
      </c>
      <c r="E1247" s="434" t="s">
        <v>10</v>
      </c>
      <c r="F1247" s="434">
        <v>85000000</v>
      </c>
      <c r="G1247" s="434">
        <v>85000000</v>
      </c>
      <c r="H1247" s="434">
        <v>1</v>
      </c>
      <c r="I1247" s="23"/>
    </row>
    <row r="1248" spans="1:9" ht="27" x14ac:dyDescent="0.25">
      <c r="A1248" s="434">
        <v>5129</v>
      </c>
      <c r="B1248" s="434" t="s">
        <v>4484</v>
      </c>
      <c r="C1248" s="434" t="s">
        <v>388</v>
      </c>
      <c r="D1248" s="434" t="s">
        <v>287</v>
      </c>
      <c r="E1248" s="434" t="s">
        <v>10</v>
      </c>
      <c r="F1248" s="434">
        <v>45500000</v>
      </c>
      <c r="G1248" s="434">
        <v>45500000</v>
      </c>
      <c r="H1248" s="434">
        <v>1</v>
      </c>
      <c r="I1248" s="23"/>
    </row>
    <row r="1249" spans="1:9" x14ac:dyDescent="0.25">
      <c r="A1249" s="434">
        <v>5129</v>
      </c>
      <c r="B1249" s="434" t="s">
        <v>384</v>
      </c>
      <c r="C1249" s="434" t="s">
        <v>385</v>
      </c>
      <c r="D1249" s="434" t="s">
        <v>287</v>
      </c>
      <c r="E1249" s="434" t="s">
        <v>10</v>
      </c>
      <c r="F1249" s="434">
        <v>0</v>
      </c>
      <c r="G1249" s="434">
        <v>0</v>
      </c>
      <c r="H1249" s="434">
        <v>1</v>
      </c>
      <c r="I1249" s="23"/>
    </row>
    <row r="1250" spans="1:9" ht="27" x14ac:dyDescent="0.25">
      <c r="A1250" s="184">
        <v>5129</v>
      </c>
      <c r="B1250" s="434" t="s">
        <v>386</v>
      </c>
      <c r="C1250" s="434" t="s">
        <v>19</v>
      </c>
      <c r="D1250" s="434" t="s">
        <v>287</v>
      </c>
      <c r="E1250" s="434" t="s">
        <v>10</v>
      </c>
      <c r="F1250" s="434">
        <v>0</v>
      </c>
      <c r="G1250" s="434">
        <v>0</v>
      </c>
      <c r="H1250" s="434">
        <v>1</v>
      </c>
      <c r="I1250" s="23"/>
    </row>
    <row r="1251" spans="1:9" ht="27" x14ac:dyDescent="0.25">
      <c r="A1251" s="184">
        <v>5129</v>
      </c>
      <c r="B1251" s="184" t="s">
        <v>387</v>
      </c>
      <c r="C1251" s="184" t="s">
        <v>388</v>
      </c>
      <c r="D1251" s="184" t="s">
        <v>287</v>
      </c>
      <c r="E1251" s="184" t="s">
        <v>10</v>
      </c>
      <c r="F1251" s="184">
        <v>0</v>
      </c>
      <c r="G1251" s="184">
        <v>0</v>
      </c>
      <c r="H1251" s="184">
        <v>1</v>
      </c>
      <c r="I1251" s="23"/>
    </row>
    <row r="1252" spans="1:9" ht="27" x14ac:dyDescent="0.25">
      <c r="A1252" s="184">
        <v>5129</v>
      </c>
      <c r="B1252" s="184" t="s">
        <v>389</v>
      </c>
      <c r="C1252" s="184" t="s">
        <v>390</v>
      </c>
      <c r="D1252" s="184" t="s">
        <v>287</v>
      </c>
      <c r="E1252" s="184" t="s">
        <v>10</v>
      </c>
      <c r="F1252" s="184">
        <v>0</v>
      </c>
      <c r="G1252" s="184">
        <v>0</v>
      </c>
      <c r="H1252" s="184">
        <v>1</v>
      </c>
      <c r="I1252" s="23"/>
    </row>
    <row r="1253" spans="1:9" ht="40.5" x14ac:dyDescent="0.25">
      <c r="A1253" s="184">
        <v>5129</v>
      </c>
      <c r="B1253" s="184" t="s">
        <v>391</v>
      </c>
      <c r="C1253" s="184" t="s">
        <v>392</v>
      </c>
      <c r="D1253" s="184" t="s">
        <v>287</v>
      </c>
      <c r="E1253" s="184" t="s">
        <v>10</v>
      </c>
      <c r="F1253" s="184">
        <v>0</v>
      </c>
      <c r="G1253" s="184">
        <v>0</v>
      </c>
      <c r="H1253" s="184">
        <v>1</v>
      </c>
      <c r="I1253" s="23"/>
    </row>
    <row r="1254" spans="1:9" ht="27" x14ac:dyDescent="0.25">
      <c r="A1254" s="184">
        <v>5129</v>
      </c>
      <c r="B1254" s="184" t="s">
        <v>393</v>
      </c>
      <c r="C1254" s="184" t="s">
        <v>394</v>
      </c>
      <c r="D1254" s="184" t="s">
        <v>287</v>
      </c>
      <c r="E1254" s="184" t="s">
        <v>10</v>
      </c>
      <c r="F1254" s="184">
        <v>0</v>
      </c>
      <c r="G1254" s="184">
        <v>0</v>
      </c>
      <c r="H1254" s="184">
        <v>1</v>
      </c>
      <c r="I1254" s="23"/>
    </row>
    <row r="1255" spans="1:9" x14ac:dyDescent="0.25">
      <c r="A1255" s="184">
        <v>5129</v>
      </c>
      <c r="B1255" s="184" t="s">
        <v>395</v>
      </c>
      <c r="C1255" s="184" t="s">
        <v>396</v>
      </c>
      <c r="D1255" s="184" t="s">
        <v>287</v>
      </c>
      <c r="E1255" s="184" t="s">
        <v>10</v>
      </c>
      <c r="F1255" s="184">
        <v>0</v>
      </c>
      <c r="G1255" s="184">
        <v>0</v>
      </c>
      <c r="H1255" s="184">
        <v>1</v>
      </c>
      <c r="I1255" s="23"/>
    </row>
    <row r="1256" spans="1:9" ht="27" x14ac:dyDescent="0.25">
      <c r="A1256" s="184">
        <v>5129</v>
      </c>
      <c r="B1256" s="184" t="s">
        <v>397</v>
      </c>
      <c r="C1256" s="184" t="s">
        <v>398</v>
      </c>
      <c r="D1256" s="184" t="s">
        <v>287</v>
      </c>
      <c r="E1256" s="184" t="s">
        <v>10</v>
      </c>
      <c r="F1256" s="184">
        <v>0</v>
      </c>
      <c r="G1256" s="184">
        <v>0</v>
      </c>
      <c r="H1256" s="184">
        <v>1</v>
      </c>
      <c r="I1256" s="23"/>
    </row>
    <row r="1257" spans="1:9" ht="15" customHeight="1" x14ac:dyDescent="0.25">
      <c r="A1257" s="469" t="s">
        <v>12</v>
      </c>
      <c r="B1257" s="470"/>
      <c r="C1257" s="470"/>
      <c r="D1257" s="470"/>
      <c r="E1257" s="470"/>
      <c r="F1257" s="470"/>
      <c r="G1257" s="470"/>
      <c r="H1257" s="470"/>
      <c r="I1257" s="23"/>
    </row>
    <row r="1258" spans="1:9" x14ac:dyDescent="0.25">
      <c r="A1258" s="123"/>
      <c r="B1258" s="123"/>
      <c r="C1258" s="123"/>
      <c r="D1258" s="123"/>
      <c r="E1258" s="123"/>
      <c r="F1258" s="123"/>
      <c r="G1258" s="123"/>
      <c r="H1258" s="123"/>
      <c r="I1258" s="23"/>
    </row>
    <row r="1259" spans="1:9" ht="15" customHeight="1" x14ac:dyDescent="0.25">
      <c r="A1259" s="475" t="s">
        <v>76</v>
      </c>
      <c r="B1259" s="476"/>
      <c r="C1259" s="476"/>
      <c r="D1259" s="476"/>
      <c r="E1259" s="476"/>
      <c r="F1259" s="476"/>
      <c r="G1259" s="476"/>
      <c r="H1259" s="476"/>
      <c r="I1259" s="23"/>
    </row>
    <row r="1260" spans="1:9" x14ac:dyDescent="0.25">
      <c r="A1260" s="469" t="s">
        <v>12</v>
      </c>
      <c r="B1260" s="470"/>
      <c r="C1260" s="470"/>
      <c r="D1260" s="470"/>
      <c r="E1260" s="470"/>
      <c r="F1260" s="470"/>
      <c r="G1260" s="470"/>
      <c r="H1260" s="470"/>
      <c r="I1260" s="23"/>
    </row>
    <row r="1261" spans="1:9" ht="27" x14ac:dyDescent="0.25">
      <c r="A1261" s="430">
        <v>5113</v>
      </c>
      <c r="B1261" s="430" t="s">
        <v>4357</v>
      </c>
      <c r="C1261" s="430" t="s">
        <v>1138</v>
      </c>
      <c r="D1261" s="430" t="s">
        <v>13</v>
      </c>
      <c r="E1261" s="430" t="s">
        <v>14</v>
      </c>
      <c r="F1261" s="430">
        <v>302000</v>
      </c>
      <c r="G1261" s="430">
        <v>302000</v>
      </c>
      <c r="H1261" s="430">
        <v>1</v>
      </c>
      <c r="I1261" s="23"/>
    </row>
    <row r="1262" spans="1:9" ht="27" x14ac:dyDescent="0.25">
      <c r="A1262" s="430">
        <v>5113</v>
      </c>
      <c r="B1262" s="430" t="s">
        <v>4358</v>
      </c>
      <c r="C1262" s="430" t="s">
        <v>499</v>
      </c>
      <c r="D1262" s="430" t="s">
        <v>1257</v>
      </c>
      <c r="E1262" s="430" t="s">
        <v>14</v>
      </c>
      <c r="F1262" s="430">
        <v>140000</v>
      </c>
      <c r="G1262" s="430">
        <v>140000</v>
      </c>
      <c r="H1262" s="430">
        <v>1</v>
      </c>
      <c r="I1262" s="23"/>
    </row>
    <row r="1263" spans="1:9" ht="27" x14ac:dyDescent="0.25">
      <c r="A1263" s="430">
        <v>5113</v>
      </c>
      <c r="B1263" s="430" t="s">
        <v>3115</v>
      </c>
      <c r="C1263" s="430" t="s">
        <v>3116</v>
      </c>
      <c r="D1263" s="430" t="s">
        <v>13</v>
      </c>
      <c r="E1263" s="430" t="s">
        <v>14</v>
      </c>
      <c r="F1263" s="430">
        <v>1172000</v>
      </c>
      <c r="G1263" s="430">
        <v>1172000</v>
      </c>
      <c r="H1263" s="430">
        <v>1</v>
      </c>
      <c r="I1263" s="23"/>
    </row>
    <row r="1264" spans="1:9" ht="27" x14ac:dyDescent="0.25">
      <c r="A1264" s="430">
        <v>4251</v>
      </c>
      <c r="B1264" s="430" t="s">
        <v>4118</v>
      </c>
      <c r="C1264" s="430" t="s">
        <v>499</v>
      </c>
      <c r="D1264" s="430" t="s">
        <v>1257</v>
      </c>
      <c r="E1264" s="430" t="s">
        <v>14</v>
      </c>
      <c r="F1264" s="430">
        <v>0</v>
      </c>
      <c r="G1264" s="430">
        <v>0</v>
      </c>
      <c r="H1264" s="430">
        <v>1</v>
      </c>
      <c r="I1264" s="23"/>
    </row>
    <row r="1265" spans="1:9" ht="27" x14ac:dyDescent="0.25">
      <c r="A1265" s="409">
        <v>5113</v>
      </c>
      <c r="B1265" s="409" t="s">
        <v>3226</v>
      </c>
      <c r="C1265" s="409" t="s">
        <v>499</v>
      </c>
      <c r="D1265" s="409" t="s">
        <v>15</v>
      </c>
      <c r="E1265" s="409" t="s">
        <v>14</v>
      </c>
      <c r="F1265" s="409">
        <v>580000</v>
      </c>
      <c r="G1265" s="409">
        <v>580000</v>
      </c>
      <c r="H1265" s="409">
        <v>1</v>
      </c>
      <c r="I1265" s="23"/>
    </row>
    <row r="1266" spans="1:9" x14ac:dyDescent="0.25">
      <c r="A1266" s="469" t="s">
        <v>8</v>
      </c>
      <c r="B1266" s="470"/>
      <c r="C1266" s="470"/>
      <c r="D1266" s="470"/>
      <c r="E1266" s="470"/>
      <c r="F1266" s="470"/>
      <c r="G1266" s="470"/>
      <c r="H1266" s="470"/>
      <c r="I1266" s="23"/>
    </row>
    <row r="1267" spans="1:9" x14ac:dyDescent="0.25">
      <c r="A1267" s="394">
        <v>5129</v>
      </c>
      <c r="B1267" s="394" t="s">
        <v>3937</v>
      </c>
      <c r="C1267" s="394" t="s">
        <v>559</v>
      </c>
      <c r="D1267" s="394" t="s">
        <v>15</v>
      </c>
      <c r="E1267" s="394" t="s">
        <v>14</v>
      </c>
      <c r="F1267" s="394">
        <v>8700000</v>
      </c>
      <c r="G1267" s="394">
        <v>8700000</v>
      </c>
      <c r="H1267" s="394">
        <v>1</v>
      </c>
      <c r="I1267" s="23"/>
    </row>
    <row r="1268" spans="1:9" x14ac:dyDescent="0.25">
      <c r="A1268" s="469" t="s">
        <v>16</v>
      </c>
      <c r="B1268" s="470"/>
      <c r="C1268" s="470"/>
      <c r="D1268" s="470"/>
      <c r="E1268" s="470"/>
      <c r="F1268" s="470"/>
      <c r="G1268" s="470"/>
      <c r="H1268" s="470"/>
      <c r="I1268" s="23"/>
    </row>
    <row r="1269" spans="1:9" ht="40.5" x14ac:dyDescent="0.25">
      <c r="A1269" s="409">
        <v>4251</v>
      </c>
      <c r="B1269" s="409" t="s">
        <v>4119</v>
      </c>
      <c r="C1269" s="409" t="s">
        <v>467</v>
      </c>
      <c r="D1269" s="409" t="s">
        <v>426</v>
      </c>
      <c r="E1269" s="409" t="s">
        <v>14</v>
      </c>
      <c r="F1269" s="409">
        <v>0</v>
      </c>
      <c r="G1269" s="409">
        <v>0</v>
      </c>
      <c r="H1269" s="409">
        <v>1</v>
      </c>
      <c r="I1269" s="23"/>
    </row>
    <row r="1270" spans="1:9" ht="27" x14ac:dyDescent="0.25">
      <c r="A1270" s="363">
        <v>5113</v>
      </c>
      <c r="B1270" s="409" t="s">
        <v>3227</v>
      </c>
      <c r="C1270" s="409" t="s">
        <v>20</v>
      </c>
      <c r="D1270" s="409" t="s">
        <v>15</v>
      </c>
      <c r="E1270" s="409" t="s">
        <v>14</v>
      </c>
      <c r="F1270" s="409">
        <v>16750366</v>
      </c>
      <c r="G1270" s="409">
        <v>16750366</v>
      </c>
      <c r="H1270" s="409">
        <v>1</v>
      </c>
      <c r="I1270" s="23"/>
    </row>
    <row r="1271" spans="1:9" ht="27" x14ac:dyDescent="0.25">
      <c r="A1271" s="363">
        <v>5113</v>
      </c>
      <c r="B1271" s="363" t="s">
        <v>3059</v>
      </c>
      <c r="C1271" s="363" t="s">
        <v>20</v>
      </c>
      <c r="D1271" s="363" t="s">
        <v>15</v>
      </c>
      <c r="E1271" s="363" t="s">
        <v>14</v>
      </c>
      <c r="F1271" s="363">
        <v>19895908</v>
      </c>
      <c r="G1271" s="363">
        <v>19895908</v>
      </c>
      <c r="H1271" s="363">
        <v>1</v>
      </c>
      <c r="I1271" s="23"/>
    </row>
    <row r="1272" spans="1:9" x14ac:dyDescent="0.25">
      <c r="A1272" s="502" t="s">
        <v>51</v>
      </c>
      <c r="B1272" s="503"/>
      <c r="C1272" s="503"/>
      <c r="D1272" s="503"/>
      <c r="E1272" s="503"/>
      <c r="F1272" s="503"/>
      <c r="G1272" s="503"/>
      <c r="H1272" s="503"/>
      <c r="I1272" s="23"/>
    </row>
    <row r="1273" spans="1:9" x14ac:dyDescent="0.25">
      <c r="A1273" s="477" t="s">
        <v>52</v>
      </c>
      <c r="B1273" s="478"/>
      <c r="C1273" s="478"/>
      <c r="D1273" s="478"/>
      <c r="E1273" s="478"/>
      <c r="F1273" s="478"/>
      <c r="G1273" s="478"/>
      <c r="H1273" s="478"/>
      <c r="I1273" s="23"/>
    </row>
    <row r="1274" spans="1:9" x14ac:dyDescent="0.25">
      <c r="A1274" s="469" t="s">
        <v>22</v>
      </c>
      <c r="B1274" s="470"/>
      <c r="C1274" s="470"/>
      <c r="D1274" s="470"/>
      <c r="E1274" s="470"/>
      <c r="F1274" s="470"/>
      <c r="G1274" s="470"/>
      <c r="H1274" s="470"/>
      <c r="I1274" s="23"/>
    </row>
    <row r="1275" spans="1:9" x14ac:dyDescent="0.25">
      <c r="A1275" s="437">
        <v>4264</v>
      </c>
      <c r="B1275" s="437" t="s">
        <v>4559</v>
      </c>
      <c r="C1275" s="437" t="s">
        <v>265</v>
      </c>
      <c r="D1275" s="437" t="s">
        <v>9</v>
      </c>
      <c r="E1275" s="437" t="s">
        <v>11</v>
      </c>
      <c r="F1275" s="437">
        <v>480</v>
      </c>
      <c r="G1275" s="437">
        <f>+F1275*H1275</f>
        <v>8685600</v>
      </c>
      <c r="H1275" s="437">
        <v>18095</v>
      </c>
      <c r="I1275" s="23"/>
    </row>
    <row r="1276" spans="1:9" x14ac:dyDescent="0.25">
      <c r="A1276" s="437">
        <v>4267</v>
      </c>
      <c r="B1276" s="437" t="s">
        <v>3409</v>
      </c>
      <c r="C1276" s="437" t="s">
        <v>586</v>
      </c>
      <c r="D1276" s="437" t="s">
        <v>9</v>
      </c>
      <c r="E1276" s="437" t="s">
        <v>11</v>
      </c>
      <c r="F1276" s="437">
        <v>85</v>
      </c>
      <c r="G1276" s="437">
        <f>+F1276*H1276</f>
        <v>148580</v>
      </c>
      <c r="H1276" s="437">
        <v>1748</v>
      </c>
      <c r="I1276" s="23"/>
    </row>
    <row r="1277" spans="1:9" x14ac:dyDescent="0.25">
      <c r="A1277" s="369">
        <v>4267</v>
      </c>
      <c r="B1277" s="437" t="s">
        <v>1584</v>
      </c>
      <c r="C1277" s="437" t="s">
        <v>586</v>
      </c>
      <c r="D1277" s="437" t="s">
        <v>9</v>
      </c>
      <c r="E1277" s="437" t="s">
        <v>11</v>
      </c>
      <c r="F1277" s="437">
        <v>150</v>
      </c>
      <c r="G1277" s="437">
        <f>+F1277*H1277</f>
        <v>120000</v>
      </c>
      <c r="H1277" s="437">
        <v>800</v>
      </c>
      <c r="I1277" s="23"/>
    </row>
    <row r="1278" spans="1:9" x14ac:dyDescent="0.25">
      <c r="A1278" s="369">
        <v>4267</v>
      </c>
      <c r="B1278" s="369" t="s">
        <v>1925</v>
      </c>
      <c r="C1278" s="369" t="s">
        <v>18</v>
      </c>
      <c r="D1278" s="369" t="s">
        <v>9</v>
      </c>
      <c r="E1278" s="369" t="s">
        <v>898</v>
      </c>
      <c r="F1278" s="369">
        <v>320</v>
      </c>
      <c r="G1278" s="369">
        <f>+F1278*H1278</f>
        <v>80000</v>
      </c>
      <c r="H1278" s="369">
        <v>250</v>
      </c>
      <c r="I1278" s="23"/>
    </row>
    <row r="1279" spans="1:9" ht="27" x14ac:dyDescent="0.25">
      <c r="A1279" s="270">
        <v>4267</v>
      </c>
      <c r="B1279" s="274" t="s">
        <v>1926</v>
      </c>
      <c r="C1279" s="274" t="s">
        <v>45</v>
      </c>
      <c r="D1279" s="274" t="s">
        <v>9</v>
      </c>
      <c r="E1279" s="274" t="s">
        <v>10</v>
      </c>
      <c r="F1279" s="274">
        <v>10</v>
      </c>
      <c r="G1279" s="274">
        <f t="shared" ref="G1279:G1341" si="17">+F1279*H1279</f>
        <v>75000</v>
      </c>
      <c r="H1279" s="274">
        <v>7500</v>
      </c>
      <c r="I1279" s="23"/>
    </row>
    <row r="1280" spans="1:9" ht="27" x14ac:dyDescent="0.25">
      <c r="A1280" s="270">
        <v>4267</v>
      </c>
      <c r="B1280" s="274" t="s">
        <v>1927</v>
      </c>
      <c r="C1280" s="274" t="s">
        <v>45</v>
      </c>
      <c r="D1280" s="274" t="s">
        <v>9</v>
      </c>
      <c r="E1280" s="274" t="s">
        <v>10</v>
      </c>
      <c r="F1280" s="274">
        <v>15</v>
      </c>
      <c r="G1280" s="274">
        <f t="shared" si="17"/>
        <v>19500</v>
      </c>
      <c r="H1280" s="274">
        <v>1300</v>
      </c>
      <c r="I1280" s="23"/>
    </row>
    <row r="1281" spans="1:9" ht="27" x14ac:dyDescent="0.25">
      <c r="A1281" s="270">
        <v>4267</v>
      </c>
      <c r="B1281" s="274" t="s">
        <v>1928</v>
      </c>
      <c r="C1281" s="274" t="s">
        <v>45</v>
      </c>
      <c r="D1281" s="274" t="s">
        <v>9</v>
      </c>
      <c r="E1281" s="274" t="s">
        <v>10</v>
      </c>
      <c r="F1281" s="274">
        <v>21</v>
      </c>
      <c r="G1281" s="274">
        <f t="shared" si="17"/>
        <v>21000</v>
      </c>
      <c r="H1281" s="274">
        <v>1000</v>
      </c>
      <c r="I1281" s="23"/>
    </row>
    <row r="1282" spans="1:9" x14ac:dyDescent="0.25">
      <c r="A1282" s="270">
        <v>4267</v>
      </c>
      <c r="B1282" s="274" t="s">
        <v>1929</v>
      </c>
      <c r="C1282" s="274" t="s">
        <v>1536</v>
      </c>
      <c r="D1282" s="274" t="s">
        <v>9</v>
      </c>
      <c r="E1282" s="274" t="s">
        <v>588</v>
      </c>
      <c r="F1282" s="274">
        <v>850</v>
      </c>
      <c r="G1282" s="274">
        <f t="shared" si="17"/>
        <v>34000</v>
      </c>
      <c r="H1282" s="274">
        <v>40</v>
      </c>
      <c r="I1282" s="23"/>
    </row>
    <row r="1283" spans="1:9" x14ac:dyDescent="0.25">
      <c r="A1283" s="270">
        <v>4267</v>
      </c>
      <c r="B1283" s="274" t="s">
        <v>1930</v>
      </c>
      <c r="C1283" s="274" t="s">
        <v>1537</v>
      </c>
      <c r="D1283" s="274" t="s">
        <v>9</v>
      </c>
      <c r="E1283" s="274" t="s">
        <v>11</v>
      </c>
      <c r="F1283" s="274">
        <v>120</v>
      </c>
      <c r="G1283" s="274">
        <f t="shared" si="17"/>
        <v>19200</v>
      </c>
      <c r="H1283" s="274">
        <v>160</v>
      </c>
      <c r="I1283" s="23"/>
    </row>
    <row r="1284" spans="1:9" x14ac:dyDescent="0.25">
      <c r="A1284" s="270">
        <v>4267</v>
      </c>
      <c r="B1284" s="274" t="s">
        <v>1931</v>
      </c>
      <c r="C1284" s="274" t="s">
        <v>1425</v>
      </c>
      <c r="D1284" s="274" t="s">
        <v>9</v>
      </c>
      <c r="E1284" s="274" t="s">
        <v>588</v>
      </c>
      <c r="F1284" s="274">
        <v>750</v>
      </c>
      <c r="G1284" s="274">
        <f t="shared" si="17"/>
        <v>3000</v>
      </c>
      <c r="H1284" s="274">
        <v>4</v>
      </c>
      <c r="I1284" s="23"/>
    </row>
    <row r="1285" spans="1:9" x14ac:dyDescent="0.25">
      <c r="A1285" s="270">
        <v>4267</v>
      </c>
      <c r="B1285" s="274" t="s">
        <v>1932</v>
      </c>
      <c r="C1285" s="274" t="s">
        <v>1538</v>
      </c>
      <c r="D1285" s="274" t="s">
        <v>9</v>
      </c>
      <c r="E1285" s="274" t="s">
        <v>588</v>
      </c>
      <c r="F1285" s="274">
        <v>2200</v>
      </c>
      <c r="G1285" s="274">
        <f t="shared" si="17"/>
        <v>6600</v>
      </c>
      <c r="H1285" s="274">
        <v>3</v>
      </c>
      <c r="I1285" s="23"/>
    </row>
    <row r="1286" spans="1:9" x14ac:dyDescent="0.25">
      <c r="A1286" s="270">
        <v>4267</v>
      </c>
      <c r="B1286" s="274" t="s">
        <v>1933</v>
      </c>
      <c r="C1286" s="274" t="s">
        <v>1539</v>
      </c>
      <c r="D1286" s="274" t="s">
        <v>9</v>
      </c>
      <c r="E1286" s="274" t="s">
        <v>10</v>
      </c>
      <c r="F1286" s="274">
        <v>350</v>
      </c>
      <c r="G1286" s="274">
        <f t="shared" si="17"/>
        <v>3500</v>
      </c>
      <c r="H1286" s="274">
        <v>10</v>
      </c>
      <c r="I1286" s="23"/>
    </row>
    <row r="1287" spans="1:9" x14ac:dyDescent="0.25">
      <c r="A1287" s="270">
        <v>4267</v>
      </c>
      <c r="B1287" s="274" t="s">
        <v>1934</v>
      </c>
      <c r="C1287" s="274" t="s">
        <v>1540</v>
      </c>
      <c r="D1287" s="274" t="s">
        <v>9</v>
      </c>
      <c r="E1287" s="274" t="s">
        <v>588</v>
      </c>
      <c r="F1287" s="274">
        <v>1250</v>
      </c>
      <c r="G1287" s="274">
        <f t="shared" si="17"/>
        <v>12500</v>
      </c>
      <c r="H1287" s="274">
        <v>10</v>
      </c>
      <c r="I1287" s="23"/>
    </row>
    <row r="1288" spans="1:9" x14ac:dyDescent="0.25">
      <c r="A1288" s="270">
        <v>4267</v>
      </c>
      <c r="B1288" s="274" t="s">
        <v>1935</v>
      </c>
      <c r="C1288" s="274" t="s">
        <v>1541</v>
      </c>
      <c r="D1288" s="274" t="s">
        <v>9</v>
      </c>
      <c r="E1288" s="274" t="s">
        <v>10</v>
      </c>
      <c r="F1288" s="274">
        <v>350</v>
      </c>
      <c r="G1288" s="274">
        <f t="shared" si="17"/>
        <v>1750</v>
      </c>
      <c r="H1288" s="274">
        <v>5</v>
      </c>
      <c r="I1288" s="23"/>
    </row>
    <row r="1289" spans="1:9" ht="40.5" x14ac:dyDescent="0.25">
      <c r="A1289" s="270">
        <v>4267</v>
      </c>
      <c r="B1289" s="274" t="s">
        <v>1936</v>
      </c>
      <c r="C1289" s="274" t="s">
        <v>1542</v>
      </c>
      <c r="D1289" s="274" t="s">
        <v>9</v>
      </c>
      <c r="E1289" s="274" t="s">
        <v>10</v>
      </c>
      <c r="F1289" s="274">
        <v>450</v>
      </c>
      <c r="G1289" s="274">
        <f t="shared" si="17"/>
        <v>29250</v>
      </c>
      <c r="H1289" s="274">
        <v>65</v>
      </c>
      <c r="I1289" s="23"/>
    </row>
    <row r="1290" spans="1:9" ht="27" x14ac:dyDescent="0.25">
      <c r="A1290" s="270">
        <v>4267</v>
      </c>
      <c r="B1290" s="274" t="s">
        <v>1937</v>
      </c>
      <c r="C1290" s="274" t="s">
        <v>1543</v>
      </c>
      <c r="D1290" s="274" t="s">
        <v>9</v>
      </c>
      <c r="E1290" s="274" t="s">
        <v>10</v>
      </c>
      <c r="F1290" s="274">
        <v>900</v>
      </c>
      <c r="G1290" s="274">
        <f t="shared" si="17"/>
        <v>5400</v>
      </c>
      <c r="H1290" s="274">
        <v>6</v>
      </c>
      <c r="I1290" s="23"/>
    </row>
    <row r="1291" spans="1:9" ht="27" x14ac:dyDescent="0.25">
      <c r="A1291" s="270">
        <v>4267</v>
      </c>
      <c r="B1291" s="274" t="s">
        <v>1938</v>
      </c>
      <c r="C1291" s="274" t="s">
        <v>854</v>
      </c>
      <c r="D1291" s="274" t="s">
        <v>9</v>
      </c>
      <c r="E1291" s="274" t="s">
        <v>10</v>
      </c>
      <c r="F1291" s="274">
        <v>950</v>
      </c>
      <c r="G1291" s="274">
        <f t="shared" si="17"/>
        <v>57000</v>
      </c>
      <c r="H1291" s="274">
        <v>60</v>
      </c>
      <c r="I1291" s="23"/>
    </row>
    <row r="1292" spans="1:9" ht="27" x14ac:dyDescent="0.25">
      <c r="A1292" s="270">
        <v>4267</v>
      </c>
      <c r="B1292" s="274" t="s">
        <v>1939</v>
      </c>
      <c r="C1292" s="274" t="s">
        <v>1544</v>
      </c>
      <c r="D1292" s="274" t="s">
        <v>9</v>
      </c>
      <c r="E1292" s="274" t="s">
        <v>10</v>
      </c>
      <c r="F1292" s="274">
        <v>8000</v>
      </c>
      <c r="G1292" s="274">
        <f t="shared" si="17"/>
        <v>80000</v>
      </c>
      <c r="H1292" s="274">
        <v>10</v>
      </c>
      <c r="I1292" s="23"/>
    </row>
    <row r="1293" spans="1:9" x14ac:dyDescent="0.25">
      <c r="A1293" s="270">
        <v>4267</v>
      </c>
      <c r="B1293" s="274" t="s">
        <v>1940</v>
      </c>
      <c r="C1293" s="274" t="s">
        <v>1545</v>
      </c>
      <c r="D1293" s="274" t="s">
        <v>9</v>
      </c>
      <c r="E1293" s="274" t="s">
        <v>10</v>
      </c>
      <c r="F1293" s="274">
        <v>1000</v>
      </c>
      <c r="G1293" s="274">
        <f t="shared" si="17"/>
        <v>50000</v>
      </c>
      <c r="H1293" s="274">
        <v>50</v>
      </c>
      <c r="I1293" s="23"/>
    </row>
    <row r="1294" spans="1:9" x14ac:dyDescent="0.25">
      <c r="A1294" s="270">
        <v>4267</v>
      </c>
      <c r="B1294" s="274" t="s">
        <v>1941</v>
      </c>
      <c r="C1294" s="274" t="s">
        <v>1545</v>
      </c>
      <c r="D1294" s="274" t="s">
        <v>9</v>
      </c>
      <c r="E1294" s="274" t="s">
        <v>10</v>
      </c>
      <c r="F1294" s="274">
        <v>1800</v>
      </c>
      <c r="G1294" s="274">
        <f t="shared" si="17"/>
        <v>108000</v>
      </c>
      <c r="H1294" s="274">
        <v>60</v>
      </c>
      <c r="I1294" s="23"/>
    </row>
    <row r="1295" spans="1:9" ht="27" x14ac:dyDescent="0.25">
      <c r="A1295" s="270">
        <v>4267</v>
      </c>
      <c r="B1295" s="274" t="s">
        <v>1942</v>
      </c>
      <c r="C1295" s="274" t="s">
        <v>1546</v>
      </c>
      <c r="D1295" s="274" t="s">
        <v>9</v>
      </c>
      <c r="E1295" s="274" t="s">
        <v>10</v>
      </c>
      <c r="F1295" s="274">
        <v>350</v>
      </c>
      <c r="G1295" s="274">
        <f t="shared" si="17"/>
        <v>35000</v>
      </c>
      <c r="H1295" s="274">
        <v>100</v>
      </c>
      <c r="I1295" s="23"/>
    </row>
    <row r="1296" spans="1:9" x14ac:dyDescent="0.25">
      <c r="A1296" s="270">
        <v>4267</v>
      </c>
      <c r="B1296" s="274" t="s">
        <v>1943</v>
      </c>
      <c r="C1296" s="274" t="s">
        <v>1547</v>
      </c>
      <c r="D1296" s="274" t="s">
        <v>9</v>
      </c>
      <c r="E1296" s="274" t="s">
        <v>10</v>
      </c>
      <c r="F1296" s="274">
        <v>1000</v>
      </c>
      <c r="G1296" s="274">
        <f t="shared" si="17"/>
        <v>100000</v>
      </c>
      <c r="H1296" s="274">
        <v>100</v>
      </c>
      <c r="I1296" s="23"/>
    </row>
    <row r="1297" spans="1:9" x14ac:dyDescent="0.25">
      <c r="A1297" s="270">
        <v>4267</v>
      </c>
      <c r="B1297" s="274" t="s">
        <v>1944</v>
      </c>
      <c r="C1297" s="274" t="s">
        <v>859</v>
      </c>
      <c r="D1297" s="274" t="s">
        <v>9</v>
      </c>
      <c r="E1297" s="274" t="s">
        <v>10</v>
      </c>
      <c r="F1297" s="274">
        <v>200</v>
      </c>
      <c r="G1297" s="274">
        <f t="shared" si="17"/>
        <v>4000</v>
      </c>
      <c r="H1297" s="274">
        <v>20</v>
      </c>
      <c r="I1297" s="23"/>
    </row>
    <row r="1298" spans="1:9" x14ac:dyDescent="0.25">
      <c r="A1298" s="270">
        <v>4267</v>
      </c>
      <c r="B1298" s="274" t="s">
        <v>1945</v>
      </c>
      <c r="C1298" s="274" t="s">
        <v>1548</v>
      </c>
      <c r="D1298" s="274" t="s">
        <v>9</v>
      </c>
      <c r="E1298" s="274" t="s">
        <v>10</v>
      </c>
      <c r="F1298" s="274">
        <v>400</v>
      </c>
      <c r="G1298" s="274">
        <f t="shared" si="17"/>
        <v>2000</v>
      </c>
      <c r="H1298" s="274">
        <v>5</v>
      </c>
      <c r="I1298" s="23"/>
    </row>
    <row r="1299" spans="1:9" x14ac:dyDescent="0.25">
      <c r="A1299" s="270">
        <v>4267</v>
      </c>
      <c r="B1299" s="274" t="s">
        <v>1946</v>
      </c>
      <c r="C1299" s="274" t="s">
        <v>1549</v>
      </c>
      <c r="D1299" s="274" t="s">
        <v>9</v>
      </c>
      <c r="E1299" s="274" t="s">
        <v>10</v>
      </c>
      <c r="F1299" s="274">
        <v>1400</v>
      </c>
      <c r="G1299" s="274">
        <f t="shared" si="17"/>
        <v>21000</v>
      </c>
      <c r="H1299" s="274">
        <v>15</v>
      </c>
      <c r="I1299" s="23"/>
    </row>
    <row r="1300" spans="1:9" ht="27" x14ac:dyDescent="0.25">
      <c r="A1300" s="270">
        <v>4267</v>
      </c>
      <c r="B1300" s="274" t="s">
        <v>1947</v>
      </c>
      <c r="C1300" s="274" t="s">
        <v>1550</v>
      </c>
      <c r="D1300" s="274" t="s">
        <v>9</v>
      </c>
      <c r="E1300" s="274" t="s">
        <v>10</v>
      </c>
      <c r="F1300" s="274">
        <v>300</v>
      </c>
      <c r="G1300" s="274">
        <f t="shared" si="17"/>
        <v>4500</v>
      </c>
      <c r="H1300" s="274">
        <v>15</v>
      </c>
      <c r="I1300" s="23"/>
    </row>
    <row r="1301" spans="1:9" x14ac:dyDescent="0.25">
      <c r="A1301" s="270">
        <v>4267</v>
      </c>
      <c r="B1301" s="274" t="s">
        <v>1948</v>
      </c>
      <c r="C1301" s="274" t="s">
        <v>1551</v>
      </c>
      <c r="D1301" s="274" t="s">
        <v>9</v>
      </c>
      <c r="E1301" s="274" t="s">
        <v>900</v>
      </c>
      <c r="F1301" s="274">
        <v>350</v>
      </c>
      <c r="G1301" s="274">
        <f t="shared" si="17"/>
        <v>3500</v>
      </c>
      <c r="H1301" s="274">
        <v>10</v>
      </c>
      <c r="I1301" s="23"/>
    </row>
    <row r="1302" spans="1:9" x14ac:dyDescent="0.25">
      <c r="A1302" s="270">
        <v>4267</v>
      </c>
      <c r="B1302" s="274" t="s">
        <v>1949</v>
      </c>
      <c r="C1302" s="274" t="s">
        <v>1552</v>
      </c>
      <c r="D1302" s="274" t="s">
        <v>9</v>
      </c>
      <c r="E1302" s="274" t="s">
        <v>10</v>
      </c>
      <c r="F1302" s="274">
        <v>300</v>
      </c>
      <c r="G1302" s="274">
        <f t="shared" si="17"/>
        <v>3000</v>
      </c>
      <c r="H1302" s="274">
        <v>10</v>
      </c>
      <c r="I1302" s="23"/>
    </row>
    <row r="1303" spans="1:9" x14ac:dyDescent="0.25">
      <c r="A1303" s="270">
        <v>4267</v>
      </c>
      <c r="B1303" s="274" t="s">
        <v>1950</v>
      </c>
      <c r="C1303" s="274" t="s">
        <v>1553</v>
      </c>
      <c r="D1303" s="274" t="s">
        <v>9</v>
      </c>
      <c r="E1303" s="274" t="s">
        <v>10</v>
      </c>
      <c r="F1303" s="274">
        <v>80</v>
      </c>
      <c r="G1303" s="274">
        <f t="shared" si="17"/>
        <v>160000</v>
      </c>
      <c r="H1303" s="274">
        <v>2000</v>
      </c>
      <c r="I1303" s="23"/>
    </row>
    <row r="1304" spans="1:9" x14ac:dyDescent="0.25">
      <c r="A1304" s="270">
        <v>4267</v>
      </c>
      <c r="B1304" s="274" t="s">
        <v>1951</v>
      </c>
      <c r="C1304" s="274" t="s">
        <v>1554</v>
      </c>
      <c r="D1304" s="274" t="s">
        <v>9</v>
      </c>
      <c r="E1304" s="274" t="s">
        <v>10</v>
      </c>
      <c r="F1304" s="274">
        <v>1500</v>
      </c>
      <c r="G1304" s="274">
        <f t="shared" si="17"/>
        <v>60000</v>
      </c>
      <c r="H1304" s="274">
        <v>40</v>
      </c>
      <c r="I1304" s="23"/>
    </row>
    <row r="1305" spans="1:9" x14ac:dyDescent="0.25">
      <c r="A1305" s="270">
        <v>4267</v>
      </c>
      <c r="B1305" s="274" t="s">
        <v>1952</v>
      </c>
      <c r="C1305" s="274" t="s">
        <v>1555</v>
      </c>
      <c r="D1305" s="274" t="s">
        <v>9</v>
      </c>
      <c r="E1305" s="274" t="s">
        <v>10</v>
      </c>
      <c r="F1305" s="274">
        <v>1500</v>
      </c>
      <c r="G1305" s="274">
        <f t="shared" si="17"/>
        <v>7500</v>
      </c>
      <c r="H1305" s="274">
        <v>5</v>
      </c>
      <c r="I1305" s="23"/>
    </row>
    <row r="1306" spans="1:9" ht="27" x14ac:dyDescent="0.25">
      <c r="A1306" s="270">
        <v>4267</v>
      </c>
      <c r="B1306" s="274" t="s">
        <v>1953</v>
      </c>
      <c r="C1306" s="274" t="s">
        <v>1556</v>
      </c>
      <c r="D1306" s="274" t="s">
        <v>9</v>
      </c>
      <c r="E1306" s="274" t="s">
        <v>10</v>
      </c>
      <c r="F1306" s="274">
        <v>2000</v>
      </c>
      <c r="G1306" s="274">
        <f t="shared" si="17"/>
        <v>12000</v>
      </c>
      <c r="H1306" s="274">
        <v>6</v>
      </c>
      <c r="I1306" s="23"/>
    </row>
    <row r="1307" spans="1:9" x14ac:dyDescent="0.25">
      <c r="A1307" s="270">
        <v>4267</v>
      </c>
      <c r="B1307" s="274" t="s">
        <v>1954</v>
      </c>
      <c r="C1307" s="274" t="s">
        <v>1557</v>
      </c>
      <c r="D1307" s="274" t="s">
        <v>9</v>
      </c>
      <c r="E1307" s="274" t="s">
        <v>10</v>
      </c>
      <c r="F1307" s="274">
        <v>1100</v>
      </c>
      <c r="G1307" s="274">
        <f t="shared" si="17"/>
        <v>28600</v>
      </c>
      <c r="H1307" s="274">
        <v>26</v>
      </c>
      <c r="I1307" s="23"/>
    </row>
    <row r="1308" spans="1:9" x14ac:dyDescent="0.25">
      <c r="A1308" s="270">
        <v>4267</v>
      </c>
      <c r="B1308" s="274" t="s">
        <v>1955</v>
      </c>
      <c r="C1308" s="274" t="s">
        <v>872</v>
      </c>
      <c r="D1308" s="274" t="s">
        <v>9</v>
      </c>
      <c r="E1308" s="274" t="s">
        <v>10</v>
      </c>
      <c r="F1308" s="274">
        <v>250</v>
      </c>
      <c r="G1308" s="274">
        <f t="shared" si="17"/>
        <v>10000</v>
      </c>
      <c r="H1308" s="274">
        <v>40</v>
      </c>
      <c r="I1308" s="23"/>
    </row>
    <row r="1309" spans="1:9" x14ac:dyDescent="0.25">
      <c r="A1309" s="270">
        <v>4267</v>
      </c>
      <c r="B1309" s="274" t="s">
        <v>1956</v>
      </c>
      <c r="C1309" s="274" t="s">
        <v>1558</v>
      </c>
      <c r="D1309" s="274" t="s">
        <v>9</v>
      </c>
      <c r="E1309" s="274" t="s">
        <v>10</v>
      </c>
      <c r="F1309" s="274">
        <v>700</v>
      </c>
      <c r="G1309" s="274">
        <f t="shared" si="17"/>
        <v>8400</v>
      </c>
      <c r="H1309" s="274">
        <v>12</v>
      </c>
      <c r="I1309" s="23"/>
    </row>
    <row r="1310" spans="1:9" x14ac:dyDescent="0.25">
      <c r="A1310" s="270">
        <v>4267</v>
      </c>
      <c r="B1310" s="274" t="s">
        <v>1957</v>
      </c>
      <c r="C1310" s="274" t="s">
        <v>1559</v>
      </c>
      <c r="D1310" s="274" t="s">
        <v>9</v>
      </c>
      <c r="E1310" s="274" t="s">
        <v>10</v>
      </c>
      <c r="F1310" s="274">
        <v>5000</v>
      </c>
      <c r="G1310" s="274">
        <f t="shared" si="17"/>
        <v>175000</v>
      </c>
      <c r="H1310" s="274">
        <v>35</v>
      </c>
      <c r="I1310" s="23"/>
    </row>
    <row r="1311" spans="1:9" x14ac:dyDescent="0.25">
      <c r="A1311" s="270">
        <v>4267</v>
      </c>
      <c r="B1311" s="274" t="s">
        <v>1958</v>
      </c>
      <c r="C1311" s="274" t="s">
        <v>1560</v>
      </c>
      <c r="D1311" s="274" t="s">
        <v>9</v>
      </c>
      <c r="E1311" s="274" t="s">
        <v>10</v>
      </c>
      <c r="F1311" s="274">
        <v>600</v>
      </c>
      <c r="G1311" s="274">
        <f t="shared" si="17"/>
        <v>7200</v>
      </c>
      <c r="H1311" s="274">
        <v>12</v>
      </c>
      <c r="I1311" s="23"/>
    </row>
    <row r="1312" spans="1:9" x14ac:dyDescent="0.25">
      <c r="A1312" s="270">
        <v>4267</v>
      </c>
      <c r="B1312" s="274" t="s">
        <v>1959</v>
      </c>
      <c r="C1312" s="274" t="s">
        <v>1561</v>
      </c>
      <c r="D1312" s="274" t="s">
        <v>9</v>
      </c>
      <c r="E1312" s="274" t="s">
        <v>10</v>
      </c>
      <c r="F1312" s="274">
        <v>300</v>
      </c>
      <c r="G1312" s="274">
        <f t="shared" si="17"/>
        <v>12000</v>
      </c>
      <c r="H1312" s="274">
        <v>40</v>
      </c>
      <c r="I1312" s="23"/>
    </row>
    <row r="1313" spans="1:9" x14ac:dyDescent="0.25">
      <c r="A1313" s="270">
        <v>4267</v>
      </c>
      <c r="B1313" s="274" t="s">
        <v>1960</v>
      </c>
      <c r="C1313" s="274" t="s">
        <v>1562</v>
      </c>
      <c r="D1313" s="274" t="s">
        <v>9</v>
      </c>
      <c r="E1313" s="274" t="s">
        <v>10</v>
      </c>
      <c r="F1313" s="274">
        <v>480</v>
      </c>
      <c r="G1313" s="274">
        <f t="shared" si="17"/>
        <v>19200</v>
      </c>
      <c r="H1313" s="274">
        <v>40</v>
      </c>
      <c r="I1313" s="23"/>
    </row>
    <row r="1314" spans="1:9" x14ac:dyDescent="0.25">
      <c r="A1314" s="270">
        <v>4267</v>
      </c>
      <c r="B1314" s="274" t="s">
        <v>1961</v>
      </c>
      <c r="C1314" s="274" t="s">
        <v>1563</v>
      </c>
      <c r="D1314" s="274" t="s">
        <v>9</v>
      </c>
      <c r="E1314" s="274" t="s">
        <v>588</v>
      </c>
      <c r="F1314" s="274">
        <v>1200</v>
      </c>
      <c r="G1314" s="274">
        <f t="shared" si="17"/>
        <v>72000</v>
      </c>
      <c r="H1314" s="274">
        <v>60</v>
      </c>
      <c r="I1314" s="23"/>
    </row>
    <row r="1315" spans="1:9" x14ac:dyDescent="0.25">
      <c r="A1315" s="270">
        <v>4267</v>
      </c>
      <c r="B1315" s="274" t="s">
        <v>1962</v>
      </c>
      <c r="C1315" s="274" t="s">
        <v>1564</v>
      </c>
      <c r="D1315" s="274" t="s">
        <v>9</v>
      </c>
      <c r="E1315" s="274" t="s">
        <v>10</v>
      </c>
      <c r="F1315" s="274">
        <v>700</v>
      </c>
      <c r="G1315" s="274">
        <f t="shared" si="17"/>
        <v>42000</v>
      </c>
      <c r="H1315" s="274">
        <v>60</v>
      </c>
      <c r="I1315" s="23"/>
    </row>
    <row r="1316" spans="1:9" x14ac:dyDescent="0.25">
      <c r="A1316" s="270">
        <v>4267</v>
      </c>
      <c r="B1316" s="274" t="s">
        <v>1963</v>
      </c>
      <c r="C1316" s="274" t="s">
        <v>1565</v>
      </c>
      <c r="D1316" s="274" t="s">
        <v>9</v>
      </c>
      <c r="E1316" s="274" t="s">
        <v>10</v>
      </c>
      <c r="F1316" s="274">
        <v>550</v>
      </c>
      <c r="G1316" s="274">
        <f t="shared" si="17"/>
        <v>66000</v>
      </c>
      <c r="H1316" s="274">
        <v>120</v>
      </c>
      <c r="I1316" s="23"/>
    </row>
    <row r="1317" spans="1:9" x14ac:dyDescent="0.25">
      <c r="A1317" s="270">
        <v>4267</v>
      </c>
      <c r="B1317" s="274" t="s">
        <v>1964</v>
      </c>
      <c r="C1317" s="274" t="s">
        <v>1566</v>
      </c>
      <c r="D1317" s="274" t="s">
        <v>9</v>
      </c>
      <c r="E1317" s="274" t="s">
        <v>11</v>
      </c>
      <c r="F1317" s="274">
        <v>300</v>
      </c>
      <c r="G1317" s="274">
        <f t="shared" si="17"/>
        <v>2400</v>
      </c>
      <c r="H1317" s="274">
        <v>8</v>
      </c>
      <c r="I1317" s="23"/>
    </row>
    <row r="1318" spans="1:9" x14ac:dyDescent="0.25">
      <c r="A1318" s="270">
        <v>4267</v>
      </c>
      <c r="B1318" s="274" t="s">
        <v>1965</v>
      </c>
      <c r="C1318" s="274" t="s">
        <v>1567</v>
      </c>
      <c r="D1318" s="274" t="s">
        <v>9</v>
      </c>
      <c r="E1318" s="274" t="s">
        <v>588</v>
      </c>
      <c r="F1318" s="274">
        <v>320</v>
      </c>
      <c r="G1318" s="274">
        <f t="shared" si="17"/>
        <v>3200</v>
      </c>
      <c r="H1318" s="274">
        <v>10</v>
      </c>
      <c r="I1318" s="23"/>
    </row>
    <row r="1319" spans="1:9" ht="27" x14ac:dyDescent="0.25">
      <c r="A1319" s="270">
        <v>4267</v>
      </c>
      <c r="B1319" s="274" t="s">
        <v>1966</v>
      </c>
      <c r="C1319" s="274" t="s">
        <v>1568</v>
      </c>
      <c r="D1319" s="274" t="s">
        <v>9</v>
      </c>
      <c r="E1319" s="274" t="s">
        <v>588</v>
      </c>
      <c r="F1319" s="274">
        <v>600</v>
      </c>
      <c r="G1319" s="274">
        <f t="shared" si="17"/>
        <v>72000</v>
      </c>
      <c r="H1319" s="274">
        <v>120</v>
      </c>
      <c r="I1319" s="23"/>
    </row>
    <row r="1320" spans="1:9" x14ac:dyDescent="0.25">
      <c r="A1320" s="270">
        <v>4267</v>
      </c>
      <c r="B1320" s="274" t="s">
        <v>1967</v>
      </c>
      <c r="C1320" s="274" t="s">
        <v>1569</v>
      </c>
      <c r="D1320" s="274" t="s">
        <v>9</v>
      </c>
      <c r="E1320" s="274" t="s">
        <v>11</v>
      </c>
      <c r="F1320" s="274">
        <v>300</v>
      </c>
      <c r="G1320" s="274">
        <f t="shared" si="17"/>
        <v>42000</v>
      </c>
      <c r="H1320" s="274">
        <v>140</v>
      </c>
      <c r="I1320" s="23"/>
    </row>
    <row r="1321" spans="1:9" ht="27" x14ac:dyDescent="0.25">
      <c r="A1321" s="270">
        <v>4267</v>
      </c>
      <c r="B1321" s="274" t="s">
        <v>1968</v>
      </c>
      <c r="C1321" s="274" t="s">
        <v>1570</v>
      </c>
      <c r="D1321" s="274" t="s">
        <v>9</v>
      </c>
      <c r="E1321" s="274" t="s">
        <v>11</v>
      </c>
      <c r="F1321" s="274">
        <v>600</v>
      </c>
      <c r="G1321" s="274">
        <f t="shared" si="17"/>
        <v>24000</v>
      </c>
      <c r="H1321" s="274">
        <v>40</v>
      </c>
      <c r="I1321" s="23"/>
    </row>
    <row r="1322" spans="1:9" x14ac:dyDescent="0.25">
      <c r="A1322" s="270">
        <v>4267</v>
      </c>
      <c r="B1322" s="274" t="s">
        <v>1969</v>
      </c>
      <c r="C1322" s="274" t="s">
        <v>883</v>
      </c>
      <c r="D1322" s="274" t="s">
        <v>9</v>
      </c>
      <c r="E1322" s="274" t="s">
        <v>11</v>
      </c>
      <c r="F1322" s="274">
        <v>390</v>
      </c>
      <c r="G1322" s="274">
        <f t="shared" si="17"/>
        <v>19500</v>
      </c>
      <c r="H1322" s="274">
        <v>50</v>
      </c>
      <c r="I1322" s="23"/>
    </row>
    <row r="1323" spans="1:9" x14ac:dyDescent="0.25">
      <c r="A1323" s="270">
        <v>4267</v>
      </c>
      <c r="B1323" s="274" t="s">
        <v>1970</v>
      </c>
      <c r="C1323" s="274" t="s">
        <v>1571</v>
      </c>
      <c r="D1323" s="274" t="s">
        <v>9</v>
      </c>
      <c r="E1323" s="274" t="s">
        <v>10</v>
      </c>
      <c r="F1323" s="274">
        <v>500</v>
      </c>
      <c r="G1323" s="274">
        <f t="shared" si="17"/>
        <v>75000</v>
      </c>
      <c r="H1323" s="274">
        <v>150</v>
      </c>
      <c r="I1323" s="23"/>
    </row>
    <row r="1324" spans="1:9" x14ac:dyDescent="0.25">
      <c r="A1324" s="270">
        <v>4267</v>
      </c>
      <c r="B1324" s="274" t="s">
        <v>1971</v>
      </c>
      <c r="C1324" s="274" t="s">
        <v>1572</v>
      </c>
      <c r="D1324" s="274" t="s">
        <v>9</v>
      </c>
      <c r="E1324" s="274" t="s">
        <v>10</v>
      </c>
      <c r="F1324" s="274">
        <v>600</v>
      </c>
      <c r="G1324" s="274">
        <f t="shared" si="17"/>
        <v>300000</v>
      </c>
      <c r="H1324" s="274">
        <v>500</v>
      </c>
      <c r="I1324" s="23"/>
    </row>
    <row r="1325" spans="1:9" x14ac:dyDescent="0.25">
      <c r="A1325" s="270">
        <v>4267</v>
      </c>
      <c r="B1325" s="274" t="s">
        <v>1972</v>
      </c>
      <c r="C1325" s="274" t="s">
        <v>885</v>
      </c>
      <c r="D1325" s="274" t="s">
        <v>9</v>
      </c>
      <c r="E1325" s="274" t="s">
        <v>10</v>
      </c>
      <c r="F1325" s="274">
        <v>1500</v>
      </c>
      <c r="G1325" s="274">
        <f t="shared" si="17"/>
        <v>270000</v>
      </c>
      <c r="H1325" s="274">
        <v>180</v>
      </c>
      <c r="I1325" s="23"/>
    </row>
    <row r="1326" spans="1:9" x14ac:dyDescent="0.25">
      <c r="A1326" s="270">
        <v>4267</v>
      </c>
      <c r="B1326" s="274" t="s">
        <v>1973</v>
      </c>
      <c r="C1326" s="274" t="s">
        <v>885</v>
      </c>
      <c r="D1326" s="274" t="s">
        <v>9</v>
      </c>
      <c r="E1326" s="274" t="s">
        <v>10</v>
      </c>
      <c r="F1326" s="274">
        <v>800</v>
      </c>
      <c r="G1326" s="274">
        <f t="shared" si="17"/>
        <v>120000</v>
      </c>
      <c r="H1326" s="274">
        <v>150</v>
      </c>
      <c r="I1326" s="23"/>
    </row>
    <row r="1327" spans="1:9" ht="27" x14ac:dyDescent="0.25">
      <c r="A1327" s="270">
        <v>4267</v>
      </c>
      <c r="B1327" s="274" t="s">
        <v>1974</v>
      </c>
      <c r="C1327" s="274" t="s">
        <v>1573</v>
      </c>
      <c r="D1327" s="274" t="s">
        <v>9</v>
      </c>
      <c r="E1327" s="274" t="s">
        <v>10</v>
      </c>
      <c r="F1327" s="274">
        <v>1000</v>
      </c>
      <c r="G1327" s="274">
        <f t="shared" si="17"/>
        <v>12000</v>
      </c>
      <c r="H1327" s="274">
        <v>12</v>
      </c>
      <c r="I1327" s="23"/>
    </row>
    <row r="1328" spans="1:9" ht="27" x14ac:dyDescent="0.25">
      <c r="A1328" s="270">
        <v>4267</v>
      </c>
      <c r="B1328" s="274" t="s">
        <v>1975</v>
      </c>
      <c r="C1328" s="274" t="s">
        <v>887</v>
      </c>
      <c r="D1328" s="274" t="s">
        <v>9</v>
      </c>
      <c r="E1328" s="274" t="s">
        <v>10</v>
      </c>
      <c r="F1328" s="274">
        <v>1200</v>
      </c>
      <c r="G1328" s="274">
        <f t="shared" si="17"/>
        <v>14400</v>
      </c>
      <c r="H1328" s="274">
        <v>12</v>
      </c>
      <c r="I1328" s="23"/>
    </row>
    <row r="1329" spans="1:9" x14ac:dyDescent="0.25">
      <c r="A1329" s="270">
        <v>4267</v>
      </c>
      <c r="B1329" s="274" t="s">
        <v>1976</v>
      </c>
      <c r="C1329" s="274" t="s">
        <v>1574</v>
      </c>
      <c r="D1329" s="274" t="s">
        <v>9</v>
      </c>
      <c r="E1329" s="274" t="s">
        <v>10</v>
      </c>
      <c r="F1329" s="274">
        <v>3800</v>
      </c>
      <c r="G1329" s="274">
        <f t="shared" si="17"/>
        <v>19000</v>
      </c>
      <c r="H1329" s="274">
        <v>5</v>
      </c>
      <c r="I1329" s="23"/>
    </row>
    <row r="1330" spans="1:9" x14ac:dyDescent="0.25">
      <c r="A1330" s="270">
        <v>4267</v>
      </c>
      <c r="B1330" s="274" t="s">
        <v>1977</v>
      </c>
      <c r="C1330" s="274" t="s">
        <v>1575</v>
      </c>
      <c r="D1330" s="274" t="s">
        <v>9</v>
      </c>
      <c r="E1330" s="274" t="s">
        <v>10</v>
      </c>
      <c r="F1330" s="274">
        <v>800</v>
      </c>
      <c r="G1330" s="274">
        <f t="shared" si="17"/>
        <v>6400</v>
      </c>
      <c r="H1330" s="274">
        <v>8</v>
      </c>
      <c r="I1330" s="23"/>
    </row>
    <row r="1331" spans="1:9" ht="27" x14ac:dyDescent="0.25">
      <c r="A1331" s="270">
        <v>4267</v>
      </c>
      <c r="B1331" s="274" t="s">
        <v>1978</v>
      </c>
      <c r="C1331" s="274" t="s">
        <v>1576</v>
      </c>
      <c r="D1331" s="274" t="s">
        <v>9</v>
      </c>
      <c r="E1331" s="274" t="s">
        <v>10</v>
      </c>
      <c r="F1331" s="274">
        <v>700</v>
      </c>
      <c r="G1331" s="274">
        <f t="shared" si="17"/>
        <v>7000</v>
      </c>
      <c r="H1331" s="274">
        <v>10</v>
      </c>
      <c r="I1331" s="23"/>
    </row>
    <row r="1332" spans="1:9" x14ac:dyDescent="0.25">
      <c r="A1332" s="270">
        <v>4267</v>
      </c>
      <c r="B1332" s="274" t="s">
        <v>1979</v>
      </c>
      <c r="C1332" s="274" t="s">
        <v>892</v>
      </c>
      <c r="D1332" s="274" t="s">
        <v>9</v>
      </c>
      <c r="E1332" s="274" t="s">
        <v>10</v>
      </c>
      <c r="F1332" s="274">
        <v>450</v>
      </c>
      <c r="G1332" s="274">
        <f t="shared" si="17"/>
        <v>4500</v>
      </c>
      <c r="H1332" s="274">
        <v>10</v>
      </c>
      <c r="I1332" s="23"/>
    </row>
    <row r="1333" spans="1:9" x14ac:dyDescent="0.25">
      <c r="A1333" s="270">
        <v>4267</v>
      </c>
      <c r="B1333" s="274" t="s">
        <v>1980</v>
      </c>
      <c r="C1333" s="274" t="s">
        <v>1577</v>
      </c>
      <c r="D1333" s="274" t="s">
        <v>9</v>
      </c>
      <c r="E1333" s="274" t="s">
        <v>900</v>
      </c>
      <c r="F1333" s="274">
        <v>200</v>
      </c>
      <c r="G1333" s="274">
        <f t="shared" si="17"/>
        <v>10000</v>
      </c>
      <c r="H1333" s="274">
        <v>50</v>
      </c>
      <c r="I1333" s="23"/>
    </row>
    <row r="1334" spans="1:9" x14ac:dyDescent="0.25">
      <c r="A1334" s="270">
        <v>4267</v>
      </c>
      <c r="B1334" s="274" t="s">
        <v>1981</v>
      </c>
      <c r="C1334" s="274" t="s">
        <v>1578</v>
      </c>
      <c r="D1334" s="274" t="s">
        <v>9</v>
      </c>
      <c r="E1334" s="274" t="s">
        <v>10</v>
      </c>
      <c r="F1334" s="274">
        <v>4000</v>
      </c>
      <c r="G1334" s="274">
        <f t="shared" si="17"/>
        <v>24000</v>
      </c>
      <c r="H1334" s="274">
        <v>6</v>
      </c>
      <c r="I1334" s="23"/>
    </row>
    <row r="1335" spans="1:9" x14ac:dyDescent="0.25">
      <c r="A1335" s="270">
        <v>4267</v>
      </c>
      <c r="B1335" s="274" t="s">
        <v>1982</v>
      </c>
      <c r="C1335" s="274" t="s">
        <v>1579</v>
      </c>
      <c r="D1335" s="274" t="s">
        <v>9</v>
      </c>
      <c r="E1335" s="274" t="s">
        <v>10</v>
      </c>
      <c r="F1335" s="274">
        <v>3200</v>
      </c>
      <c r="G1335" s="274">
        <f t="shared" si="17"/>
        <v>3200</v>
      </c>
      <c r="H1335" s="274">
        <v>1</v>
      </c>
      <c r="I1335" s="23"/>
    </row>
    <row r="1336" spans="1:9" x14ac:dyDescent="0.25">
      <c r="A1336" s="270">
        <v>4267</v>
      </c>
      <c r="B1336" s="274" t="s">
        <v>1983</v>
      </c>
      <c r="C1336" s="274" t="s">
        <v>1580</v>
      </c>
      <c r="D1336" s="274" t="s">
        <v>9</v>
      </c>
      <c r="E1336" s="274" t="s">
        <v>10</v>
      </c>
      <c r="F1336" s="274">
        <v>1200</v>
      </c>
      <c r="G1336" s="274">
        <f t="shared" si="17"/>
        <v>1200</v>
      </c>
      <c r="H1336" s="274">
        <v>1</v>
      </c>
      <c r="I1336" s="23"/>
    </row>
    <row r="1337" spans="1:9" x14ac:dyDescent="0.25">
      <c r="A1337" s="270">
        <v>4267</v>
      </c>
      <c r="B1337" s="274" t="s">
        <v>1984</v>
      </c>
      <c r="C1337" s="274" t="s">
        <v>1581</v>
      </c>
      <c r="D1337" s="274" t="s">
        <v>9</v>
      </c>
      <c r="E1337" s="274" t="s">
        <v>10</v>
      </c>
      <c r="F1337" s="274">
        <v>800</v>
      </c>
      <c r="G1337" s="274">
        <f t="shared" si="17"/>
        <v>3200</v>
      </c>
      <c r="H1337" s="274">
        <v>4</v>
      </c>
      <c r="I1337" s="23"/>
    </row>
    <row r="1338" spans="1:9" x14ac:dyDescent="0.25">
      <c r="A1338" s="270">
        <v>4267</v>
      </c>
      <c r="B1338" s="274" t="s">
        <v>1985</v>
      </c>
      <c r="C1338" s="274" t="s">
        <v>1582</v>
      </c>
      <c r="D1338" s="274" t="s">
        <v>9</v>
      </c>
      <c r="E1338" s="274" t="s">
        <v>10</v>
      </c>
      <c r="F1338" s="274">
        <v>550</v>
      </c>
      <c r="G1338" s="274">
        <f t="shared" si="17"/>
        <v>3300</v>
      </c>
      <c r="H1338" s="274">
        <v>6</v>
      </c>
      <c r="I1338" s="23"/>
    </row>
    <row r="1339" spans="1:9" x14ac:dyDescent="0.25">
      <c r="A1339" s="270">
        <v>4267</v>
      </c>
      <c r="B1339" s="274" t="s">
        <v>1986</v>
      </c>
      <c r="C1339" s="274" t="s">
        <v>1583</v>
      </c>
      <c r="D1339" s="274" t="s">
        <v>9</v>
      </c>
      <c r="E1339" s="274" t="s">
        <v>10</v>
      </c>
      <c r="F1339" s="274">
        <v>4800</v>
      </c>
      <c r="G1339" s="274">
        <f t="shared" si="17"/>
        <v>72000</v>
      </c>
      <c r="H1339" s="274">
        <v>15</v>
      </c>
      <c r="I1339" s="23"/>
    </row>
    <row r="1340" spans="1:9" x14ac:dyDescent="0.25">
      <c r="A1340" s="270">
        <v>4267</v>
      </c>
      <c r="B1340" s="274" t="s">
        <v>1987</v>
      </c>
      <c r="C1340" s="274" t="s">
        <v>897</v>
      </c>
      <c r="D1340" s="274" t="s">
        <v>9</v>
      </c>
      <c r="E1340" s="274" t="s">
        <v>10</v>
      </c>
      <c r="F1340" s="274">
        <v>1150</v>
      </c>
      <c r="G1340" s="274">
        <f t="shared" si="17"/>
        <v>11500</v>
      </c>
      <c r="H1340" s="274">
        <v>10</v>
      </c>
      <c r="I1340" s="23"/>
    </row>
    <row r="1341" spans="1:9" x14ac:dyDescent="0.25">
      <c r="A1341" s="270">
        <v>4267</v>
      </c>
      <c r="B1341" s="274" t="s">
        <v>1988</v>
      </c>
      <c r="C1341" s="274" t="s">
        <v>897</v>
      </c>
      <c r="D1341" s="274" t="s">
        <v>9</v>
      </c>
      <c r="E1341" s="274" t="s">
        <v>10</v>
      </c>
      <c r="F1341" s="274">
        <v>1100</v>
      </c>
      <c r="G1341" s="274">
        <f t="shared" si="17"/>
        <v>22000</v>
      </c>
      <c r="H1341" s="274">
        <v>20</v>
      </c>
      <c r="I1341" s="23"/>
    </row>
    <row r="1342" spans="1:9" x14ac:dyDescent="0.25">
      <c r="A1342" s="270">
        <v>4261</v>
      </c>
      <c r="B1342" s="274" t="s">
        <v>1493</v>
      </c>
      <c r="C1342" s="274" t="s">
        <v>1494</v>
      </c>
      <c r="D1342" s="274" t="s">
        <v>9</v>
      </c>
      <c r="E1342" s="274" t="s">
        <v>10</v>
      </c>
      <c r="F1342" s="274">
        <v>277.2</v>
      </c>
      <c r="G1342" s="274">
        <f>+F1342*H1342</f>
        <v>2217.6</v>
      </c>
      <c r="H1342" s="274">
        <v>8</v>
      </c>
      <c r="I1342" s="23"/>
    </row>
    <row r="1343" spans="1:9" x14ac:dyDescent="0.25">
      <c r="A1343" s="274">
        <v>4261</v>
      </c>
      <c r="B1343" s="274" t="s">
        <v>1515</v>
      </c>
      <c r="C1343" s="274" t="s">
        <v>598</v>
      </c>
      <c r="D1343" s="274" t="s">
        <v>9</v>
      </c>
      <c r="E1343" s="274" t="s">
        <v>588</v>
      </c>
      <c r="F1343" s="274">
        <v>800</v>
      </c>
      <c r="G1343" s="274">
        <f t="shared" ref="G1343:G1374" si="18">+F1343*H1343</f>
        <v>64000</v>
      </c>
      <c r="H1343" s="274">
        <v>80</v>
      </c>
      <c r="I1343" s="23"/>
    </row>
    <row r="1344" spans="1:9" ht="27" x14ac:dyDescent="0.25">
      <c r="A1344" s="274">
        <v>4261</v>
      </c>
      <c r="B1344" s="274" t="s">
        <v>1516</v>
      </c>
      <c r="C1344" s="274" t="s">
        <v>639</v>
      </c>
      <c r="D1344" s="274" t="s">
        <v>9</v>
      </c>
      <c r="E1344" s="274" t="s">
        <v>10</v>
      </c>
      <c r="F1344" s="274">
        <v>217.8</v>
      </c>
      <c r="G1344" s="274">
        <f t="shared" si="18"/>
        <v>8712</v>
      </c>
      <c r="H1344" s="274">
        <v>40</v>
      </c>
      <c r="I1344" s="23"/>
    </row>
    <row r="1345" spans="1:9" x14ac:dyDescent="0.25">
      <c r="A1345" s="274">
        <v>4261</v>
      </c>
      <c r="B1345" s="274" t="s">
        <v>1527</v>
      </c>
      <c r="C1345" s="274" t="s">
        <v>650</v>
      </c>
      <c r="D1345" s="274" t="s">
        <v>9</v>
      </c>
      <c r="E1345" s="274" t="s">
        <v>10</v>
      </c>
      <c r="F1345" s="274">
        <v>59.4</v>
      </c>
      <c r="G1345" s="274">
        <f t="shared" si="18"/>
        <v>5940</v>
      </c>
      <c r="H1345" s="274">
        <v>100</v>
      </c>
      <c r="I1345" s="23"/>
    </row>
    <row r="1346" spans="1:9" x14ac:dyDescent="0.25">
      <c r="A1346" s="274">
        <v>4261</v>
      </c>
      <c r="B1346" s="274" t="s">
        <v>1521</v>
      </c>
      <c r="C1346" s="274" t="s">
        <v>1522</v>
      </c>
      <c r="D1346" s="274" t="s">
        <v>9</v>
      </c>
      <c r="E1346" s="274" t="s">
        <v>1529</v>
      </c>
      <c r="F1346" s="274">
        <v>15000</v>
      </c>
      <c r="G1346" s="274">
        <f t="shared" si="18"/>
        <v>75000</v>
      </c>
      <c r="H1346" s="274">
        <v>5</v>
      </c>
      <c r="I1346" s="23"/>
    </row>
    <row r="1347" spans="1:9" x14ac:dyDescent="0.25">
      <c r="A1347" s="274">
        <v>4261</v>
      </c>
      <c r="B1347" s="274" t="s">
        <v>1497</v>
      </c>
      <c r="C1347" s="274" t="s">
        <v>678</v>
      </c>
      <c r="D1347" s="274" t="s">
        <v>9</v>
      </c>
      <c r="E1347" s="274" t="s">
        <v>10</v>
      </c>
      <c r="F1347" s="274">
        <v>140</v>
      </c>
      <c r="G1347" s="274">
        <f t="shared" si="18"/>
        <v>42000</v>
      </c>
      <c r="H1347" s="274">
        <v>300</v>
      </c>
      <c r="I1347" s="23"/>
    </row>
    <row r="1348" spans="1:9" ht="27" x14ac:dyDescent="0.25">
      <c r="A1348" s="274">
        <v>4261</v>
      </c>
      <c r="B1348" s="274" t="s">
        <v>1517</v>
      </c>
      <c r="C1348" s="274" t="s">
        <v>1518</v>
      </c>
      <c r="D1348" s="274" t="s">
        <v>9</v>
      </c>
      <c r="E1348" s="274" t="s">
        <v>10</v>
      </c>
      <c r="F1348" s="274">
        <v>5400</v>
      </c>
      <c r="G1348" s="274">
        <f t="shared" si="18"/>
        <v>108000</v>
      </c>
      <c r="H1348" s="274">
        <v>20</v>
      </c>
      <c r="I1348" s="23"/>
    </row>
    <row r="1349" spans="1:9" x14ac:dyDescent="0.25">
      <c r="A1349" s="274">
        <v>4261</v>
      </c>
      <c r="B1349" s="274" t="s">
        <v>1502</v>
      </c>
      <c r="C1349" s="274" t="s">
        <v>690</v>
      </c>
      <c r="D1349" s="274" t="s">
        <v>9</v>
      </c>
      <c r="E1349" s="274" t="s">
        <v>10</v>
      </c>
      <c r="F1349" s="274">
        <v>178.2</v>
      </c>
      <c r="G1349" s="274">
        <f t="shared" si="18"/>
        <v>5346</v>
      </c>
      <c r="H1349" s="274">
        <v>30</v>
      </c>
      <c r="I1349" s="23"/>
    </row>
    <row r="1350" spans="1:9" x14ac:dyDescent="0.25">
      <c r="A1350" s="274">
        <v>4261</v>
      </c>
      <c r="B1350" s="274" t="s">
        <v>1524</v>
      </c>
      <c r="C1350" s="274" t="s">
        <v>628</v>
      </c>
      <c r="D1350" s="274" t="s">
        <v>9</v>
      </c>
      <c r="E1350" s="274" t="s">
        <v>10</v>
      </c>
      <c r="F1350" s="274">
        <v>445.48000000000008</v>
      </c>
      <c r="G1350" s="274">
        <f t="shared" si="18"/>
        <v>13364.400000000001</v>
      </c>
      <c r="H1350" s="274">
        <v>30</v>
      </c>
      <c r="I1350" s="23"/>
    </row>
    <row r="1351" spans="1:9" x14ac:dyDescent="0.25">
      <c r="A1351" s="274">
        <v>4261</v>
      </c>
      <c r="B1351" s="274" t="s">
        <v>1492</v>
      </c>
      <c r="C1351" s="274" t="s">
        <v>652</v>
      </c>
      <c r="D1351" s="274" t="s">
        <v>9</v>
      </c>
      <c r="E1351" s="274" t="s">
        <v>10</v>
      </c>
      <c r="F1351" s="274">
        <v>59.4</v>
      </c>
      <c r="G1351" s="274">
        <f t="shared" si="18"/>
        <v>5346</v>
      </c>
      <c r="H1351" s="274">
        <v>90</v>
      </c>
      <c r="I1351" s="23"/>
    </row>
    <row r="1352" spans="1:9" ht="27" x14ac:dyDescent="0.25">
      <c r="A1352" s="274">
        <v>4261</v>
      </c>
      <c r="B1352" s="274" t="s">
        <v>1506</v>
      </c>
      <c r="C1352" s="274" t="s">
        <v>592</v>
      </c>
      <c r="D1352" s="274" t="s">
        <v>9</v>
      </c>
      <c r="E1352" s="274" t="s">
        <v>587</v>
      </c>
      <c r="F1352" s="274">
        <v>158.4</v>
      </c>
      <c r="G1352" s="274">
        <f t="shared" si="18"/>
        <v>15840</v>
      </c>
      <c r="H1352" s="274">
        <v>100</v>
      </c>
      <c r="I1352" s="23"/>
    </row>
    <row r="1353" spans="1:9" x14ac:dyDescent="0.25">
      <c r="A1353" s="274">
        <v>4261</v>
      </c>
      <c r="B1353" s="274" t="s">
        <v>1490</v>
      </c>
      <c r="C1353" s="274" t="s">
        <v>600</v>
      </c>
      <c r="D1353" s="274" t="s">
        <v>9</v>
      </c>
      <c r="E1353" s="274" t="s">
        <v>10</v>
      </c>
      <c r="F1353" s="274">
        <v>267.3</v>
      </c>
      <c r="G1353" s="274">
        <f t="shared" si="18"/>
        <v>16038</v>
      </c>
      <c r="H1353" s="274">
        <v>60</v>
      </c>
      <c r="I1353" s="23"/>
    </row>
    <row r="1354" spans="1:9" x14ac:dyDescent="0.25">
      <c r="A1354" s="274">
        <v>4261</v>
      </c>
      <c r="B1354" s="274" t="s">
        <v>1503</v>
      </c>
      <c r="C1354" s="274" t="s">
        <v>1504</v>
      </c>
      <c r="D1354" s="274" t="s">
        <v>9</v>
      </c>
      <c r="E1354" s="274" t="s">
        <v>10</v>
      </c>
      <c r="F1354" s="274">
        <v>207.84</v>
      </c>
      <c r="G1354" s="274">
        <f t="shared" si="18"/>
        <v>10392</v>
      </c>
      <c r="H1354" s="274">
        <v>50</v>
      </c>
      <c r="I1354" s="23"/>
    </row>
    <row r="1355" spans="1:9" x14ac:dyDescent="0.25">
      <c r="A1355" s="274">
        <v>4261</v>
      </c>
      <c r="B1355" s="274" t="s">
        <v>1495</v>
      </c>
      <c r="C1355" s="274" t="s">
        <v>666</v>
      </c>
      <c r="D1355" s="274" t="s">
        <v>9</v>
      </c>
      <c r="E1355" s="274" t="s">
        <v>10</v>
      </c>
      <c r="F1355" s="274">
        <v>198</v>
      </c>
      <c r="G1355" s="274">
        <f t="shared" si="18"/>
        <v>3564</v>
      </c>
      <c r="H1355" s="274">
        <v>18</v>
      </c>
      <c r="I1355" s="23"/>
    </row>
    <row r="1356" spans="1:9" x14ac:dyDescent="0.25">
      <c r="A1356" s="274">
        <v>4261</v>
      </c>
      <c r="B1356" s="274" t="s">
        <v>1523</v>
      </c>
      <c r="C1356" s="274" t="s">
        <v>686</v>
      </c>
      <c r="D1356" s="274" t="s">
        <v>9</v>
      </c>
      <c r="E1356" s="274" t="s">
        <v>10</v>
      </c>
      <c r="F1356" s="274">
        <v>128.62</v>
      </c>
      <c r="G1356" s="274">
        <f t="shared" si="18"/>
        <v>1414.8200000000002</v>
      </c>
      <c r="H1356" s="274">
        <v>11</v>
      </c>
      <c r="I1356" s="23"/>
    </row>
    <row r="1357" spans="1:9" x14ac:dyDescent="0.25">
      <c r="A1357" s="274">
        <v>4261</v>
      </c>
      <c r="B1357" s="274" t="s">
        <v>1513</v>
      </c>
      <c r="C1357" s="274" t="s">
        <v>620</v>
      </c>
      <c r="D1357" s="274" t="s">
        <v>9</v>
      </c>
      <c r="E1357" s="274" t="s">
        <v>10</v>
      </c>
      <c r="F1357" s="274">
        <v>494.4</v>
      </c>
      <c r="G1357" s="274">
        <f t="shared" si="18"/>
        <v>7416</v>
      </c>
      <c r="H1357" s="274">
        <v>15</v>
      </c>
      <c r="I1357" s="23"/>
    </row>
    <row r="1358" spans="1:9" x14ac:dyDescent="0.25">
      <c r="A1358" s="274">
        <v>4261</v>
      </c>
      <c r="B1358" s="274" t="s">
        <v>1519</v>
      </c>
      <c r="C1358" s="274" t="s">
        <v>1520</v>
      </c>
      <c r="D1358" s="274" t="s">
        <v>9</v>
      </c>
      <c r="E1358" s="274" t="s">
        <v>10</v>
      </c>
      <c r="F1358" s="274">
        <v>3000</v>
      </c>
      <c r="G1358" s="274">
        <f t="shared" si="18"/>
        <v>45000</v>
      </c>
      <c r="H1358" s="274">
        <v>15</v>
      </c>
      <c r="I1358" s="23"/>
    </row>
    <row r="1359" spans="1:9" x14ac:dyDescent="0.25">
      <c r="A1359" s="274">
        <v>4261</v>
      </c>
      <c r="B1359" s="274" t="s">
        <v>1491</v>
      </c>
      <c r="C1359" s="274" t="s">
        <v>637</v>
      </c>
      <c r="D1359" s="274" t="s">
        <v>9</v>
      </c>
      <c r="E1359" s="274" t="s">
        <v>10</v>
      </c>
      <c r="F1359" s="274">
        <v>6930</v>
      </c>
      <c r="G1359" s="274">
        <f t="shared" si="18"/>
        <v>27720</v>
      </c>
      <c r="H1359" s="274">
        <v>4</v>
      </c>
      <c r="I1359" s="23"/>
    </row>
    <row r="1360" spans="1:9" x14ac:dyDescent="0.25">
      <c r="A1360" s="274">
        <v>4261</v>
      </c>
      <c r="B1360" s="274" t="s">
        <v>1498</v>
      </c>
      <c r="C1360" s="274" t="s">
        <v>681</v>
      </c>
      <c r="D1360" s="274" t="s">
        <v>9</v>
      </c>
      <c r="E1360" s="274" t="s">
        <v>10</v>
      </c>
      <c r="F1360" s="274">
        <v>29.7</v>
      </c>
      <c r="G1360" s="274">
        <f t="shared" si="18"/>
        <v>3861</v>
      </c>
      <c r="H1360" s="274">
        <v>130</v>
      </c>
      <c r="I1360" s="23"/>
    </row>
    <row r="1361" spans="1:9" ht="27" x14ac:dyDescent="0.25">
      <c r="A1361" s="274">
        <v>4261</v>
      </c>
      <c r="B1361" s="274" t="s">
        <v>1507</v>
      </c>
      <c r="C1361" s="274" t="s">
        <v>634</v>
      </c>
      <c r="D1361" s="274" t="s">
        <v>9</v>
      </c>
      <c r="E1361" s="274" t="s">
        <v>10</v>
      </c>
      <c r="F1361" s="274">
        <v>9.9</v>
      </c>
      <c r="G1361" s="274">
        <f t="shared" si="18"/>
        <v>59400</v>
      </c>
      <c r="H1361" s="274">
        <v>6000</v>
      </c>
      <c r="I1361" s="23"/>
    </row>
    <row r="1362" spans="1:9" ht="40.5" x14ac:dyDescent="0.25">
      <c r="A1362" s="274">
        <v>4261</v>
      </c>
      <c r="B1362" s="274" t="s">
        <v>1501</v>
      </c>
      <c r="C1362" s="274" t="s">
        <v>816</v>
      </c>
      <c r="D1362" s="274" t="s">
        <v>9</v>
      </c>
      <c r="E1362" s="274" t="s">
        <v>10</v>
      </c>
      <c r="F1362" s="274">
        <v>118.8</v>
      </c>
      <c r="G1362" s="274">
        <f t="shared" si="18"/>
        <v>3564</v>
      </c>
      <c r="H1362" s="274">
        <v>30</v>
      </c>
      <c r="I1362" s="23"/>
    </row>
    <row r="1363" spans="1:9" x14ac:dyDescent="0.25">
      <c r="A1363" s="274">
        <v>4261</v>
      </c>
      <c r="B1363" s="274" t="s">
        <v>1514</v>
      </c>
      <c r="C1363" s="274" t="s">
        <v>658</v>
      </c>
      <c r="D1363" s="274" t="s">
        <v>9</v>
      </c>
      <c r="E1363" s="274" t="s">
        <v>588</v>
      </c>
      <c r="F1363" s="274">
        <v>582</v>
      </c>
      <c r="G1363" s="274">
        <f t="shared" si="18"/>
        <v>2287260</v>
      </c>
      <c r="H1363" s="274">
        <v>3930</v>
      </c>
      <c r="I1363" s="23"/>
    </row>
    <row r="1364" spans="1:9" ht="27" x14ac:dyDescent="0.25">
      <c r="A1364" s="274">
        <v>4261</v>
      </c>
      <c r="B1364" s="274" t="s">
        <v>1512</v>
      </c>
      <c r="C1364" s="274" t="s">
        <v>1441</v>
      </c>
      <c r="D1364" s="274" t="s">
        <v>9</v>
      </c>
      <c r="E1364" s="274" t="s">
        <v>10</v>
      </c>
      <c r="F1364" s="274">
        <v>2970</v>
      </c>
      <c r="G1364" s="274">
        <f t="shared" si="18"/>
        <v>14850</v>
      </c>
      <c r="H1364" s="274">
        <v>5</v>
      </c>
      <c r="I1364" s="23"/>
    </row>
    <row r="1365" spans="1:9" x14ac:dyDescent="0.25">
      <c r="A1365" s="274">
        <v>4261</v>
      </c>
      <c r="B1365" s="274" t="s">
        <v>1509</v>
      </c>
      <c r="C1365" s="274" t="s">
        <v>622</v>
      </c>
      <c r="D1365" s="274" t="s">
        <v>9</v>
      </c>
      <c r="E1365" s="274" t="s">
        <v>10</v>
      </c>
      <c r="F1365" s="274">
        <v>89.1</v>
      </c>
      <c r="G1365" s="274">
        <f t="shared" si="18"/>
        <v>17820</v>
      </c>
      <c r="H1365" s="274">
        <v>200</v>
      </c>
      <c r="I1365" s="23"/>
    </row>
    <row r="1366" spans="1:9" ht="40.5" x14ac:dyDescent="0.25">
      <c r="A1366" s="274">
        <v>4261</v>
      </c>
      <c r="B1366" s="274" t="s">
        <v>1525</v>
      </c>
      <c r="C1366" s="274" t="s">
        <v>1526</v>
      </c>
      <c r="D1366" s="274" t="s">
        <v>9</v>
      </c>
      <c r="E1366" s="274" t="s">
        <v>10</v>
      </c>
      <c r="F1366" s="274">
        <v>594</v>
      </c>
      <c r="G1366" s="274">
        <f t="shared" si="18"/>
        <v>11880</v>
      </c>
      <c r="H1366" s="274">
        <v>20</v>
      </c>
      <c r="I1366" s="23"/>
    </row>
    <row r="1367" spans="1:9" ht="27" x14ac:dyDescent="0.25">
      <c r="A1367" s="274">
        <v>4261</v>
      </c>
      <c r="B1367" s="274" t="s">
        <v>1508</v>
      </c>
      <c r="C1367" s="274" t="s">
        <v>596</v>
      </c>
      <c r="D1367" s="274" t="s">
        <v>9</v>
      </c>
      <c r="E1367" s="274" t="s">
        <v>10</v>
      </c>
      <c r="F1367" s="274">
        <v>88.8</v>
      </c>
      <c r="G1367" s="274">
        <f t="shared" si="18"/>
        <v>26640</v>
      </c>
      <c r="H1367" s="274">
        <v>300</v>
      </c>
      <c r="I1367" s="23"/>
    </row>
    <row r="1368" spans="1:9" ht="27" x14ac:dyDescent="0.25">
      <c r="A1368" s="274">
        <v>4261</v>
      </c>
      <c r="B1368" s="274" t="s">
        <v>1505</v>
      </c>
      <c r="C1368" s="274" t="s">
        <v>632</v>
      </c>
      <c r="D1368" s="274" t="s">
        <v>9</v>
      </c>
      <c r="E1368" s="274" t="s">
        <v>587</v>
      </c>
      <c r="F1368" s="274">
        <v>13.86</v>
      </c>
      <c r="G1368" s="274">
        <f t="shared" si="18"/>
        <v>1386</v>
      </c>
      <c r="H1368" s="274">
        <v>100</v>
      </c>
      <c r="I1368" s="23"/>
    </row>
    <row r="1369" spans="1:9" x14ac:dyDescent="0.25">
      <c r="A1369" s="274">
        <v>4261</v>
      </c>
      <c r="B1369" s="274" t="s">
        <v>1528</v>
      </c>
      <c r="C1369" s="274" t="s">
        <v>612</v>
      </c>
      <c r="D1369" s="274" t="s">
        <v>9</v>
      </c>
      <c r="E1369" s="274" t="s">
        <v>10</v>
      </c>
      <c r="F1369" s="274">
        <v>59.4</v>
      </c>
      <c r="G1369" s="274">
        <f t="shared" si="18"/>
        <v>2376</v>
      </c>
      <c r="H1369" s="274">
        <v>40</v>
      </c>
      <c r="I1369" s="23"/>
    </row>
    <row r="1370" spans="1:9" x14ac:dyDescent="0.25">
      <c r="A1370" s="274">
        <v>4261</v>
      </c>
      <c r="B1370" s="274" t="s">
        <v>1496</v>
      </c>
      <c r="C1370" s="274" t="s">
        <v>678</v>
      </c>
      <c r="D1370" s="274" t="s">
        <v>9</v>
      </c>
      <c r="E1370" s="274" t="s">
        <v>10</v>
      </c>
      <c r="F1370" s="274">
        <v>39.6</v>
      </c>
      <c r="G1370" s="274">
        <f t="shared" si="18"/>
        <v>15840</v>
      </c>
      <c r="H1370" s="274">
        <v>400</v>
      </c>
      <c r="I1370" s="23"/>
    </row>
    <row r="1371" spans="1:9" ht="40.5" x14ac:dyDescent="0.25">
      <c r="A1371" s="274">
        <v>4261</v>
      </c>
      <c r="B1371" s="274" t="s">
        <v>1500</v>
      </c>
      <c r="C1371" s="274" t="s">
        <v>814</v>
      </c>
      <c r="D1371" s="274" t="s">
        <v>9</v>
      </c>
      <c r="E1371" s="274" t="s">
        <v>10</v>
      </c>
      <c r="F1371" s="274">
        <v>693</v>
      </c>
      <c r="G1371" s="274">
        <f t="shared" si="18"/>
        <v>8316</v>
      </c>
      <c r="H1371" s="274">
        <v>12</v>
      </c>
      <c r="I1371" s="23"/>
    </row>
    <row r="1372" spans="1:9" x14ac:dyDescent="0.25">
      <c r="A1372" s="274">
        <v>4261</v>
      </c>
      <c r="B1372" s="274" t="s">
        <v>1499</v>
      </c>
      <c r="C1372" s="274" t="s">
        <v>683</v>
      </c>
      <c r="D1372" s="274" t="s">
        <v>9</v>
      </c>
      <c r="E1372" s="274" t="s">
        <v>10</v>
      </c>
      <c r="F1372" s="274">
        <v>59.4</v>
      </c>
      <c r="G1372" s="274">
        <f t="shared" si="18"/>
        <v>3564</v>
      </c>
      <c r="H1372" s="274">
        <v>60</v>
      </c>
      <c r="I1372" s="23"/>
    </row>
    <row r="1373" spans="1:9" x14ac:dyDescent="0.25">
      <c r="A1373" s="308">
        <v>4261</v>
      </c>
      <c r="B1373" s="308" t="s">
        <v>1510</v>
      </c>
      <c r="C1373" s="308" t="s">
        <v>610</v>
      </c>
      <c r="D1373" s="308" t="s">
        <v>9</v>
      </c>
      <c r="E1373" s="308" t="s">
        <v>10</v>
      </c>
      <c r="F1373" s="308">
        <v>375</v>
      </c>
      <c r="G1373" s="308">
        <f t="shared" si="18"/>
        <v>30000</v>
      </c>
      <c r="H1373" s="308">
        <v>80</v>
      </c>
      <c r="I1373" s="23"/>
    </row>
    <row r="1374" spans="1:9" x14ac:dyDescent="0.25">
      <c r="A1374" s="308">
        <v>4261</v>
      </c>
      <c r="B1374" s="308" t="s">
        <v>1511</v>
      </c>
      <c r="C1374" s="308" t="s">
        <v>606</v>
      </c>
      <c r="D1374" s="308" t="s">
        <v>9</v>
      </c>
      <c r="E1374" s="308" t="s">
        <v>10</v>
      </c>
      <c r="F1374" s="308">
        <v>1632</v>
      </c>
      <c r="G1374" s="308">
        <f t="shared" si="18"/>
        <v>8160</v>
      </c>
      <c r="H1374" s="308">
        <v>5</v>
      </c>
      <c r="I1374" s="23"/>
    </row>
    <row r="1375" spans="1:9" x14ac:dyDescent="0.25">
      <c r="A1375" s="308">
        <v>4269</v>
      </c>
      <c r="B1375" s="308" t="s">
        <v>1276</v>
      </c>
      <c r="C1375" s="308" t="s">
        <v>696</v>
      </c>
      <c r="D1375" s="308" t="s">
        <v>9</v>
      </c>
      <c r="E1375" s="308" t="s">
        <v>10</v>
      </c>
      <c r="F1375" s="308">
        <v>750</v>
      </c>
      <c r="G1375" s="308">
        <f>+F1375*H1375</f>
        <v>600000</v>
      </c>
      <c r="H1375" s="308">
        <v>800</v>
      </c>
      <c r="I1375" s="23"/>
    </row>
    <row r="1376" spans="1:9" x14ac:dyDescent="0.25">
      <c r="A1376" s="308">
        <v>4269</v>
      </c>
      <c r="B1376" s="308" t="s">
        <v>1277</v>
      </c>
      <c r="C1376" s="308" t="s">
        <v>699</v>
      </c>
      <c r="D1376" s="308" t="s">
        <v>9</v>
      </c>
      <c r="E1376" s="308" t="s">
        <v>10</v>
      </c>
      <c r="F1376" s="308">
        <v>19250</v>
      </c>
      <c r="G1376" s="308">
        <f>+F1376*H1376</f>
        <v>77000</v>
      </c>
      <c r="H1376" s="308">
        <v>4</v>
      </c>
      <c r="I1376" s="23"/>
    </row>
    <row r="1377" spans="1:9" x14ac:dyDescent="0.25">
      <c r="A1377" s="308">
        <v>4264</v>
      </c>
      <c r="B1377" s="308" t="s">
        <v>911</v>
      </c>
      <c r="C1377" s="308" t="s">
        <v>265</v>
      </c>
      <c r="D1377" s="308" t="s">
        <v>9</v>
      </c>
      <c r="E1377" s="308" t="s">
        <v>11</v>
      </c>
      <c r="F1377" s="308">
        <v>490</v>
      </c>
      <c r="G1377" s="308">
        <f>F1377*H1377</f>
        <v>8866550</v>
      </c>
      <c r="H1377" s="308">
        <v>18095</v>
      </c>
      <c r="I1377" s="23"/>
    </row>
    <row r="1378" spans="1:9" x14ac:dyDescent="0.25">
      <c r="A1378" s="308" t="s">
        <v>2263</v>
      </c>
      <c r="B1378" s="308" t="s">
        <v>2254</v>
      </c>
      <c r="C1378" s="308" t="s">
        <v>2161</v>
      </c>
      <c r="D1378" s="308" t="s">
        <v>9</v>
      </c>
      <c r="E1378" s="308" t="s">
        <v>11</v>
      </c>
      <c r="F1378" s="308">
        <v>180000</v>
      </c>
      <c r="G1378" s="308">
        <f>F1378*H1378</f>
        <v>1800000</v>
      </c>
      <c r="H1378" s="308">
        <v>10</v>
      </c>
      <c r="I1378" s="23"/>
    </row>
    <row r="1379" spans="1:9" x14ac:dyDescent="0.25">
      <c r="A1379" s="308" t="s">
        <v>2263</v>
      </c>
      <c r="B1379" s="308" t="s">
        <v>2255</v>
      </c>
      <c r="C1379" s="308" t="s">
        <v>2256</v>
      </c>
      <c r="D1379" s="308" t="s">
        <v>9</v>
      </c>
      <c r="E1379" s="308" t="s">
        <v>11</v>
      </c>
      <c r="F1379" s="308">
        <v>8000</v>
      </c>
      <c r="G1379" s="308">
        <f t="shared" ref="G1379:G1383" si="19">F1379*H1379</f>
        <v>80000</v>
      </c>
      <c r="H1379" s="308">
        <v>10</v>
      </c>
      <c r="I1379" s="23"/>
    </row>
    <row r="1380" spans="1:9" x14ac:dyDescent="0.25">
      <c r="A1380" s="308" t="s">
        <v>2263</v>
      </c>
      <c r="B1380" s="308" t="s">
        <v>2257</v>
      </c>
      <c r="C1380" s="308" t="s">
        <v>2258</v>
      </c>
      <c r="D1380" s="308" t="s">
        <v>9</v>
      </c>
      <c r="E1380" s="308" t="s">
        <v>11</v>
      </c>
      <c r="F1380" s="308">
        <v>55000</v>
      </c>
      <c r="G1380" s="308">
        <f t="shared" si="19"/>
        <v>165000</v>
      </c>
      <c r="H1380" s="308">
        <v>3</v>
      </c>
      <c r="I1380" s="23"/>
    </row>
    <row r="1381" spans="1:9" x14ac:dyDescent="0.25">
      <c r="A1381" s="308" t="s">
        <v>2263</v>
      </c>
      <c r="B1381" s="308" t="s">
        <v>2259</v>
      </c>
      <c r="C1381" s="308" t="s">
        <v>2260</v>
      </c>
      <c r="D1381" s="308" t="s">
        <v>9</v>
      </c>
      <c r="E1381" s="308" t="s">
        <v>11</v>
      </c>
      <c r="F1381" s="308">
        <v>8000</v>
      </c>
      <c r="G1381" s="308">
        <f t="shared" si="19"/>
        <v>800000</v>
      </c>
      <c r="H1381" s="308">
        <v>100</v>
      </c>
      <c r="I1381" s="23"/>
    </row>
    <row r="1382" spans="1:9" x14ac:dyDescent="0.25">
      <c r="A1382" s="308" t="s">
        <v>2263</v>
      </c>
      <c r="B1382" s="308" t="s">
        <v>2261</v>
      </c>
      <c r="C1382" s="308" t="s">
        <v>586</v>
      </c>
      <c r="D1382" s="308" t="s">
        <v>9</v>
      </c>
      <c r="E1382" s="308" t="s">
        <v>11</v>
      </c>
      <c r="F1382" s="308">
        <v>50</v>
      </c>
      <c r="G1382" s="308">
        <f t="shared" si="19"/>
        <v>150000</v>
      </c>
      <c r="H1382" s="308">
        <v>3000</v>
      </c>
      <c r="I1382" s="23"/>
    </row>
    <row r="1383" spans="1:9" ht="40.5" x14ac:dyDescent="0.25">
      <c r="A1383" s="308" t="s">
        <v>2263</v>
      </c>
      <c r="B1383" s="308" t="s">
        <v>2262</v>
      </c>
      <c r="C1383" s="308" t="s">
        <v>1156</v>
      </c>
      <c r="D1383" s="308" t="s">
        <v>13</v>
      </c>
      <c r="E1383" s="308" t="s">
        <v>14</v>
      </c>
      <c r="F1383" s="308">
        <v>40000</v>
      </c>
      <c r="G1383" s="308">
        <f t="shared" si="19"/>
        <v>40000</v>
      </c>
      <c r="H1383" s="308" t="s">
        <v>743</v>
      </c>
      <c r="I1383" s="23"/>
    </row>
    <row r="1384" spans="1:9" ht="15" customHeight="1" x14ac:dyDescent="0.25">
      <c r="A1384" s="482" t="s">
        <v>12</v>
      </c>
      <c r="B1384" s="483"/>
      <c r="C1384" s="483"/>
      <c r="D1384" s="483"/>
      <c r="E1384" s="483"/>
      <c r="F1384" s="483"/>
      <c r="G1384" s="483"/>
      <c r="H1384" s="484"/>
      <c r="I1384" s="23"/>
    </row>
    <row r="1385" spans="1:9" ht="15" customHeight="1" x14ac:dyDescent="0.25">
      <c r="A1385" s="48">
        <v>4231</v>
      </c>
      <c r="B1385" s="48" t="s">
        <v>3942</v>
      </c>
      <c r="C1385" s="48" t="s">
        <v>3943</v>
      </c>
      <c r="D1385" s="48" t="s">
        <v>9</v>
      </c>
      <c r="E1385" s="48" t="s">
        <v>14</v>
      </c>
      <c r="F1385" s="48">
        <v>220000</v>
      </c>
      <c r="G1385" s="48">
        <v>220000</v>
      </c>
      <c r="H1385" s="48">
        <v>1</v>
      </c>
      <c r="I1385" s="23"/>
    </row>
    <row r="1386" spans="1:9" ht="40.5" x14ac:dyDescent="0.25">
      <c r="A1386" s="48">
        <v>4241</v>
      </c>
      <c r="B1386" s="48" t="s">
        <v>3452</v>
      </c>
      <c r="C1386" s="48" t="s">
        <v>444</v>
      </c>
      <c r="D1386" s="48" t="s">
        <v>13</v>
      </c>
      <c r="E1386" s="48" t="s">
        <v>14</v>
      </c>
      <c r="F1386" s="48">
        <v>131000</v>
      </c>
      <c r="G1386" s="48">
        <v>131000</v>
      </c>
      <c r="H1386" s="48">
        <v>1</v>
      </c>
      <c r="I1386" s="23"/>
    </row>
    <row r="1387" spans="1:9" ht="27" x14ac:dyDescent="0.25">
      <c r="A1387" s="48">
        <v>4213</v>
      </c>
      <c r="B1387" s="48" t="s">
        <v>1530</v>
      </c>
      <c r="C1387" s="48" t="s">
        <v>561</v>
      </c>
      <c r="D1387" s="48" t="s">
        <v>426</v>
      </c>
      <c r="E1387" s="48" t="s">
        <v>14</v>
      </c>
      <c r="F1387" s="48">
        <v>4570000</v>
      </c>
      <c r="G1387" s="48">
        <v>4570000</v>
      </c>
      <c r="H1387" s="48">
        <v>1</v>
      </c>
      <c r="I1387" s="23"/>
    </row>
    <row r="1388" spans="1:9" ht="27" x14ac:dyDescent="0.25">
      <c r="A1388" s="48">
        <v>4232</v>
      </c>
      <c r="B1388" s="48" t="s">
        <v>1280</v>
      </c>
      <c r="C1388" s="48" t="s">
        <v>928</v>
      </c>
      <c r="D1388" s="48" t="s">
        <v>426</v>
      </c>
      <c r="E1388" s="48" t="s">
        <v>14</v>
      </c>
      <c r="F1388" s="48">
        <v>180000</v>
      </c>
      <c r="G1388" s="48">
        <v>180000</v>
      </c>
      <c r="H1388" s="48">
        <v>1</v>
      </c>
      <c r="I1388" s="23"/>
    </row>
    <row r="1389" spans="1:9" ht="27" x14ac:dyDescent="0.25">
      <c r="A1389" s="48">
        <v>4232</v>
      </c>
      <c r="B1389" s="48" t="s">
        <v>1281</v>
      </c>
      <c r="C1389" s="48" t="s">
        <v>928</v>
      </c>
      <c r="D1389" s="48" t="s">
        <v>426</v>
      </c>
      <c r="E1389" s="48" t="s">
        <v>14</v>
      </c>
      <c r="F1389" s="48">
        <v>504000</v>
      </c>
      <c r="G1389" s="48">
        <v>504000</v>
      </c>
      <c r="H1389" s="48">
        <v>1</v>
      </c>
      <c r="I1389" s="23"/>
    </row>
    <row r="1390" spans="1:9" ht="40.5" x14ac:dyDescent="0.25">
      <c r="A1390" s="48">
        <v>4252</v>
      </c>
      <c r="B1390" s="48" t="s">
        <v>1274</v>
      </c>
      <c r="C1390" s="48" t="s">
        <v>519</v>
      </c>
      <c r="D1390" s="48" t="s">
        <v>426</v>
      </c>
      <c r="E1390" s="48" t="s">
        <v>14</v>
      </c>
      <c r="F1390" s="48">
        <v>1000000</v>
      </c>
      <c r="G1390" s="48">
        <v>1000000</v>
      </c>
      <c r="H1390" s="48">
        <v>1</v>
      </c>
      <c r="I1390" s="23"/>
    </row>
    <row r="1391" spans="1:9" ht="40.5" x14ac:dyDescent="0.25">
      <c r="A1391" s="48">
        <v>4252</v>
      </c>
      <c r="B1391" s="48" t="s">
        <v>1275</v>
      </c>
      <c r="C1391" s="48" t="s">
        <v>567</v>
      </c>
      <c r="D1391" s="48" t="s">
        <v>426</v>
      </c>
      <c r="E1391" s="48" t="s">
        <v>14</v>
      </c>
      <c r="F1391" s="48">
        <v>1000000</v>
      </c>
      <c r="G1391" s="48">
        <v>1000000</v>
      </c>
      <c r="H1391" s="48">
        <v>1</v>
      </c>
      <c r="I1391" s="23"/>
    </row>
    <row r="1392" spans="1:9" ht="40.5" x14ac:dyDescent="0.25">
      <c r="A1392" s="48">
        <v>4252</v>
      </c>
      <c r="B1392" s="48" t="s">
        <v>1272</v>
      </c>
      <c r="C1392" s="48" t="s">
        <v>570</v>
      </c>
      <c r="D1392" s="48" t="s">
        <v>426</v>
      </c>
      <c r="E1392" s="48" t="s">
        <v>14</v>
      </c>
      <c r="F1392" s="48">
        <v>2100000</v>
      </c>
      <c r="G1392" s="48">
        <v>2100000</v>
      </c>
      <c r="H1392" s="48">
        <v>1</v>
      </c>
      <c r="I1392" s="23"/>
    </row>
    <row r="1393" spans="1:9" ht="40.5" x14ac:dyDescent="0.25">
      <c r="A1393" s="48">
        <v>4252</v>
      </c>
      <c r="B1393" s="48" t="s">
        <v>1273</v>
      </c>
      <c r="C1393" s="48" t="s">
        <v>575</v>
      </c>
      <c r="D1393" s="48" t="s">
        <v>426</v>
      </c>
      <c r="E1393" s="48" t="s">
        <v>14</v>
      </c>
      <c r="F1393" s="48">
        <v>500000</v>
      </c>
      <c r="G1393" s="48">
        <v>500000</v>
      </c>
      <c r="H1393" s="48">
        <v>1</v>
      </c>
      <c r="I1393" s="23"/>
    </row>
    <row r="1394" spans="1:9" ht="27" x14ac:dyDescent="0.25">
      <c r="A1394" s="48">
        <v>4234</v>
      </c>
      <c r="B1394" s="48" t="s">
        <v>1264</v>
      </c>
      <c r="C1394" s="48" t="s">
        <v>577</v>
      </c>
      <c r="D1394" s="48" t="s">
        <v>9</v>
      </c>
      <c r="E1394" s="48" t="s">
        <v>14</v>
      </c>
      <c r="F1394" s="48">
        <v>66000</v>
      </c>
      <c r="G1394" s="48">
        <v>66000</v>
      </c>
      <c r="H1394" s="48">
        <v>1</v>
      </c>
      <c r="I1394" s="23"/>
    </row>
    <row r="1395" spans="1:9" ht="27" x14ac:dyDescent="0.25">
      <c r="A1395" s="48">
        <v>4234</v>
      </c>
      <c r="B1395" s="48" t="s">
        <v>1265</v>
      </c>
      <c r="C1395" s="48" t="s">
        <v>577</v>
      </c>
      <c r="D1395" s="48" t="s">
        <v>9</v>
      </c>
      <c r="E1395" s="48" t="s">
        <v>14</v>
      </c>
      <c r="F1395" s="48">
        <v>52800</v>
      </c>
      <c r="G1395" s="48">
        <v>52800</v>
      </c>
      <c r="H1395" s="48">
        <v>1</v>
      </c>
      <c r="I1395" s="23"/>
    </row>
    <row r="1396" spans="1:9" ht="27" x14ac:dyDescent="0.25">
      <c r="A1396" s="48">
        <v>4234</v>
      </c>
      <c r="B1396" s="48" t="s">
        <v>1266</v>
      </c>
      <c r="C1396" s="48" t="s">
        <v>577</v>
      </c>
      <c r="D1396" s="48" t="s">
        <v>9</v>
      </c>
      <c r="E1396" s="48" t="s">
        <v>14</v>
      </c>
      <c r="F1396" s="48">
        <v>15960</v>
      </c>
      <c r="G1396" s="48">
        <v>15960</v>
      </c>
      <c r="H1396" s="48">
        <v>1</v>
      </c>
      <c r="I1396" s="23"/>
    </row>
    <row r="1397" spans="1:9" ht="27" x14ac:dyDescent="0.25">
      <c r="A1397" s="48">
        <v>4234</v>
      </c>
      <c r="B1397" s="48" t="s">
        <v>1267</v>
      </c>
      <c r="C1397" s="48" t="s">
        <v>577</v>
      </c>
      <c r="D1397" s="48" t="s">
        <v>9</v>
      </c>
      <c r="E1397" s="48" t="s">
        <v>14</v>
      </c>
      <c r="F1397" s="48">
        <v>44886</v>
      </c>
      <c r="G1397" s="48">
        <v>44886</v>
      </c>
      <c r="H1397" s="48">
        <v>1</v>
      </c>
      <c r="I1397" s="23"/>
    </row>
    <row r="1398" spans="1:9" ht="27" x14ac:dyDescent="0.25">
      <c r="A1398" s="48">
        <v>4234</v>
      </c>
      <c r="B1398" s="48" t="s">
        <v>1268</v>
      </c>
      <c r="C1398" s="48" t="s">
        <v>577</v>
      </c>
      <c r="D1398" s="48" t="s">
        <v>9</v>
      </c>
      <c r="E1398" s="48" t="s">
        <v>14</v>
      </c>
      <c r="F1398" s="48">
        <v>127200</v>
      </c>
      <c r="G1398" s="48">
        <v>127200</v>
      </c>
      <c r="H1398" s="48">
        <v>1</v>
      </c>
      <c r="I1398" s="23"/>
    </row>
    <row r="1399" spans="1:9" ht="27" x14ac:dyDescent="0.25">
      <c r="A1399" s="48">
        <v>4234</v>
      </c>
      <c r="B1399" s="48" t="s">
        <v>1269</v>
      </c>
      <c r="C1399" s="48" t="s">
        <v>577</v>
      </c>
      <c r="D1399" s="48" t="s">
        <v>9</v>
      </c>
      <c r="E1399" s="48" t="s">
        <v>14</v>
      </c>
      <c r="F1399" s="48">
        <v>151200</v>
      </c>
      <c r="G1399" s="48">
        <v>151200</v>
      </c>
      <c r="H1399" s="48">
        <v>1</v>
      </c>
      <c r="I1399" s="23"/>
    </row>
    <row r="1400" spans="1:9" ht="27" x14ac:dyDescent="0.25">
      <c r="A1400" s="48">
        <v>4234</v>
      </c>
      <c r="B1400" s="48" t="s">
        <v>1270</v>
      </c>
      <c r="C1400" s="48" t="s">
        <v>577</v>
      </c>
      <c r="D1400" s="48" t="s">
        <v>9</v>
      </c>
      <c r="E1400" s="48" t="s">
        <v>14</v>
      </c>
      <c r="F1400" s="48">
        <v>247200</v>
      </c>
      <c r="G1400" s="48">
        <v>247200</v>
      </c>
      <c r="H1400" s="48">
        <v>1</v>
      </c>
      <c r="I1400" s="23"/>
    </row>
    <row r="1401" spans="1:9" ht="27" x14ac:dyDescent="0.25">
      <c r="A1401" s="48">
        <v>4234</v>
      </c>
      <c r="B1401" s="48" t="s">
        <v>1271</v>
      </c>
      <c r="C1401" s="48" t="s">
        <v>577</v>
      </c>
      <c r="D1401" s="48" t="s">
        <v>9</v>
      </c>
      <c r="E1401" s="48" t="s">
        <v>14</v>
      </c>
      <c r="F1401" s="48">
        <v>103356</v>
      </c>
      <c r="G1401" s="48">
        <v>103356</v>
      </c>
      <c r="H1401" s="48">
        <v>1</v>
      </c>
      <c r="I1401" s="23"/>
    </row>
    <row r="1402" spans="1:9" ht="27" x14ac:dyDescent="0.25">
      <c r="A1402" s="48" t="s">
        <v>745</v>
      </c>
      <c r="B1402" s="48" t="s">
        <v>912</v>
      </c>
      <c r="C1402" s="48" t="s">
        <v>441</v>
      </c>
      <c r="D1402" s="48" t="s">
        <v>426</v>
      </c>
      <c r="E1402" s="48" t="s">
        <v>14</v>
      </c>
      <c r="F1402" s="48">
        <v>750000</v>
      </c>
      <c r="G1402" s="48">
        <v>750000</v>
      </c>
      <c r="H1402" s="48">
        <v>1</v>
      </c>
      <c r="I1402" s="23"/>
    </row>
    <row r="1403" spans="1:9" ht="27" x14ac:dyDescent="0.25">
      <c r="A1403" s="48" t="s">
        <v>745</v>
      </c>
      <c r="B1403" s="48" t="s">
        <v>913</v>
      </c>
      <c r="C1403" s="48" t="s">
        <v>441</v>
      </c>
      <c r="D1403" s="48" t="s">
        <v>426</v>
      </c>
      <c r="E1403" s="48" t="s">
        <v>14</v>
      </c>
      <c r="F1403" s="48">
        <v>1500000</v>
      </c>
      <c r="G1403" s="48">
        <v>1500000</v>
      </c>
      <c r="H1403" s="48">
        <v>1</v>
      </c>
      <c r="I1403" s="23"/>
    </row>
    <row r="1404" spans="1:9" ht="27" x14ac:dyDescent="0.25">
      <c r="A1404" s="48" t="s">
        <v>745</v>
      </c>
      <c r="B1404" s="48" t="s">
        <v>914</v>
      </c>
      <c r="C1404" s="48" t="s">
        <v>441</v>
      </c>
      <c r="D1404" s="48" t="s">
        <v>426</v>
      </c>
      <c r="E1404" s="48" t="s">
        <v>14</v>
      </c>
      <c r="F1404" s="48">
        <v>1650000</v>
      </c>
      <c r="G1404" s="48">
        <v>1650000</v>
      </c>
      <c r="H1404" s="48">
        <v>1</v>
      </c>
      <c r="I1404" s="23"/>
    </row>
    <row r="1405" spans="1:9" ht="40.5" x14ac:dyDescent="0.25">
      <c r="A1405" s="48" t="s">
        <v>745</v>
      </c>
      <c r="B1405" s="48" t="s">
        <v>915</v>
      </c>
      <c r="C1405" s="48" t="s">
        <v>519</v>
      </c>
      <c r="D1405" s="48" t="s">
        <v>426</v>
      </c>
      <c r="E1405" s="48" t="s">
        <v>14</v>
      </c>
      <c r="F1405" s="48">
        <v>0</v>
      </c>
      <c r="G1405" s="48">
        <v>0</v>
      </c>
      <c r="H1405" s="48">
        <v>1</v>
      </c>
      <c r="I1405" s="23"/>
    </row>
    <row r="1406" spans="1:9" ht="40.5" x14ac:dyDescent="0.25">
      <c r="A1406" s="48" t="s">
        <v>745</v>
      </c>
      <c r="B1406" s="48" t="s">
        <v>916</v>
      </c>
      <c r="C1406" s="48" t="s">
        <v>567</v>
      </c>
      <c r="D1406" s="48" t="s">
        <v>426</v>
      </c>
      <c r="E1406" s="48" t="s">
        <v>14</v>
      </c>
      <c r="F1406" s="48">
        <v>0</v>
      </c>
      <c r="G1406" s="48">
        <v>0</v>
      </c>
      <c r="H1406" s="48">
        <v>1</v>
      </c>
      <c r="I1406" s="23"/>
    </row>
    <row r="1407" spans="1:9" ht="40.5" x14ac:dyDescent="0.25">
      <c r="A1407" s="48" t="s">
        <v>745</v>
      </c>
      <c r="B1407" s="48" t="s">
        <v>917</v>
      </c>
      <c r="C1407" s="48" t="s">
        <v>918</v>
      </c>
      <c r="D1407" s="48" t="s">
        <v>426</v>
      </c>
      <c r="E1407" s="48" t="s">
        <v>14</v>
      </c>
      <c r="F1407" s="48">
        <v>0</v>
      </c>
      <c r="G1407" s="48">
        <v>0</v>
      </c>
      <c r="H1407" s="48">
        <v>1</v>
      </c>
      <c r="I1407" s="23"/>
    </row>
    <row r="1408" spans="1:9" ht="40.5" x14ac:dyDescent="0.25">
      <c r="A1408" s="48" t="s">
        <v>745</v>
      </c>
      <c r="B1408" s="48" t="s">
        <v>919</v>
      </c>
      <c r="C1408" s="48" t="s">
        <v>570</v>
      </c>
      <c r="D1408" s="48" t="s">
        <v>426</v>
      </c>
      <c r="E1408" s="48" t="s">
        <v>14</v>
      </c>
      <c r="F1408" s="48">
        <v>0</v>
      </c>
      <c r="G1408" s="48">
        <v>0</v>
      </c>
      <c r="H1408" s="48">
        <v>1</v>
      </c>
      <c r="I1408" s="23"/>
    </row>
    <row r="1409" spans="1:9" ht="27" x14ac:dyDescent="0.25">
      <c r="A1409" s="48" t="s">
        <v>746</v>
      </c>
      <c r="B1409" s="48" t="s">
        <v>920</v>
      </c>
      <c r="C1409" s="48" t="s">
        <v>921</v>
      </c>
      <c r="D1409" s="48" t="s">
        <v>426</v>
      </c>
      <c r="E1409" s="48" t="s">
        <v>14</v>
      </c>
      <c r="F1409" s="48">
        <v>700000</v>
      </c>
      <c r="G1409" s="48">
        <v>700000</v>
      </c>
      <c r="H1409" s="48">
        <v>1</v>
      </c>
      <c r="I1409" s="23"/>
    </row>
    <row r="1410" spans="1:9" ht="27" x14ac:dyDescent="0.25">
      <c r="A1410" s="48" t="s">
        <v>746</v>
      </c>
      <c r="B1410" s="48" t="s">
        <v>922</v>
      </c>
      <c r="C1410" s="48" t="s">
        <v>437</v>
      </c>
      <c r="D1410" s="48" t="s">
        <v>426</v>
      </c>
      <c r="E1410" s="48" t="s">
        <v>14</v>
      </c>
      <c r="F1410" s="48">
        <v>0</v>
      </c>
      <c r="G1410" s="48">
        <v>0</v>
      </c>
      <c r="H1410" s="48">
        <v>1</v>
      </c>
      <c r="I1410" s="23"/>
    </row>
    <row r="1411" spans="1:9" ht="27" x14ac:dyDescent="0.25">
      <c r="A1411" s="48" t="s">
        <v>746</v>
      </c>
      <c r="B1411" s="48" t="s">
        <v>923</v>
      </c>
      <c r="C1411" s="48" t="s">
        <v>736</v>
      </c>
      <c r="D1411" s="48" t="s">
        <v>426</v>
      </c>
      <c r="E1411" s="48" t="s">
        <v>14</v>
      </c>
      <c r="F1411" s="48">
        <v>594000</v>
      </c>
      <c r="G1411" s="48">
        <v>594000</v>
      </c>
      <c r="H1411" s="48">
        <v>1</v>
      </c>
      <c r="I1411" s="23"/>
    </row>
    <row r="1412" spans="1:9" ht="40.5" x14ac:dyDescent="0.25">
      <c r="A1412" s="48" t="s">
        <v>745</v>
      </c>
      <c r="B1412" s="48" t="s">
        <v>924</v>
      </c>
      <c r="C1412" s="48" t="s">
        <v>575</v>
      </c>
      <c r="D1412" s="48" t="s">
        <v>426</v>
      </c>
      <c r="E1412" s="48" t="s">
        <v>14</v>
      </c>
      <c r="F1412" s="48">
        <v>0</v>
      </c>
      <c r="G1412" s="48">
        <v>0</v>
      </c>
      <c r="H1412" s="48">
        <v>1</v>
      </c>
      <c r="I1412" s="23"/>
    </row>
    <row r="1413" spans="1:9" ht="27" x14ac:dyDescent="0.25">
      <c r="A1413" s="48" t="s">
        <v>747</v>
      </c>
      <c r="B1413" s="48" t="s">
        <v>925</v>
      </c>
      <c r="C1413" s="48" t="s">
        <v>555</v>
      </c>
      <c r="D1413" s="48" t="s">
        <v>13</v>
      </c>
      <c r="E1413" s="48" t="s">
        <v>14</v>
      </c>
      <c r="F1413" s="48">
        <v>3500000</v>
      </c>
      <c r="G1413" s="48">
        <v>3500000</v>
      </c>
      <c r="H1413" s="48">
        <v>1</v>
      </c>
      <c r="I1413" s="23"/>
    </row>
    <row r="1414" spans="1:9" ht="27" x14ac:dyDescent="0.25">
      <c r="A1414" s="48" t="s">
        <v>747</v>
      </c>
      <c r="B1414" s="48" t="s">
        <v>926</v>
      </c>
      <c r="C1414" s="48" t="s">
        <v>536</v>
      </c>
      <c r="D1414" s="48" t="s">
        <v>9</v>
      </c>
      <c r="E1414" s="48" t="s">
        <v>14</v>
      </c>
      <c r="F1414" s="48">
        <v>2280000</v>
      </c>
      <c r="G1414" s="48">
        <v>2280000</v>
      </c>
      <c r="H1414" s="48">
        <v>1</v>
      </c>
      <c r="I1414" s="23"/>
    </row>
    <row r="1415" spans="1:9" ht="27" x14ac:dyDescent="0.25">
      <c r="A1415" s="48" t="s">
        <v>933</v>
      </c>
      <c r="B1415" s="48" t="s">
        <v>927</v>
      </c>
      <c r="C1415" s="48" t="s">
        <v>928</v>
      </c>
      <c r="D1415" s="48" t="s">
        <v>9</v>
      </c>
      <c r="E1415" s="48" t="s">
        <v>14</v>
      </c>
      <c r="F1415" s="48">
        <v>0</v>
      </c>
      <c r="G1415" s="48">
        <v>0</v>
      </c>
      <c r="H1415" s="48">
        <v>1</v>
      </c>
      <c r="I1415" s="23"/>
    </row>
    <row r="1416" spans="1:9" ht="27" x14ac:dyDescent="0.25">
      <c r="A1416" s="48" t="s">
        <v>933</v>
      </c>
      <c r="B1416" s="48" t="s">
        <v>929</v>
      </c>
      <c r="C1416" s="48" t="s">
        <v>928</v>
      </c>
      <c r="D1416" s="48" t="s">
        <v>9</v>
      </c>
      <c r="E1416" s="48" t="s">
        <v>14</v>
      </c>
      <c r="F1416" s="48">
        <v>0</v>
      </c>
      <c r="G1416" s="48">
        <v>0</v>
      </c>
      <c r="H1416" s="48">
        <v>1</v>
      </c>
      <c r="I1416" s="23"/>
    </row>
    <row r="1417" spans="1:9" ht="40.5" x14ac:dyDescent="0.25">
      <c r="A1417" s="48" t="s">
        <v>747</v>
      </c>
      <c r="B1417" s="48" t="s">
        <v>930</v>
      </c>
      <c r="C1417" s="48" t="s">
        <v>448</v>
      </c>
      <c r="D1417" s="48" t="s">
        <v>9</v>
      </c>
      <c r="E1417" s="48" t="s">
        <v>14</v>
      </c>
      <c r="F1417" s="48">
        <v>205000</v>
      </c>
      <c r="G1417" s="48">
        <v>205000</v>
      </c>
      <c r="H1417" s="48">
        <v>1</v>
      </c>
      <c r="I1417" s="23"/>
    </row>
    <row r="1418" spans="1:9" ht="40.5" x14ac:dyDescent="0.25">
      <c r="A1418" s="48" t="s">
        <v>746</v>
      </c>
      <c r="B1418" s="48" t="s">
        <v>931</v>
      </c>
      <c r="C1418" s="48" t="s">
        <v>444</v>
      </c>
      <c r="D1418" s="48" t="s">
        <v>13</v>
      </c>
      <c r="E1418" s="48" t="s">
        <v>14</v>
      </c>
      <c r="F1418" s="48">
        <v>0</v>
      </c>
      <c r="G1418" s="48">
        <v>0</v>
      </c>
      <c r="H1418" s="48">
        <v>1</v>
      </c>
      <c r="I1418" s="23"/>
    </row>
    <row r="1419" spans="1:9" ht="27" x14ac:dyDescent="0.25">
      <c r="A1419" s="48" t="s">
        <v>505</v>
      </c>
      <c r="B1419" s="48" t="s">
        <v>932</v>
      </c>
      <c r="C1419" s="48" t="s">
        <v>561</v>
      </c>
      <c r="D1419" s="48" t="s">
        <v>426</v>
      </c>
      <c r="E1419" s="48" t="s">
        <v>14</v>
      </c>
      <c r="F1419" s="48">
        <v>156000</v>
      </c>
      <c r="G1419" s="48">
        <v>156000</v>
      </c>
      <c r="H1419" s="48">
        <v>1</v>
      </c>
      <c r="I1419" s="23"/>
    </row>
    <row r="1420" spans="1:9" x14ac:dyDescent="0.25">
      <c r="A1420" s="48"/>
      <c r="B1420" s="48"/>
      <c r="C1420" s="48"/>
      <c r="D1420" s="48"/>
      <c r="E1420" s="48"/>
      <c r="F1420" s="48"/>
      <c r="G1420" s="48"/>
      <c r="H1420" s="48"/>
      <c r="I1420" s="23"/>
    </row>
    <row r="1421" spans="1:9" x14ac:dyDescent="0.25">
      <c r="A1421" s="48"/>
      <c r="B1421" s="48"/>
      <c r="C1421" s="48"/>
      <c r="D1421" s="48"/>
      <c r="E1421" s="48"/>
      <c r="F1421" s="48"/>
      <c r="G1421" s="48"/>
      <c r="H1421" s="48"/>
      <c r="I1421" s="23"/>
    </row>
    <row r="1422" spans="1:9" ht="15" customHeight="1" x14ac:dyDescent="0.25">
      <c r="A1422" s="475" t="s">
        <v>55</v>
      </c>
      <c r="B1422" s="476"/>
      <c r="C1422" s="476"/>
      <c r="D1422" s="476"/>
      <c r="E1422" s="476"/>
      <c r="F1422" s="476"/>
      <c r="G1422" s="476"/>
      <c r="H1422" s="476"/>
      <c r="I1422" s="23"/>
    </row>
    <row r="1423" spans="1:9" ht="30" customHeight="1" x14ac:dyDescent="0.25">
      <c r="A1423" s="469" t="s">
        <v>12</v>
      </c>
      <c r="B1423" s="470"/>
      <c r="C1423" s="470"/>
      <c r="D1423" s="470"/>
      <c r="E1423" s="470"/>
      <c r="F1423" s="470"/>
      <c r="G1423" s="470"/>
      <c r="H1423" s="471"/>
      <c r="I1423" s="23"/>
    </row>
    <row r="1424" spans="1:9" ht="30" customHeight="1" x14ac:dyDescent="0.25">
      <c r="A1424" s="359">
        <v>5134</v>
      </c>
      <c r="B1424" s="359" t="s">
        <v>3194</v>
      </c>
      <c r="C1424" s="359" t="s">
        <v>17</v>
      </c>
      <c r="D1424" s="359" t="s">
        <v>15</v>
      </c>
      <c r="E1424" s="359" t="s">
        <v>14</v>
      </c>
      <c r="F1424" s="359">
        <v>125000</v>
      </c>
      <c r="G1424" s="359">
        <v>125000</v>
      </c>
      <c r="H1424" s="359">
        <v>1</v>
      </c>
      <c r="I1424" s="23"/>
    </row>
    <row r="1425" spans="1:9" ht="30" customHeight="1" x14ac:dyDescent="0.25">
      <c r="A1425" s="359">
        <v>5134</v>
      </c>
      <c r="B1425" s="359" t="s">
        <v>3195</v>
      </c>
      <c r="C1425" s="359" t="s">
        <v>17</v>
      </c>
      <c r="D1425" s="359" t="s">
        <v>15</v>
      </c>
      <c r="E1425" s="359" t="s">
        <v>14</v>
      </c>
      <c r="F1425" s="359">
        <v>150000</v>
      </c>
      <c r="G1425" s="359">
        <v>150000</v>
      </c>
      <c r="H1425" s="359">
        <v>1</v>
      </c>
      <c r="I1425" s="23"/>
    </row>
    <row r="1426" spans="1:9" ht="30" customHeight="1" x14ac:dyDescent="0.25">
      <c r="A1426" s="359">
        <v>5134</v>
      </c>
      <c r="B1426" s="359" t="s">
        <v>3196</v>
      </c>
      <c r="C1426" s="359" t="s">
        <v>17</v>
      </c>
      <c r="D1426" s="359" t="s">
        <v>15</v>
      </c>
      <c r="E1426" s="359" t="s">
        <v>14</v>
      </c>
      <c r="F1426" s="359">
        <v>80000</v>
      </c>
      <c r="G1426" s="359">
        <v>80000</v>
      </c>
      <c r="H1426" s="359">
        <v>1</v>
      </c>
      <c r="I1426" s="23"/>
    </row>
    <row r="1427" spans="1:9" ht="30" customHeight="1" x14ac:dyDescent="0.25">
      <c r="A1427" s="359">
        <v>5134</v>
      </c>
      <c r="B1427" s="359" t="s">
        <v>3197</v>
      </c>
      <c r="C1427" s="359" t="s">
        <v>17</v>
      </c>
      <c r="D1427" s="359" t="s">
        <v>15</v>
      </c>
      <c r="E1427" s="359" t="s">
        <v>14</v>
      </c>
      <c r="F1427" s="359">
        <v>160000</v>
      </c>
      <c r="G1427" s="359">
        <v>160000</v>
      </c>
      <c r="H1427" s="359">
        <v>1</v>
      </c>
      <c r="I1427" s="23"/>
    </row>
    <row r="1428" spans="1:9" ht="30" customHeight="1" x14ac:dyDescent="0.25">
      <c r="A1428" s="359">
        <v>5134</v>
      </c>
      <c r="B1428" s="359" t="s">
        <v>3198</v>
      </c>
      <c r="C1428" s="359" t="s">
        <v>17</v>
      </c>
      <c r="D1428" s="359" t="s">
        <v>15</v>
      </c>
      <c r="E1428" s="359" t="s">
        <v>14</v>
      </c>
      <c r="F1428" s="359">
        <v>75000</v>
      </c>
      <c r="G1428" s="359">
        <v>75000</v>
      </c>
      <c r="H1428" s="359">
        <v>1</v>
      </c>
      <c r="I1428" s="23"/>
    </row>
    <row r="1429" spans="1:9" ht="30" customHeight="1" x14ac:dyDescent="0.25">
      <c r="A1429" s="359">
        <v>5134</v>
      </c>
      <c r="B1429" s="359" t="s">
        <v>3199</v>
      </c>
      <c r="C1429" s="359" t="s">
        <v>17</v>
      </c>
      <c r="D1429" s="359" t="s">
        <v>15</v>
      </c>
      <c r="E1429" s="359" t="s">
        <v>14</v>
      </c>
      <c r="F1429" s="359">
        <v>40000</v>
      </c>
      <c r="G1429" s="359">
        <v>40000</v>
      </c>
      <c r="H1429" s="359">
        <v>1</v>
      </c>
      <c r="I1429" s="23"/>
    </row>
    <row r="1430" spans="1:9" ht="27" x14ac:dyDescent="0.25">
      <c r="A1430" s="359">
        <v>5134</v>
      </c>
      <c r="B1430" s="359" t="s">
        <v>3200</v>
      </c>
      <c r="C1430" s="359" t="s">
        <v>17</v>
      </c>
      <c r="D1430" s="359" t="s">
        <v>15</v>
      </c>
      <c r="E1430" s="359" t="s">
        <v>14</v>
      </c>
      <c r="F1430" s="359">
        <v>95000</v>
      </c>
      <c r="G1430" s="359">
        <v>95000</v>
      </c>
      <c r="H1430" s="359">
        <v>1</v>
      </c>
      <c r="I1430" s="23"/>
    </row>
    <row r="1431" spans="1:9" ht="27" x14ac:dyDescent="0.25">
      <c r="A1431" s="359">
        <v>5134</v>
      </c>
      <c r="B1431" s="359" t="s">
        <v>2668</v>
      </c>
      <c r="C1431" s="359" t="s">
        <v>17</v>
      </c>
      <c r="D1431" s="359" t="s">
        <v>15</v>
      </c>
      <c r="E1431" s="359" t="s">
        <v>14</v>
      </c>
      <c r="F1431" s="359">
        <v>270000</v>
      </c>
      <c r="G1431" s="359">
        <v>270000</v>
      </c>
      <c r="H1431" s="359">
        <v>1</v>
      </c>
      <c r="I1431" s="23"/>
    </row>
    <row r="1432" spans="1:9" ht="27" x14ac:dyDescent="0.25">
      <c r="A1432" s="359">
        <v>5134</v>
      </c>
      <c r="B1432" s="359" t="s">
        <v>2669</v>
      </c>
      <c r="C1432" s="359" t="s">
        <v>17</v>
      </c>
      <c r="D1432" s="359" t="s">
        <v>15</v>
      </c>
      <c r="E1432" s="359" t="s">
        <v>14</v>
      </c>
      <c r="F1432" s="359">
        <v>720000</v>
      </c>
      <c r="G1432" s="359">
        <v>720000</v>
      </c>
      <c r="H1432" s="359">
        <v>1</v>
      </c>
      <c r="I1432" s="23"/>
    </row>
    <row r="1433" spans="1:9" ht="27" x14ac:dyDescent="0.25">
      <c r="A1433" s="359">
        <v>5134</v>
      </c>
      <c r="B1433" s="359" t="s">
        <v>2670</v>
      </c>
      <c r="C1433" s="359" t="s">
        <v>17</v>
      </c>
      <c r="D1433" s="359" t="s">
        <v>15</v>
      </c>
      <c r="E1433" s="359" t="s">
        <v>14</v>
      </c>
      <c r="F1433" s="359">
        <v>650000</v>
      </c>
      <c r="G1433" s="359">
        <v>650000</v>
      </c>
      <c r="H1433" s="359">
        <v>1</v>
      </c>
      <c r="I1433" s="23"/>
    </row>
    <row r="1434" spans="1:9" ht="27" x14ac:dyDescent="0.25">
      <c r="A1434" s="359">
        <v>5134</v>
      </c>
      <c r="B1434" s="359" t="s">
        <v>2671</v>
      </c>
      <c r="C1434" s="359" t="s">
        <v>17</v>
      </c>
      <c r="D1434" s="359" t="s">
        <v>15</v>
      </c>
      <c r="E1434" s="359" t="s">
        <v>14</v>
      </c>
      <c r="F1434" s="359">
        <v>460000</v>
      </c>
      <c r="G1434" s="359">
        <v>460000</v>
      </c>
      <c r="H1434" s="359">
        <v>1</v>
      </c>
      <c r="I1434" s="23"/>
    </row>
    <row r="1435" spans="1:9" ht="27" x14ac:dyDescent="0.25">
      <c r="A1435" s="359">
        <v>5134</v>
      </c>
      <c r="B1435" s="359" t="s">
        <v>2672</v>
      </c>
      <c r="C1435" s="359" t="s">
        <v>17</v>
      </c>
      <c r="D1435" s="359" t="s">
        <v>15</v>
      </c>
      <c r="E1435" s="359" t="s">
        <v>14</v>
      </c>
      <c r="F1435" s="359">
        <v>460000</v>
      </c>
      <c r="G1435" s="359">
        <v>460000</v>
      </c>
      <c r="H1435" s="359">
        <v>1</v>
      </c>
      <c r="I1435" s="23"/>
    </row>
    <row r="1436" spans="1:9" ht="27" x14ac:dyDescent="0.25">
      <c r="A1436" s="336">
        <v>5134</v>
      </c>
      <c r="B1436" s="336" t="s">
        <v>2666</v>
      </c>
      <c r="C1436" s="336" t="s">
        <v>437</v>
      </c>
      <c r="D1436" s="336" t="s">
        <v>426</v>
      </c>
      <c r="E1436" s="336" t="s">
        <v>14</v>
      </c>
      <c r="F1436" s="336">
        <v>800000</v>
      </c>
      <c r="G1436" s="336">
        <v>800000</v>
      </c>
      <c r="H1436" s="336">
        <v>1</v>
      </c>
      <c r="I1436" s="23"/>
    </row>
    <row r="1437" spans="1:9" x14ac:dyDescent="0.25">
      <c r="A1437" s="480" t="s">
        <v>3109</v>
      </c>
      <c r="B1437" s="481"/>
      <c r="C1437" s="481"/>
      <c r="D1437" s="481"/>
      <c r="E1437" s="481"/>
      <c r="F1437" s="481"/>
      <c r="G1437" s="481"/>
      <c r="H1437" s="481"/>
      <c r="I1437" s="23"/>
    </row>
    <row r="1438" spans="1:9" x14ac:dyDescent="0.25">
      <c r="A1438" s="469" t="s">
        <v>16</v>
      </c>
      <c r="B1438" s="470"/>
      <c r="C1438" s="470"/>
      <c r="D1438" s="470"/>
      <c r="E1438" s="470"/>
      <c r="F1438" s="470"/>
      <c r="G1438" s="470"/>
      <c r="H1438" s="470"/>
      <c r="I1438" s="23"/>
    </row>
    <row r="1439" spans="1:9" x14ac:dyDescent="0.25">
      <c r="A1439" s="356">
        <v>5113</v>
      </c>
      <c r="B1439" s="356" t="s">
        <v>3110</v>
      </c>
      <c r="C1439" s="356" t="s">
        <v>3111</v>
      </c>
      <c r="D1439" s="356" t="s">
        <v>426</v>
      </c>
      <c r="E1439" s="356" t="s">
        <v>14</v>
      </c>
      <c r="F1439" s="356">
        <v>17705100</v>
      </c>
      <c r="G1439" s="356">
        <v>17705100</v>
      </c>
      <c r="H1439" s="356">
        <v>1</v>
      </c>
      <c r="I1439" s="23"/>
    </row>
    <row r="1440" spans="1:9" x14ac:dyDescent="0.25">
      <c r="A1440" s="538" t="s">
        <v>12</v>
      </c>
      <c r="B1440" s="539"/>
      <c r="C1440" s="539"/>
      <c r="D1440" s="539"/>
      <c r="E1440" s="539"/>
      <c r="F1440" s="539"/>
      <c r="G1440" s="539"/>
      <c r="H1440" s="540"/>
      <c r="I1440" s="23"/>
    </row>
    <row r="1441" spans="1:9" x14ac:dyDescent="0.25">
      <c r="A1441" s="387">
        <v>5113</v>
      </c>
      <c r="B1441" s="387" t="s">
        <v>3792</v>
      </c>
      <c r="C1441" s="387" t="s">
        <v>3111</v>
      </c>
      <c r="D1441" s="387" t="s">
        <v>426</v>
      </c>
      <c r="E1441" s="387" t="s">
        <v>14</v>
      </c>
      <c r="F1441" s="387">
        <v>0</v>
      </c>
      <c r="G1441" s="387">
        <v>0</v>
      </c>
      <c r="H1441" s="387">
        <v>1</v>
      </c>
      <c r="I1441" s="23"/>
    </row>
    <row r="1442" spans="1:9" ht="27" x14ac:dyDescent="0.25">
      <c r="A1442" s="387">
        <v>5113</v>
      </c>
      <c r="B1442" s="387" t="s">
        <v>3793</v>
      </c>
      <c r="C1442" s="387" t="s">
        <v>499</v>
      </c>
      <c r="D1442" s="387" t="s">
        <v>1257</v>
      </c>
      <c r="E1442" s="387" t="s">
        <v>14</v>
      </c>
      <c r="F1442" s="387">
        <v>251664</v>
      </c>
      <c r="G1442" s="387">
        <v>251664</v>
      </c>
      <c r="H1442" s="387">
        <v>1</v>
      </c>
      <c r="I1442" s="23"/>
    </row>
    <row r="1443" spans="1:9" ht="27" x14ac:dyDescent="0.25">
      <c r="A1443" s="387">
        <v>5113</v>
      </c>
      <c r="B1443" s="387" t="s">
        <v>3794</v>
      </c>
      <c r="C1443" s="387" t="s">
        <v>1138</v>
      </c>
      <c r="D1443" s="387" t="s">
        <v>13</v>
      </c>
      <c r="E1443" s="387" t="s">
        <v>14</v>
      </c>
      <c r="F1443" s="387">
        <v>75504</v>
      </c>
      <c r="G1443" s="387">
        <v>75504</v>
      </c>
      <c r="H1443" s="387">
        <v>1</v>
      </c>
      <c r="I1443" s="23"/>
    </row>
    <row r="1444" spans="1:9" ht="27" x14ac:dyDescent="0.25">
      <c r="A1444" s="387">
        <v>5113</v>
      </c>
      <c r="B1444" s="387" t="s">
        <v>3112</v>
      </c>
      <c r="C1444" s="387" t="s">
        <v>499</v>
      </c>
      <c r="D1444" s="387" t="s">
        <v>1257</v>
      </c>
      <c r="E1444" s="387" t="s">
        <v>14</v>
      </c>
      <c r="F1444" s="387">
        <v>346668</v>
      </c>
      <c r="G1444" s="387">
        <v>346668</v>
      </c>
      <c r="H1444" s="387">
        <v>1</v>
      </c>
      <c r="I1444" s="23"/>
    </row>
    <row r="1445" spans="1:9" ht="27" x14ac:dyDescent="0.25">
      <c r="A1445" s="356">
        <v>5113</v>
      </c>
      <c r="B1445" s="387" t="s">
        <v>3113</v>
      </c>
      <c r="C1445" s="387" t="s">
        <v>1138</v>
      </c>
      <c r="D1445" s="387" t="s">
        <v>13</v>
      </c>
      <c r="E1445" s="387" t="s">
        <v>14</v>
      </c>
      <c r="F1445" s="387">
        <v>104016</v>
      </c>
      <c r="G1445" s="387">
        <v>104016</v>
      </c>
      <c r="H1445" s="387">
        <v>1</v>
      </c>
      <c r="I1445" s="23"/>
    </row>
    <row r="1446" spans="1:9" x14ac:dyDescent="0.25">
      <c r="A1446" s="480" t="s">
        <v>224</v>
      </c>
      <c r="B1446" s="481"/>
      <c r="C1446" s="481"/>
      <c r="D1446" s="481"/>
      <c r="E1446" s="481"/>
      <c r="F1446" s="481"/>
      <c r="G1446" s="481"/>
      <c r="H1446" s="481"/>
      <c r="I1446" s="23"/>
    </row>
    <row r="1447" spans="1:9" x14ac:dyDescent="0.25">
      <c r="A1447" s="469" t="s">
        <v>16</v>
      </c>
      <c r="B1447" s="470"/>
      <c r="C1447" s="470"/>
      <c r="D1447" s="470"/>
      <c r="E1447" s="470"/>
      <c r="F1447" s="470"/>
      <c r="G1447" s="470"/>
      <c r="H1447" s="470"/>
      <c r="I1447" s="23"/>
    </row>
    <row r="1448" spans="1:9" ht="27" x14ac:dyDescent="0.25">
      <c r="A1448" s="12">
        <v>4251</v>
      </c>
      <c r="B1448" s="12" t="s">
        <v>2271</v>
      </c>
      <c r="C1448" s="12" t="s">
        <v>509</v>
      </c>
      <c r="D1448" s="48" t="s">
        <v>426</v>
      </c>
      <c r="E1448" s="48" t="s">
        <v>14</v>
      </c>
      <c r="F1448" s="12">
        <v>25499472</v>
      </c>
      <c r="G1448" s="12">
        <v>25499472</v>
      </c>
      <c r="H1448" s="12">
        <v>1</v>
      </c>
      <c r="I1448" s="23"/>
    </row>
    <row r="1449" spans="1:9" x14ac:dyDescent="0.25">
      <c r="A1449" s="538" t="s">
        <v>12</v>
      </c>
      <c r="B1449" s="539"/>
      <c r="C1449" s="539"/>
      <c r="D1449" s="539"/>
      <c r="E1449" s="539"/>
      <c r="F1449" s="539"/>
      <c r="G1449" s="539"/>
      <c r="H1449" s="540"/>
      <c r="I1449" s="23"/>
    </row>
    <row r="1450" spans="1:9" ht="27" x14ac:dyDescent="0.25">
      <c r="A1450" s="119">
        <v>4251</v>
      </c>
      <c r="B1450" s="119" t="s">
        <v>2272</v>
      </c>
      <c r="C1450" s="119" t="s">
        <v>499</v>
      </c>
      <c r="D1450" s="119" t="s">
        <v>1257</v>
      </c>
      <c r="E1450" s="48" t="s">
        <v>14</v>
      </c>
      <c r="F1450" s="119">
        <v>500528</v>
      </c>
      <c r="G1450" s="119">
        <v>500528</v>
      </c>
      <c r="H1450" s="119">
        <v>1</v>
      </c>
      <c r="I1450" s="23"/>
    </row>
    <row r="1451" spans="1:9" x14ac:dyDescent="0.25">
      <c r="A1451" s="480" t="s">
        <v>77</v>
      </c>
      <c r="B1451" s="481"/>
      <c r="C1451" s="481"/>
      <c r="D1451" s="481"/>
      <c r="E1451" s="481"/>
      <c r="F1451" s="481"/>
      <c r="G1451" s="481"/>
      <c r="H1451" s="481"/>
      <c r="I1451" s="23"/>
    </row>
    <row r="1452" spans="1:9" x14ac:dyDescent="0.25">
      <c r="A1452" s="469" t="s">
        <v>12</v>
      </c>
      <c r="B1452" s="470"/>
      <c r="C1452" s="470"/>
      <c r="D1452" s="470"/>
      <c r="E1452" s="470"/>
      <c r="F1452" s="470"/>
      <c r="G1452" s="470"/>
      <c r="H1452" s="470"/>
      <c r="I1452" s="23"/>
    </row>
    <row r="1453" spans="1:9" ht="27" x14ac:dyDescent="0.25">
      <c r="A1453" s="387">
        <v>4241</v>
      </c>
      <c r="B1453" s="387" t="s">
        <v>3795</v>
      </c>
      <c r="C1453" s="387" t="s">
        <v>437</v>
      </c>
      <c r="D1453" s="387" t="s">
        <v>426</v>
      </c>
      <c r="E1453" s="387" t="s">
        <v>14</v>
      </c>
      <c r="F1453" s="387">
        <v>48000</v>
      </c>
      <c r="G1453" s="387">
        <v>48000</v>
      </c>
      <c r="H1453" s="387">
        <v>1</v>
      </c>
      <c r="I1453" s="23"/>
    </row>
    <row r="1454" spans="1:9" ht="27" x14ac:dyDescent="0.25">
      <c r="A1454" s="387">
        <v>4241</v>
      </c>
      <c r="B1454" s="387" t="s">
        <v>3791</v>
      </c>
      <c r="C1454" s="387" t="s">
        <v>437</v>
      </c>
      <c r="D1454" s="387" t="s">
        <v>426</v>
      </c>
      <c r="E1454" s="387" t="s">
        <v>14</v>
      </c>
      <c r="F1454" s="387">
        <v>320000</v>
      </c>
      <c r="G1454" s="387">
        <v>320000</v>
      </c>
      <c r="H1454" s="387">
        <v>1</v>
      </c>
      <c r="I1454" s="23"/>
    </row>
    <row r="1455" spans="1:9" ht="27" x14ac:dyDescent="0.25">
      <c r="A1455" s="387">
        <v>4241</v>
      </c>
      <c r="B1455" s="387" t="s">
        <v>910</v>
      </c>
      <c r="C1455" s="387" t="s">
        <v>437</v>
      </c>
      <c r="D1455" s="387" t="s">
        <v>426</v>
      </c>
      <c r="E1455" s="387" t="s">
        <v>14</v>
      </c>
      <c r="F1455" s="387">
        <v>0</v>
      </c>
      <c r="G1455" s="387">
        <v>0</v>
      </c>
      <c r="H1455" s="387">
        <v>1</v>
      </c>
      <c r="I1455" s="23"/>
    </row>
    <row r="1456" spans="1:9" ht="27" x14ac:dyDescent="0.25">
      <c r="A1456" s="387">
        <v>5129</v>
      </c>
      <c r="B1456" s="387" t="s">
        <v>1078</v>
      </c>
      <c r="C1456" s="387" t="s">
        <v>490</v>
      </c>
      <c r="D1456" s="387" t="s">
        <v>426</v>
      </c>
      <c r="E1456" s="387" t="s">
        <v>14</v>
      </c>
      <c r="F1456" s="387">
        <v>1980000</v>
      </c>
      <c r="G1456" s="387">
        <v>1980000</v>
      </c>
      <c r="H1456" s="387">
        <v>1</v>
      </c>
      <c r="I1456" s="23"/>
    </row>
    <row r="1457" spans="1:9" ht="15" customHeight="1" x14ac:dyDescent="0.25">
      <c r="A1457" s="485" t="s">
        <v>204</v>
      </c>
      <c r="B1457" s="486"/>
      <c r="C1457" s="486"/>
      <c r="D1457" s="486"/>
      <c r="E1457" s="486"/>
      <c r="F1457" s="486"/>
      <c r="G1457" s="486"/>
      <c r="H1457" s="486"/>
      <c r="I1457" s="23"/>
    </row>
    <row r="1458" spans="1:9" ht="15" customHeight="1" x14ac:dyDescent="0.25">
      <c r="A1458" s="469" t="s">
        <v>8</v>
      </c>
      <c r="B1458" s="470"/>
      <c r="C1458" s="470"/>
      <c r="D1458" s="470"/>
      <c r="E1458" s="470"/>
      <c r="F1458" s="470"/>
      <c r="G1458" s="470"/>
      <c r="H1458" s="470"/>
      <c r="I1458" s="23"/>
    </row>
    <row r="1459" spans="1:9" x14ac:dyDescent="0.25">
      <c r="A1459" s="4"/>
      <c r="B1459" s="4"/>
      <c r="C1459" s="4"/>
      <c r="D1459" s="4"/>
      <c r="E1459" s="4"/>
      <c r="F1459" s="4"/>
      <c r="G1459" s="4"/>
      <c r="H1459" s="4"/>
      <c r="I1459" s="23"/>
    </row>
    <row r="1460" spans="1:9" x14ac:dyDescent="0.25">
      <c r="A1460" s="480" t="s">
        <v>78</v>
      </c>
      <c r="B1460" s="481"/>
      <c r="C1460" s="481"/>
      <c r="D1460" s="481"/>
      <c r="E1460" s="481"/>
      <c r="F1460" s="481"/>
      <c r="G1460" s="481"/>
      <c r="H1460" s="514"/>
      <c r="I1460" s="23"/>
    </row>
    <row r="1461" spans="1:9" x14ac:dyDescent="0.25">
      <c r="A1461" s="469" t="s">
        <v>16</v>
      </c>
      <c r="B1461" s="470"/>
      <c r="C1461" s="470"/>
      <c r="D1461" s="470"/>
      <c r="E1461" s="470"/>
      <c r="F1461" s="470"/>
      <c r="G1461" s="470"/>
      <c r="H1461" s="471"/>
      <c r="I1461" s="23"/>
    </row>
    <row r="1462" spans="1:9" ht="27" x14ac:dyDescent="0.25">
      <c r="A1462" s="12">
        <v>4861</v>
      </c>
      <c r="B1462" s="12" t="s">
        <v>908</v>
      </c>
      <c r="C1462" s="12" t="s">
        <v>20</v>
      </c>
      <c r="D1462" s="12" t="s">
        <v>426</v>
      </c>
      <c r="E1462" s="12" t="s">
        <v>14</v>
      </c>
      <c r="F1462" s="12">
        <v>34300000</v>
      </c>
      <c r="G1462" s="12">
        <v>34300000</v>
      </c>
      <c r="H1462" s="12">
        <v>1</v>
      </c>
    </row>
    <row r="1463" spans="1:9" x14ac:dyDescent="0.25">
      <c r="A1463" s="469" t="s">
        <v>12</v>
      </c>
      <c r="B1463" s="470"/>
      <c r="C1463" s="470"/>
      <c r="D1463" s="470"/>
      <c r="E1463" s="470"/>
      <c r="F1463" s="470"/>
      <c r="G1463" s="470"/>
      <c r="H1463" s="470"/>
    </row>
    <row r="1464" spans="1:9" ht="27" x14ac:dyDescent="0.25">
      <c r="A1464" s="224">
        <v>4861</v>
      </c>
      <c r="B1464" s="224" t="s">
        <v>1278</v>
      </c>
      <c r="C1464" s="270" t="s">
        <v>499</v>
      </c>
      <c r="D1464" s="270" t="s">
        <v>15</v>
      </c>
      <c r="E1464" s="270" t="s">
        <v>14</v>
      </c>
      <c r="F1464" s="270">
        <v>55000</v>
      </c>
      <c r="G1464" s="270">
        <v>55000</v>
      </c>
      <c r="H1464" s="12">
        <v>1</v>
      </c>
    </row>
    <row r="1465" spans="1:9" ht="40.5" x14ac:dyDescent="0.25">
      <c r="A1465" s="224">
        <v>4861</v>
      </c>
      <c r="B1465" s="224" t="s">
        <v>909</v>
      </c>
      <c r="C1465" s="224" t="s">
        <v>540</v>
      </c>
      <c r="D1465" s="270" t="s">
        <v>426</v>
      </c>
      <c r="E1465" s="270" t="s">
        <v>14</v>
      </c>
      <c r="F1465" s="270">
        <v>12000000</v>
      </c>
      <c r="G1465" s="270">
        <v>12000000</v>
      </c>
      <c r="H1465" s="12">
        <v>1</v>
      </c>
    </row>
    <row r="1466" spans="1:9" x14ac:dyDescent="0.25">
      <c r="A1466" s="485" t="s">
        <v>324</v>
      </c>
      <c r="B1466" s="486"/>
      <c r="C1466" s="486"/>
      <c r="D1466" s="486"/>
      <c r="E1466" s="486"/>
      <c r="F1466" s="486"/>
      <c r="G1466" s="486"/>
      <c r="H1466" s="486"/>
      <c r="I1466" s="23"/>
    </row>
    <row r="1467" spans="1:9" ht="15" customHeight="1" x14ac:dyDescent="0.25">
      <c r="A1467" s="482" t="s">
        <v>16</v>
      </c>
      <c r="B1467" s="483"/>
      <c r="C1467" s="483"/>
      <c r="D1467" s="483"/>
      <c r="E1467" s="483"/>
      <c r="F1467" s="483"/>
      <c r="G1467" s="483"/>
      <c r="H1467" s="484"/>
      <c r="I1467" s="23"/>
    </row>
    <row r="1468" spans="1:9" ht="27" x14ac:dyDescent="0.25">
      <c r="A1468" s="158">
        <v>4251</v>
      </c>
      <c r="B1468" s="421" t="s">
        <v>4297</v>
      </c>
      <c r="C1468" s="421" t="s">
        <v>4298</v>
      </c>
      <c r="D1468" s="421" t="s">
        <v>426</v>
      </c>
      <c r="E1468" s="421" t="s">
        <v>14</v>
      </c>
      <c r="F1468" s="421">
        <v>12173953</v>
      </c>
      <c r="G1468" s="421">
        <v>12173953</v>
      </c>
      <c r="H1468" s="421">
        <v>1</v>
      </c>
      <c r="I1468" s="23"/>
    </row>
    <row r="1469" spans="1:9" ht="15" customHeight="1" x14ac:dyDescent="0.25">
      <c r="A1469" s="482" t="s">
        <v>12</v>
      </c>
      <c r="B1469" s="483"/>
      <c r="C1469" s="483"/>
      <c r="D1469" s="483"/>
      <c r="E1469" s="483"/>
      <c r="F1469" s="483"/>
      <c r="G1469" s="483"/>
      <c r="H1469" s="484"/>
      <c r="I1469" s="23"/>
    </row>
    <row r="1470" spans="1:9" ht="27" x14ac:dyDescent="0.25">
      <c r="A1470" s="422">
        <v>4251</v>
      </c>
      <c r="B1470" s="436" t="s">
        <v>4492</v>
      </c>
      <c r="C1470" s="436" t="s">
        <v>499</v>
      </c>
      <c r="D1470" s="436" t="s">
        <v>1257</v>
      </c>
      <c r="E1470" s="436" t="s">
        <v>14</v>
      </c>
      <c r="F1470" s="436">
        <v>243479</v>
      </c>
      <c r="G1470" s="436">
        <v>243479</v>
      </c>
      <c r="H1470" s="436">
        <v>1</v>
      </c>
      <c r="I1470" s="23"/>
    </row>
    <row r="1471" spans="1:9" x14ac:dyDescent="0.25">
      <c r="A1471" s="485" t="s">
        <v>135</v>
      </c>
      <c r="B1471" s="486"/>
      <c r="C1471" s="486"/>
      <c r="D1471" s="486"/>
      <c r="E1471" s="486"/>
      <c r="F1471" s="486"/>
      <c r="G1471" s="486"/>
      <c r="H1471" s="486"/>
      <c r="I1471" s="23"/>
    </row>
    <row r="1472" spans="1:9" x14ac:dyDescent="0.25">
      <c r="A1472" s="469" t="s">
        <v>12</v>
      </c>
      <c r="B1472" s="470"/>
      <c r="C1472" s="470"/>
      <c r="D1472" s="470"/>
      <c r="E1472" s="470"/>
      <c r="F1472" s="470"/>
      <c r="G1472" s="470"/>
      <c r="H1472" s="470"/>
      <c r="I1472" s="23"/>
    </row>
    <row r="1473" spans="1:9" x14ac:dyDescent="0.25">
      <c r="A1473" s="4"/>
      <c r="B1473" s="4"/>
      <c r="C1473" s="4"/>
      <c r="D1473" s="12"/>
      <c r="E1473" s="13"/>
      <c r="F1473" s="13"/>
      <c r="G1473" s="13"/>
      <c r="H1473" s="21"/>
      <c r="I1473" s="23"/>
    </row>
    <row r="1474" spans="1:9" x14ac:dyDescent="0.25">
      <c r="A1474" s="485" t="s">
        <v>156</v>
      </c>
      <c r="B1474" s="486"/>
      <c r="C1474" s="486"/>
      <c r="D1474" s="486"/>
      <c r="E1474" s="486"/>
      <c r="F1474" s="486"/>
      <c r="G1474" s="486"/>
      <c r="H1474" s="486"/>
      <c r="I1474" s="23"/>
    </row>
    <row r="1475" spans="1:9" x14ac:dyDescent="0.25">
      <c r="A1475" s="469" t="s">
        <v>12</v>
      </c>
      <c r="B1475" s="470"/>
      <c r="C1475" s="470"/>
      <c r="D1475" s="470"/>
      <c r="E1475" s="470"/>
      <c r="F1475" s="470"/>
      <c r="G1475" s="470"/>
      <c r="H1475" s="470"/>
      <c r="I1475" s="23"/>
    </row>
    <row r="1476" spans="1:9" x14ac:dyDescent="0.25">
      <c r="A1476" s="151"/>
      <c r="B1476" s="151"/>
      <c r="C1476" s="151"/>
      <c r="D1476" s="151"/>
      <c r="E1476" s="151"/>
      <c r="F1476" s="151"/>
      <c r="G1476" s="151"/>
      <c r="H1476" s="151"/>
      <c r="I1476" s="23"/>
    </row>
    <row r="1477" spans="1:9" x14ac:dyDescent="0.25">
      <c r="A1477" s="485" t="s">
        <v>208</v>
      </c>
      <c r="B1477" s="486"/>
      <c r="C1477" s="486"/>
      <c r="D1477" s="486"/>
      <c r="E1477" s="486"/>
      <c r="F1477" s="486"/>
      <c r="G1477" s="486"/>
      <c r="H1477" s="486"/>
      <c r="I1477" s="23"/>
    </row>
    <row r="1478" spans="1:9" x14ac:dyDescent="0.25">
      <c r="A1478" s="469" t="s">
        <v>12</v>
      </c>
      <c r="B1478" s="470"/>
      <c r="C1478" s="470"/>
      <c r="D1478" s="470"/>
      <c r="E1478" s="470"/>
      <c r="F1478" s="470"/>
      <c r="G1478" s="470"/>
      <c r="H1478" s="470"/>
      <c r="I1478" s="23"/>
    </row>
    <row r="1479" spans="1:9" ht="27" x14ac:dyDescent="0.25">
      <c r="A1479" s="365">
        <v>5113</v>
      </c>
      <c r="B1479" s="365" t="s">
        <v>3259</v>
      </c>
      <c r="C1479" s="365" t="s">
        <v>499</v>
      </c>
      <c r="D1479" s="365" t="s">
        <v>15</v>
      </c>
      <c r="E1479" s="365" t="s">
        <v>14</v>
      </c>
      <c r="F1479" s="365">
        <v>250332</v>
      </c>
      <c r="G1479" s="365">
        <v>250332</v>
      </c>
      <c r="H1479" s="365">
        <v>1</v>
      </c>
      <c r="I1479" s="23"/>
    </row>
    <row r="1480" spans="1:9" ht="27" x14ac:dyDescent="0.25">
      <c r="A1480" s="365">
        <v>5113</v>
      </c>
      <c r="B1480" s="365" t="s">
        <v>3260</v>
      </c>
      <c r="C1480" s="365" t="s">
        <v>499</v>
      </c>
      <c r="D1480" s="365" t="s">
        <v>15</v>
      </c>
      <c r="E1480" s="365" t="s">
        <v>14</v>
      </c>
      <c r="F1480" s="365">
        <v>585804</v>
      </c>
      <c r="G1480" s="365">
        <v>585804</v>
      </c>
      <c r="H1480" s="365">
        <v>1</v>
      </c>
      <c r="I1480" s="23"/>
    </row>
    <row r="1481" spans="1:9" ht="27" x14ac:dyDescent="0.25">
      <c r="A1481" s="365">
        <v>5113</v>
      </c>
      <c r="B1481" s="365" t="s">
        <v>3261</v>
      </c>
      <c r="C1481" s="365" t="s">
        <v>1138</v>
      </c>
      <c r="D1481" s="365" t="s">
        <v>13</v>
      </c>
      <c r="E1481" s="365" t="s">
        <v>14</v>
      </c>
      <c r="F1481" s="365">
        <v>75096</v>
      </c>
      <c r="G1481" s="365">
        <v>75096</v>
      </c>
      <c r="H1481" s="365">
        <v>1</v>
      </c>
      <c r="I1481" s="23"/>
    </row>
    <row r="1482" spans="1:9" ht="27" x14ac:dyDescent="0.25">
      <c r="A1482" s="365">
        <v>5113</v>
      </c>
      <c r="B1482" s="365" t="s">
        <v>3262</v>
      </c>
      <c r="C1482" s="365" t="s">
        <v>1138</v>
      </c>
      <c r="D1482" s="365" t="s">
        <v>13</v>
      </c>
      <c r="E1482" s="365" t="s">
        <v>14</v>
      </c>
      <c r="F1482" s="365">
        <v>175740</v>
      </c>
      <c r="G1482" s="365">
        <v>175740</v>
      </c>
      <c r="H1482" s="365">
        <v>1</v>
      </c>
      <c r="I1482" s="23"/>
    </row>
    <row r="1483" spans="1:9" ht="27" x14ac:dyDescent="0.25">
      <c r="A1483" s="359">
        <v>5113</v>
      </c>
      <c r="B1483" s="365" t="s">
        <v>3185</v>
      </c>
      <c r="C1483" s="365" t="s">
        <v>1138</v>
      </c>
      <c r="D1483" s="365" t="s">
        <v>13</v>
      </c>
      <c r="E1483" s="365" t="s">
        <v>14</v>
      </c>
      <c r="F1483" s="365">
        <v>128388</v>
      </c>
      <c r="G1483" s="365">
        <v>128388</v>
      </c>
      <c r="H1483" s="365">
        <v>1</v>
      </c>
      <c r="I1483" s="23"/>
    </row>
    <row r="1484" spans="1:9" ht="27" x14ac:dyDescent="0.25">
      <c r="A1484" s="365">
        <v>5113</v>
      </c>
      <c r="B1484" s="365" t="s">
        <v>3186</v>
      </c>
      <c r="C1484" s="365" t="s">
        <v>1138</v>
      </c>
      <c r="D1484" s="365" t="s">
        <v>13</v>
      </c>
      <c r="E1484" s="365" t="s">
        <v>14</v>
      </c>
      <c r="F1484" s="365">
        <v>201300</v>
      </c>
      <c r="G1484" s="365">
        <v>201300</v>
      </c>
      <c r="H1484" s="365">
        <v>1</v>
      </c>
      <c r="I1484" s="23"/>
    </row>
    <row r="1485" spans="1:9" ht="27" x14ac:dyDescent="0.25">
      <c r="A1485" s="359">
        <v>5113</v>
      </c>
      <c r="B1485" s="359" t="s">
        <v>3187</v>
      </c>
      <c r="C1485" s="359" t="s">
        <v>1138</v>
      </c>
      <c r="D1485" s="359" t="s">
        <v>13</v>
      </c>
      <c r="E1485" s="359" t="s">
        <v>14</v>
      </c>
      <c r="F1485" s="359">
        <v>249180</v>
      </c>
      <c r="G1485" s="359">
        <v>249180</v>
      </c>
      <c r="H1485" s="359">
        <v>1</v>
      </c>
      <c r="I1485" s="23"/>
    </row>
    <row r="1486" spans="1:9" ht="27" x14ac:dyDescent="0.25">
      <c r="A1486" s="359">
        <v>5113</v>
      </c>
      <c r="B1486" s="359" t="s">
        <v>3188</v>
      </c>
      <c r="C1486" s="359" t="s">
        <v>1138</v>
      </c>
      <c r="D1486" s="359" t="s">
        <v>13</v>
      </c>
      <c r="E1486" s="359" t="s">
        <v>14</v>
      </c>
      <c r="F1486" s="359">
        <v>344496</v>
      </c>
      <c r="G1486" s="359">
        <v>344496</v>
      </c>
      <c r="H1486" s="359">
        <v>1</v>
      </c>
      <c r="I1486" s="23"/>
    </row>
    <row r="1487" spans="1:9" ht="27" x14ac:dyDescent="0.25">
      <c r="A1487" s="359">
        <v>5113</v>
      </c>
      <c r="B1487" s="359" t="s">
        <v>3189</v>
      </c>
      <c r="C1487" s="359" t="s">
        <v>1138</v>
      </c>
      <c r="D1487" s="359" t="s">
        <v>13</v>
      </c>
      <c r="E1487" s="359" t="s">
        <v>14</v>
      </c>
      <c r="F1487" s="359">
        <v>163132</v>
      </c>
      <c r="G1487" s="359">
        <v>163132</v>
      </c>
      <c r="H1487" s="359">
        <v>1</v>
      </c>
      <c r="I1487" s="23"/>
    </row>
    <row r="1488" spans="1:9" ht="27" x14ac:dyDescent="0.25">
      <c r="A1488" s="359">
        <v>5113</v>
      </c>
      <c r="B1488" s="359" t="s">
        <v>3190</v>
      </c>
      <c r="C1488" s="359" t="s">
        <v>1138</v>
      </c>
      <c r="D1488" s="359" t="s">
        <v>13</v>
      </c>
      <c r="E1488" s="359" t="s">
        <v>14</v>
      </c>
      <c r="F1488" s="359">
        <v>637824</v>
      </c>
      <c r="G1488" s="359">
        <v>637824</v>
      </c>
      <c r="H1488" s="359">
        <v>1</v>
      </c>
      <c r="I1488" s="23"/>
    </row>
    <row r="1489" spans="1:9" ht="27" x14ac:dyDescent="0.25">
      <c r="A1489" s="359">
        <v>5113</v>
      </c>
      <c r="B1489" s="359" t="s">
        <v>3191</v>
      </c>
      <c r="C1489" s="359" t="s">
        <v>1138</v>
      </c>
      <c r="D1489" s="359" t="s">
        <v>13</v>
      </c>
      <c r="E1489" s="359" t="s">
        <v>14</v>
      </c>
      <c r="F1489" s="359">
        <v>839100</v>
      </c>
      <c r="G1489" s="359">
        <v>839100</v>
      </c>
      <c r="H1489" s="359">
        <v>1</v>
      </c>
      <c r="I1489" s="23"/>
    </row>
    <row r="1490" spans="1:9" ht="27" x14ac:dyDescent="0.25">
      <c r="A1490" s="359">
        <v>5113</v>
      </c>
      <c r="B1490" s="359" t="s">
        <v>3178</v>
      </c>
      <c r="C1490" s="359" t="s">
        <v>499</v>
      </c>
      <c r="D1490" s="359" t="s">
        <v>15</v>
      </c>
      <c r="E1490" s="359" t="s">
        <v>14</v>
      </c>
      <c r="F1490" s="359">
        <v>427968</v>
      </c>
      <c r="G1490" s="359">
        <v>427968</v>
      </c>
      <c r="H1490" s="359">
        <v>1</v>
      </c>
      <c r="I1490" s="23"/>
    </row>
    <row r="1491" spans="1:9" ht="27" x14ac:dyDescent="0.25">
      <c r="A1491" s="359">
        <v>5113</v>
      </c>
      <c r="B1491" s="359" t="s">
        <v>3179</v>
      </c>
      <c r="C1491" s="359" t="s">
        <v>499</v>
      </c>
      <c r="D1491" s="359" t="s">
        <v>15</v>
      </c>
      <c r="E1491" s="359" t="s">
        <v>14</v>
      </c>
      <c r="F1491" s="359">
        <v>671016</v>
      </c>
      <c r="G1491" s="359">
        <v>671016</v>
      </c>
      <c r="H1491" s="359">
        <v>1</v>
      </c>
      <c r="I1491" s="23"/>
    </row>
    <row r="1492" spans="1:9" ht="27" x14ac:dyDescent="0.25">
      <c r="A1492" s="359">
        <v>5113</v>
      </c>
      <c r="B1492" s="359" t="s">
        <v>3180</v>
      </c>
      <c r="C1492" s="359" t="s">
        <v>499</v>
      </c>
      <c r="D1492" s="359" t="s">
        <v>15</v>
      </c>
      <c r="E1492" s="359" t="s">
        <v>14</v>
      </c>
      <c r="F1492" s="359">
        <v>830580</v>
      </c>
      <c r="G1492" s="359">
        <v>830580</v>
      </c>
      <c r="H1492" s="359">
        <v>1</v>
      </c>
      <c r="I1492" s="23"/>
    </row>
    <row r="1493" spans="1:9" ht="27" x14ac:dyDescent="0.25">
      <c r="A1493" s="359">
        <v>5113</v>
      </c>
      <c r="B1493" s="359" t="s">
        <v>3181</v>
      </c>
      <c r="C1493" s="359" t="s">
        <v>499</v>
      </c>
      <c r="D1493" s="359" t="s">
        <v>15</v>
      </c>
      <c r="E1493" s="359" t="s">
        <v>14</v>
      </c>
      <c r="F1493" s="359">
        <v>1148328</v>
      </c>
      <c r="G1493" s="359">
        <v>1148328</v>
      </c>
      <c r="H1493" s="359">
        <v>1</v>
      </c>
      <c r="I1493" s="23"/>
    </row>
    <row r="1494" spans="1:9" ht="27" x14ac:dyDescent="0.25">
      <c r="A1494" s="359">
        <v>5113</v>
      </c>
      <c r="B1494" s="359" t="s">
        <v>3182</v>
      </c>
      <c r="C1494" s="359" t="s">
        <v>499</v>
      </c>
      <c r="D1494" s="359" t="s">
        <v>15</v>
      </c>
      <c r="E1494" s="359" t="s">
        <v>14</v>
      </c>
      <c r="F1494" s="359">
        <v>540456</v>
      </c>
      <c r="G1494" s="359">
        <v>540456</v>
      </c>
      <c r="H1494" s="359">
        <v>1</v>
      </c>
      <c r="I1494" s="23"/>
    </row>
    <row r="1495" spans="1:9" ht="27" x14ac:dyDescent="0.25">
      <c r="A1495" s="359">
        <v>5113</v>
      </c>
      <c r="B1495" s="359" t="s">
        <v>3183</v>
      </c>
      <c r="C1495" s="359" t="s">
        <v>499</v>
      </c>
      <c r="D1495" s="359" t="s">
        <v>15</v>
      </c>
      <c r="E1495" s="359" t="s">
        <v>14</v>
      </c>
      <c r="F1495" s="359">
        <v>1913484</v>
      </c>
      <c r="G1495" s="359">
        <v>1913484</v>
      </c>
      <c r="H1495" s="359">
        <v>1</v>
      </c>
      <c r="I1495" s="23"/>
    </row>
    <row r="1496" spans="1:9" ht="27" x14ac:dyDescent="0.25">
      <c r="A1496" s="359">
        <v>5113</v>
      </c>
      <c r="B1496" s="359" t="s">
        <v>3184</v>
      </c>
      <c r="C1496" s="359" t="s">
        <v>499</v>
      </c>
      <c r="D1496" s="359" t="s">
        <v>15</v>
      </c>
      <c r="E1496" s="359" t="s">
        <v>14</v>
      </c>
      <c r="F1496" s="359">
        <v>2097756</v>
      </c>
      <c r="G1496" s="359">
        <v>2097756</v>
      </c>
      <c r="H1496" s="359">
        <v>1</v>
      </c>
      <c r="I1496" s="23"/>
    </row>
    <row r="1497" spans="1:9" ht="27" x14ac:dyDescent="0.25">
      <c r="A1497" s="359">
        <v>4251</v>
      </c>
      <c r="B1497" s="359" t="s">
        <v>1279</v>
      </c>
      <c r="C1497" s="359" t="s">
        <v>499</v>
      </c>
      <c r="D1497" s="359" t="s">
        <v>15</v>
      </c>
      <c r="E1497" s="359" t="s">
        <v>14</v>
      </c>
      <c r="F1497" s="359">
        <v>50000</v>
      </c>
      <c r="G1497" s="359">
        <v>50000</v>
      </c>
      <c r="H1497" s="359">
        <v>1</v>
      </c>
      <c r="I1497" s="23"/>
    </row>
    <row r="1498" spans="1:9" x14ac:dyDescent="0.25">
      <c r="A1498" s="469" t="s">
        <v>16</v>
      </c>
      <c r="B1498" s="470"/>
      <c r="C1498" s="470"/>
      <c r="D1498" s="470"/>
      <c r="E1498" s="470"/>
      <c r="F1498" s="470"/>
      <c r="G1498" s="470"/>
      <c r="H1498" s="470"/>
      <c r="I1498" s="23"/>
    </row>
    <row r="1499" spans="1:9" ht="27" x14ac:dyDescent="0.25">
      <c r="A1499" s="12">
        <v>5113</v>
      </c>
      <c r="B1499" s="12" t="s">
        <v>3967</v>
      </c>
      <c r="C1499" s="12" t="s">
        <v>1019</v>
      </c>
      <c r="D1499" s="12" t="s">
        <v>15</v>
      </c>
      <c r="E1499" s="12" t="s">
        <v>14</v>
      </c>
      <c r="F1499" s="12">
        <v>12784890</v>
      </c>
      <c r="G1499" s="12">
        <v>12784890</v>
      </c>
      <c r="H1499" s="12">
        <v>1</v>
      </c>
      <c r="I1499" s="23"/>
    </row>
    <row r="1500" spans="1:9" ht="27" x14ac:dyDescent="0.25">
      <c r="A1500" s="12">
        <v>51132</v>
      </c>
      <c r="B1500" s="12" t="s">
        <v>3968</v>
      </c>
      <c r="C1500" s="12" t="s">
        <v>1019</v>
      </c>
      <c r="D1500" s="12" t="s">
        <v>15</v>
      </c>
      <c r="E1500" s="12" t="s">
        <v>14</v>
      </c>
      <c r="F1500" s="12">
        <v>29918120</v>
      </c>
      <c r="G1500" s="12">
        <v>29918120</v>
      </c>
      <c r="H1500" s="12">
        <v>1</v>
      </c>
      <c r="I1500" s="23"/>
    </row>
    <row r="1501" spans="1:9" ht="27" x14ac:dyDescent="0.25">
      <c r="A1501" s="12">
        <v>4251</v>
      </c>
      <c r="B1501" s="12" t="s">
        <v>3171</v>
      </c>
      <c r="C1501" s="12" t="s">
        <v>1019</v>
      </c>
      <c r="D1501" s="12" t="s">
        <v>15</v>
      </c>
      <c r="E1501" s="12" t="s">
        <v>14</v>
      </c>
      <c r="F1501" s="12">
        <v>25423640</v>
      </c>
      <c r="G1501" s="12">
        <v>25423640</v>
      </c>
      <c r="H1501" s="12">
        <v>1</v>
      </c>
      <c r="I1501" s="23"/>
    </row>
    <row r="1502" spans="1:9" ht="27" x14ac:dyDescent="0.25">
      <c r="A1502" s="12">
        <v>4251</v>
      </c>
      <c r="B1502" s="12" t="s">
        <v>3172</v>
      </c>
      <c r="C1502" s="12" t="s">
        <v>1019</v>
      </c>
      <c r="D1502" s="12" t="s">
        <v>15</v>
      </c>
      <c r="E1502" s="12" t="s">
        <v>14</v>
      </c>
      <c r="F1502" s="12">
        <v>35069770</v>
      </c>
      <c r="G1502" s="12">
        <v>35069770</v>
      </c>
      <c r="H1502" s="12">
        <v>1</v>
      </c>
      <c r="I1502" s="23"/>
    </row>
    <row r="1503" spans="1:9" ht="27" x14ac:dyDescent="0.25">
      <c r="A1503" s="12">
        <v>4251</v>
      </c>
      <c r="B1503" s="12" t="s">
        <v>3173</v>
      </c>
      <c r="C1503" s="12" t="s">
        <v>1019</v>
      </c>
      <c r="D1503" s="12" t="s">
        <v>15</v>
      </c>
      <c r="E1503" s="12" t="s">
        <v>14</v>
      </c>
      <c r="F1503" s="12">
        <v>43786410</v>
      </c>
      <c r="G1503" s="12">
        <v>43786410</v>
      </c>
      <c r="H1503" s="12">
        <v>1</v>
      </c>
      <c r="I1503" s="23"/>
    </row>
    <row r="1504" spans="1:9" ht="27" x14ac:dyDescent="0.25">
      <c r="A1504" s="12">
        <v>4251</v>
      </c>
      <c r="B1504" s="12" t="s">
        <v>3174</v>
      </c>
      <c r="C1504" s="12" t="s">
        <v>1019</v>
      </c>
      <c r="D1504" s="12" t="s">
        <v>15</v>
      </c>
      <c r="E1504" s="12" t="s">
        <v>14</v>
      </c>
      <c r="F1504" s="12">
        <v>67433440</v>
      </c>
      <c r="G1504" s="12">
        <v>67433440</v>
      </c>
      <c r="H1504" s="12">
        <v>1</v>
      </c>
      <c r="I1504" s="23"/>
    </row>
    <row r="1505" spans="1:9" ht="27" x14ac:dyDescent="0.25">
      <c r="A1505" s="12">
        <v>4251</v>
      </c>
      <c r="B1505" s="12" t="s">
        <v>3175</v>
      </c>
      <c r="C1505" s="12" t="s">
        <v>1019</v>
      </c>
      <c r="D1505" s="12" t="s">
        <v>15</v>
      </c>
      <c r="E1505" s="12" t="s">
        <v>14</v>
      </c>
      <c r="F1505" s="12">
        <v>27565380</v>
      </c>
      <c r="G1505" s="12">
        <v>27565380</v>
      </c>
      <c r="H1505" s="12">
        <v>1</v>
      </c>
      <c r="I1505" s="23"/>
    </row>
    <row r="1506" spans="1:9" ht="27" x14ac:dyDescent="0.25">
      <c r="A1506" s="12">
        <v>4251</v>
      </c>
      <c r="B1506" s="12" t="s">
        <v>3176</v>
      </c>
      <c r="C1506" s="12" t="s">
        <v>1019</v>
      </c>
      <c r="D1506" s="12" t="s">
        <v>15</v>
      </c>
      <c r="E1506" s="12" t="s">
        <v>14</v>
      </c>
      <c r="F1506" s="12">
        <v>108041630</v>
      </c>
      <c r="G1506" s="12">
        <v>108041630</v>
      </c>
      <c r="H1506" s="12">
        <v>1</v>
      </c>
      <c r="I1506" s="23"/>
    </row>
    <row r="1507" spans="1:9" ht="27" x14ac:dyDescent="0.25">
      <c r="A1507" s="12">
        <v>4251</v>
      </c>
      <c r="B1507" s="12" t="s">
        <v>3177</v>
      </c>
      <c r="C1507" s="12" t="s">
        <v>1019</v>
      </c>
      <c r="D1507" s="12" t="s">
        <v>15</v>
      </c>
      <c r="E1507" s="12" t="s">
        <v>14</v>
      </c>
      <c r="F1507" s="12">
        <v>140063410</v>
      </c>
      <c r="G1507" s="12">
        <v>140063410</v>
      </c>
      <c r="H1507" s="12">
        <v>1</v>
      </c>
      <c r="I1507" s="23"/>
    </row>
    <row r="1508" spans="1:9" ht="40.5" x14ac:dyDescent="0.25">
      <c r="A1508" s="12">
        <v>4251</v>
      </c>
      <c r="B1508" s="12" t="s">
        <v>1077</v>
      </c>
      <c r="C1508" s="12" t="s">
        <v>467</v>
      </c>
      <c r="D1508" s="12" t="s">
        <v>426</v>
      </c>
      <c r="E1508" s="12" t="s">
        <v>14</v>
      </c>
      <c r="F1508" s="12">
        <v>9251520</v>
      </c>
      <c r="G1508" s="12">
        <v>9251520</v>
      </c>
      <c r="H1508" s="12">
        <v>1</v>
      </c>
      <c r="I1508" s="23"/>
    </row>
    <row r="1509" spans="1:9" x14ac:dyDescent="0.25">
      <c r="A1509" s="469" t="s">
        <v>8</v>
      </c>
      <c r="B1509" s="470"/>
      <c r="C1509" s="470"/>
      <c r="D1509" s="470"/>
      <c r="E1509" s="470"/>
      <c r="F1509" s="470"/>
      <c r="G1509" s="470"/>
      <c r="H1509" s="471"/>
      <c r="I1509" s="23"/>
    </row>
    <row r="1510" spans="1:9" ht="27" x14ac:dyDescent="0.25">
      <c r="A1510" s="12">
        <v>5129</v>
      </c>
      <c r="B1510" s="12" t="s">
        <v>2586</v>
      </c>
      <c r="C1510" s="12" t="s">
        <v>2591</v>
      </c>
      <c r="D1510" s="12" t="s">
        <v>426</v>
      </c>
      <c r="E1510" s="12" t="s">
        <v>10</v>
      </c>
      <c r="F1510" s="12">
        <v>1790000</v>
      </c>
      <c r="G1510" s="12">
        <f>+H1510*F1510</f>
        <v>3580000</v>
      </c>
      <c r="H1510" s="12">
        <v>2</v>
      </c>
      <c r="I1510" s="23"/>
    </row>
    <row r="1511" spans="1:9" ht="27" x14ac:dyDescent="0.25">
      <c r="A1511" s="12">
        <v>5129</v>
      </c>
      <c r="B1511" s="12" t="s">
        <v>2587</v>
      </c>
      <c r="C1511" s="12" t="s">
        <v>2591</v>
      </c>
      <c r="D1511" s="12" t="s">
        <v>426</v>
      </c>
      <c r="E1511" s="12" t="s">
        <v>10</v>
      </c>
      <c r="F1511" s="12">
        <v>1790000</v>
      </c>
      <c r="G1511" s="12">
        <f t="shared" ref="G1511:G1515" si="20">+H1511*F1511</f>
        <v>3580000</v>
      </c>
      <c r="H1511" s="12">
        <v>2</v>
      </c>
      <c r="I1511" s="23"/>
    </row>
    <row r="1512" spans="1:9" ht="40.5" x14ac:dyDescent="0.25">
      <c r="A1512" s="12">
        <v>5129</v>
      </c>
      <c r="B1512" s="12" t="s">
        <v>2588</v>
      </c>
      <c r="C1512" s="12" t="s">
        <v>1633</v>
      </c>
      <c r="D1512" s="12" t="s">
        <v>426</v>
      </c>
      <c r="E1512" s="12" t="s">
        <v>10</v>
      </c>
      <c r="F1512" s="12">
        <v>279000</v>
      </c>
      <c r="G1512" s="12">
        <f t="shared" si="20"/>
        <v>1116000</v>
      </c>
      <c r="H1512" s="12">
        <v>4</v>
      </c>
      <c r="I1512" s="23"/>
    </row>
    <row r="1513" spans="1:9" ht="40.5" x14ac:dyDescent="0.25">
      <c r="A1513" s="12">
        <v>5129</v>
      </c>
      <c r="B1513" s="12" t="s">
        <v>2589</v>
      </c>
      <c r="C1513" s="12" t="s">
        <v>1633</v>
      </c>
      <c r="D1513" s="12" t="s">
        <v>426</v>
      </c>
      <c r="E1513" s="12" t="s">
        <v>10</v>
      </c>
      <c r="F1513" s="12">
        <v>419000</v>
      </c>
      <c r="G1513" s="12">
        <f t="shared" si="20"/>
        <v>1676000</v>
      </c>
      <c r="H1513" s="12">
        <v>4</v>
      </c>
      <c r="I1513" s="23"/>
    </row>
    <row r="1514" spans="1:9" ht="40.5" x14ac:dyDescent="0.25">
      <c r="A1514" s="12">
        <v>5129</v>
      </c>
      <c r="B1514" s="12" t="s">
        <v>2590</v>
      </c>
      <c r="C1514" s="12" t="s">
        <v>1634</v>
      </c>
      <c r="D1514" s="12" t="s">
        <v>426</v>
      </c>
      <c r="E1514" s="12" t="s">
        <v>10</v>
      </c>
      <c r="F1514" s="12">
        <v>682666</v>
      </c>
      <c r="G1514" s="12">
        <f t="shared" si="20"/>
        <v>2047998</v>
      </c>
      <c r="H1514" s="12">
        <v>3</v>
      </c>
      <c r="I1514" s="23"/>
    </row>
    <row r="1515" spans="1:9" x14ac:dyDescent="0.25">
      <c r="A1515" s="12">
        <v>5129</v>
      </c>
      <c r="B1515" s="12" t="s">
        <v>2592</v>
      </c>
      <c r="C1515" s="12" t="s">
        <v>1630</v>
      </c>
      <c r="D1515" s="12" t="s">
        <v>9</v>
      </c>
      <c r="E1515" s="12" t="s">
        <v>10</v>
      </c>
      <c r="F1515" s="12">
        <v>50000</v>
      </c>
      <c r="G1515" s="12">
        <f t="shared" si="20"/>
        <v>5000000</v>
      </c>
      <c r="H1515" s="12">
        <v>100</v>
      </c>
      <c r="I1515" s="23"/>
    </row>
    <row r="1516" spans="1:9" x14ac:dyDescent="0.25">
      <c r="A1516" s="485" t="s">
        <v>182</v>
      </c>
      <c r="B1516" s="486"/>
      <c r="C1516" s="486"/>
      <c r="D1516" s="486"/>
      <c r="E1516" s="486"/>
      <c r="F1516" s="486"/>
      <c r="G1516" s="486"/>
      <c r="H1516" s="486"/>
      <c r="I1516" s="23"/>
    </row>
    <row r="1517" spans="1:9" x14ac:dyDescent="0.25">
      <c r="A1517" s="469" t="s">
        <v>8</v>
      </c>
      <c r="B1517" s="470"/>
      <c r="C1517" s="470"/>
      <c r="D1517" s="470"/>
      <c r="E1517" s="470"/>
      <c r="F1517" s="470"/>
      <c r="G1517" s="470"/>
      <c r="H1517" s="470"/>
      <c r="I1517" s="23"/>
    </row>
    <row r="1518" spans="1:9" ht="27" x14ac:dyDescent="0.25">
      <c r="A1518" s="363">
        <v>5113</v>
      </c>
      <c r="B1518" s="363" t="s">
        <v>3223</v>
      </c>
      <c r="C1518" s="363" t="s">
        <v>513</v>
      </c>
      <c r="D1518" s="363" t="s">
        <v>426</v>
      </c>
      <c r="E1518" s="363" t="s">
        <v>14</v>
      </c>
      <c r="F1518" s="363">
        <v>21825970</v>
      </c>
      <c r="G1518" s="363">
        <v>21825970</v>
      </c>
      <c r="H1518" s="363">
        <v>1</v>
      </c>
      <c r="I1518" s="23"/>
    </row>
    <row r="1519" spans="1:9" ht="27" x14ac:dyDescent="0.25">
      <c r="A1519" s="363">
        <v>5113</v>
      </c>
      <c r="B1519" s="363" t="s">
        <v>3224</v>
      </c>
      <c r="C1519" s="363" t="s">
        <v>513</v>
      </c>
      <c r="D1519" s="363" t="s">
        <v>426</v>
      </c>
      <c r="E1519" s="363" t="s">
        <v>14</v>
      </c>
      <c r="F1519" s="363">
        <v>44148430</v>
      </c>
      <c r="G1519" s="363">
        <v>44148430</v>
      </c>
      <c r="H1519" s="363">
        <v>1</v>
      </c>
      <c r="I1519" s="23"/>
    </row>
    <row r="1520" spans="1:9" x14ac:dyDescent="0.25">
      <c r="A1520" s="363">
        <v>4269</v>
      </c>
      <c r="B1520" s="363" t="s">
        <v>2593</v>
      </c>
      <c r="C1520" s="363" t="s">
        <v>1872</v>
      </c>
      <c r="D1520" s="363" t="s">
        <v>9</v>
      </c>
      <c r="E1520" s="363" t="s">
        <v>10</v>
      </c>
      <c r="F1520" s="363">
        <v>2500</v>
      </c>
      <c r="G1520" s="363">
        <f>+F1520*H1520</f>
        <v>500000</v>
      </c>
      <c r="H1520" s="363">
        <v>200</v>
      </c>
      <c r="I1520" s="23"/>
    </row>
    <row r="1521" spans="1:9" x14ac:dyDescent="0.25">
      <c r="A1521" s="363">
        <v>4269</v>
      </c>
      <c r="B1521" s="363" t="s">
        <v>2594</v>
      </c>
      <c r="C1521" s="363" t="s">
        <v>1617</v>
      </c>
      <c r="D1521" s="363" t="s">
        <v>9</v>
      </c>
      <c r="E1521" s="363" t="s">
        <v>10</v>
      </c>
      <c r="F1521" s="363">
        <v>3030.3</v>
      </c>
      <c r="G1521" s="363">
        <f>+F1521*H1521</f>
        <v>9999990</v>
      </c>
      <c r="H1521" s="363">
        <v>3300</v>
      </c>
      <c r="I1521" s="23"/>
    </row>
    <row r="1522" spans="1:9" x14ac:dyDescent="0.25">
      <c r="A1522" s="469" t="s">
        <v>29</v>
      </c>
      <c r="B1522" s="470"/>
      <c r="C1522" s="470"/>
      <c r="D1522" s="470"/>
      <c r="E1522" s="470"/>
      <c r="F1522" s="470"/>
      <c r="G1522" s="470"/>
      <c r="H1522" s="471"/>
      <c r="I1522" s="23"/>
    </row>
    <row r="1523" spans="1:9" ht="27" x14ac:dyDescent="0.25">
      <c r="A1523" s="12">
        <v>5113</v>
      </c>
      <c r="B1523" s="12" t="s">
        <v>3219</v>
      </c>
      <c r="C1523" s="12" t="s">
        <v>499</v>
      </c>
      <c r="D1523" s="12" t="s">
        <v>1257</v>
      </c>
      <c r="E1523" s="12" t="s">
        <v>14</v>
      </c>
      <c r="F1523" s="12">
        <v>435876</v>
      </c>
      <c r="G1523" s="12">
        <v>435876</v>
      </c>
      <c r="H1523" s="12">
        <v>1</v>
      </c>
      <c r="I1523" s="23"/>
    </row>
    <row r="1524" spans="1:9" ht="27" x14ac:dyDescent="0.25">
      <c r="A1524" s="12">
        <v>5113</v>
      </c>
      <c r="B1524" s="12" t="s">
        <v>3220</v>
      </c>
      <c r="C1524" s="12" t="s">
        <v>499</v>
      </c>
      <c r="D1524" s="12" t="s">
        <v>1257</v>
      </c>
      <c r="E1524" s="12" t="s">
        <v>14</v>
      </c>
      <c r="F1524" s="12">
        <v>881664</v>
      </c>
      <c r="G1524" s="12">
        <v>881664</v>
      </c>
      <c r="H1524" s="12">
        <v>1</v>
      </c>
      <c r="I1524" s="23"/>
    </row>
    <row r="1525" spans="1:9" ht="27" x14ac:dyDescent="0.25">
      <c r="A1525" s="12">
        <v>5113</v>
      </c>
      <c r="B1525" s="12" t="s">
        <v>3221</v>
      </c>
      <c r="C1525" s="12" t="s">
        <v>1138</v>
      </c>
      <c r="D1525" s="12" t="s">
        <v>13</v>
      </c>
      <c r="E1525" s="12" t="s">
        <v>14</v>
      </c>
      <c r="F1525" s="12">
        <v>130764</v>
      </c>
      <c r="G1525" s="12">
        <v>130764</v>
      </c>
      <c r="H1525" s="12">
        <v>1</v>
      </c>
      <c r="I1525" s="23"/>
    </row>
    <row r="1526" spans="1:9" ht="27" x14ac:dyDescent="0.25">
      <c r="A1526" s="12">
        <v>5113</v>
      </c>
      <c r="B1526" s="12" t="s">
        <v>3222</v>
      </c>
      <c r="C1526" s="12" t="s">
        <v>1138</v>
      </c>
      <c r="D1526" s="12" t="s">
        <v>13</v>
      </c>
      <c r="E1526" s="12" t="s">
        <v>14</v>
      </c>
      <c r="F1526" s="12">
        <v>264504</v>
      </c>
      <c r="G1526" s="12">
        <v>264504</v>
      </c>
      <c r="H1526" s="12">
        <v>1</v>
      </c>
      <c r="I1526" s="23"/>
    </row>
    <row r="1527" spans="1:9" x14ac:dyDescent="0.25">
      <c r="A1527" s="12"/>
      <c r="B1527" s="12"/>
      <c r="C1527" s="12"/>
      <c r="D1527" s="12"/>
      <c r="E1527" s="12"/>
      <c r="F1527" s="12"/>
      <c r="G1527" s="12"/>
      <c r="H1527" s="12"/>
      <c r="I1527" s="23"/>
    </row>
    <row r="1528" spans="1:9" ht="19.5" customHeight="1" x14ac:dyDescent="0.25">
      <c r="A1528" s="334"/>
      <c r="B1528" s="334"/>
      <c r="C1528" s="334"/>
      <c r="D1528" s="334"/>
      <c r="E1528" s="334"/>
      <c r="F1528" s="334"/>
      <c r="G1528" s="334"/>
      <c r="H1528" s="334"/>
      <c r="I1528" s="23"/>
    </row>
    <row r="1529" spans="1:9" x14ac:dyDescent="0.25">
      <c r="A1529" s="4"/>
      <c r="B1529" s="4"/>
      <c r="C1529" s="4"/>
      <c r="D1529" s="4"/>
      <c r="E1529" s="4"/>
      <c r="F1529" s="4"/>
      <c r="G1529" s="4"/>
      <c r="H1529" s="4"/>
      <c r="I1529" s="23"/>
    </row>
    <row r="1530" spans="1:9" x14ac:dyDescent="0.25">
      <c r="A1530" s="485" t="s">
        <v>136</v>
      </c>
      <c r="B1530" s="486"/>
      <c r="C1530" s="486"/>
      <c r="D1530" s="486"/>
      <c r="E1530" s="486"/>
      <c r="F1530" s="486"/>
      <c r="G1530" s="486"/>
      <c r="H1530" s="486"/>
      <c r="I1530" s="23"/>
    </row>
    <row r="1531" spans="1:9" x14ac:dyDescent="0.25">
      <c r="A1531" s="469" t="s">
        <v>29</v>
      </c>
      <c r="B1531" s="470"/>
      <c r="C1531" s="470"/>
      <c r="D1531" s="470"/>
      <c r="E1531" s="470"/>
      <c r="F1531" s="470"/>
      <c r="G1531" s="470"/>
      <c r="H1531" s="471"/>
      <c r="I1531" s="23"/>
    </row>
    <row r="1532" spans="1:9" ht="40.5" x14ac:dyDescent="0.25">
      <c r="A1532" s="213">
        <v>4239</v>
      </c>
      <c r="B1532" s="270" t="s">
        <v>1060</v>
      </c>
      <c r="C1532" s="270" t="s">
        <v>479</v>
      </c>
      <c r="D1532" s="270" t="s">
        <v>287</v>
      </c>
      <c r="E1532" s="270" t="s">
        <v>14</v>
      </c>
      <c r="F1532" s="270">
        <v>1150000</v>
      </c>
      <c r="G1532" s="270">
        <v>1150000</v>
      </c>
      <c r="H1532" s="270">
        <v>1</v>
      </c>
      <c r="I1532" s="23"/>
    </row>
    <row r="1533" spans="1:9" ht="40.5" x14ac:dyDescent="0.25">
      <c r="A1533" s="270">
        <v>4239</v>
      </c>
      <c r="B1533" s="270" t="s">
        <v>1056</v>
      </c>
      <c r="C1533" s="270" t="s">
        <v>479</v>
      </c>
      <c r="D1533" s="270" t="s">
        <v>287</v>
      </c>
      <c r="E1533" s="270" t="s">
        <v>14</v>
      </c>
      <c r="F1533" s="270">
        <v>1491888</v>
      </c>
      <c r="G1533" s="270">
        <v>1491888</v>
      </c>
      <c r="H1533" s="270">
        <v>1</v>
      </c>
      <c r="I1533" s="23"/>
    </row>
    <row r="1534" spans="1:9" ht="40.5" x14ac:dyDescent="0.25">
      <c r="A1534" s="270">
        <v>4239</v>
      </c>
      <c r="B1534" s="270" t="s">
        <v>1057</v>
      </c>
      <c r="C1534" s="270" t="s">
        <v>479</v>
      </c>
      <c r="D1534" s="270" t="s">
        <v>287</v>
      </c>
      <c r="E1534" s="270" t="s">
        <v>14</v>
      </c>
      <c r="F1534" s="270">
        <v>248888</v>
      </c>
      <c r="G1534" s="270">
        <v>248888</v>
      </c>
      <c r="H1534" s="270">
        <v>1</v>
      </c>
      <c r="I1534" s="23"/>
    </row>
    <row r="1535" spans="1:9" ht="40.5" x14ac:dyDescent="0.25">
      <c r="A1535" s="270">
        <v>4239</v>
      </c>
      <c r="B1535" s="270" t="s">
        <v>1055</v>
      </c>
      <c r="C1535" s="270" t="s">
        <v>479</v>
      </c>
      <c r="D1535" s="270" t="s">
        <v>287</v>
      </c>
      <c r="E1535" s="270" t="s">
        <v>14</v>
      </c>
      <c r="F1535" s="270">
        <v>282111</v>
      </c>
      <c r="G1535" s="270">
        <v>282111</v>
      </c>
      <c r="H1535" s="270">
        <v>1</v>
      </c>
      <c r="I1535" s="23"/>
    </row>
    <row r="1536" spans="1:9" ht="40.5" x14ac:dyDescent="0.25">
      <c r="A1536" s="270">
        <v>4239</v>
      </c>
      <c r="B1536" s="270" t="s">
        <v>1054</v>
      </c>
      <c r="C1536" s="270" t="s">
        <v>479</v>
      </c>
      <c r="D1536" s="270" t="s">
        <v>287</v>
      </c>
      <c r="E1536" s="270" t="s">
        <v>14</v>
      </c>
      <c r="F1536" s="270">
        <v>178888</v>
      </c>
      <c r="G1536" s="270">
        <v>178888</v>
      </c>
      <c r="H1536" s="270">
        <v>1</v>
      </c>
      <c r="I1536" s="23"/>
    </row>
    <row r="1537" spans="1:9" ht="40.5" x14ac:dyDescent="0.25">
      <c r="A1537" s="270">
        <v>4239</v>
      </c>
      <c r="B1537" s="270" t="s">
        <v>1058</v>
      </c>
      <c r="C1537" s="270" t="s">
        <v>479</v>
      </c>
      <c r="D1537" s="270" t="s">
        <v>287</v>
      </c>
      <c r="E1537" s="270" t="s">
        <v>14</v>
      </c>
      <c r="F1537" s="270">
        <v>418231</v>
      </c>
      <c r="G1537" s="270">
        <v>418231</v>
      </c>
      <c r="H1537" s="270">
        <v>1</v>
      </c>
      <c r="I1537" s="23"/>
    </row>
    <row r="1538" spans="1:9" ht="40.5" x14ac:dyDescent="0.25">
      <c r="A1538" s="270">
        <v>4239</v>
      </c>
      <c r="B1538" s="270" t="s">
        <v>1059</v>
      </c>
      <c r="C1538" s="270" t="s">
        <v>479</v>
      </c>
      <c r="D1538" s="270" t="s">
        <v>287</v>
      </c>
      <c r="E1538" s="270" t="s">
        <v>14</v>
      </c>
      <c r="F1538" s="270">
        <v>130221</v>
      </c>
      <c r="G1538" s="270">
        <v>130221</v>
      </c>
      <c r="H1538" s="270">
        <v>1</v>
      </c>
      <c r="I1538" s="23"/>
    </row>
    <row r="1539" spans="1:9" x14ac:dyDescent="0.25">
      <c r="A1539" s="210"/>
      <c r="B1539" s="211"/>
      <c r="C1539" s="211"/>
      <c r="D1539" s="211"/>
      <c r="E1539" s="211"/>
      <c r="F1539" s="211"/>
      <c r="G1539" s="211"/>
      <c r="H1539" s="212"/>
      <c r="I1539" s="23"/>
    </row>
    <row r="1540" spans="1:9" x14ac:dyDescent="0.25">
      <c r="A1540" s="4"/>
      <c r="B1540" s="4"/>
      <c r="C1540" s="4"/>
      <c r="D1540" s="4"/>
      <c r="E1540" s="4"/>
      <c r="F1540" s="4"/>
      <c r="G1540" s="4"/>
      <c r="H1540" s="4"/>
      <c r="I1540" s="23"/>
    </row>
    <row r="1541" spans="1:9" ht="15.75" customHeight="1" x14ac:dyDescent="0.25">
      <c r="A1541" s="477" t="s">
        <v>907</v>
      </c>
      <c r="B1541" s="478"/>
      <c r="C1541" s="478"/>
      <c r="D1541" s="478"/>
      <c r="E1541" s="478"/>
      <c r="F1541" s="478"/>
      <c r="G1541" s="478"/>
      <c r="H1541" s="478"/>
      <c r="I1541" s="23"/>
    </row>
    <row r="1542" spans="1:9" x14ac:dyDescent="0.25">
      <c r="A1542" s="469" t="s">
        <v>12</v>
      </c>
      <c r="B1542" s="470"/>
      <c r="C1542" s="470"/>
      <c r="D1542" s="470"/>
      <c r="E1542" s="470"/>
      <c r="F1542" s="470"/>
      <c r="G1542" s="470"/>
      <c r="H1542" s="470"/>
      <c r="I1542" s="23"/>
    </row>
    <row r="1543" spans="1:9" ht="27" x14ac:dyDescent="0.25">
      <c r="A1543" s="4">
        <v>4213</v>
      </c>
      <c r="B1543" s="4" t="s">
        <v>905</v>
      </c>
      <c r="C1543" s="4" t="s">
        <v>906</v>
      </c>
      <c r="D1543" s="4" t="s">
        <v>426</v>
      </c>
      <c r="E1543" s="4" t="s">
        <v>14</v>
      </c>
      <c r="F1543" s="4">
        <v>1779000</v>
      </c>
      <c r="G1543" s="4">
        <v>1779000</v>
      </c>
      <c r="H1543" s="4">
        <v>1</v>
      </c>
      <c r="I1543" s="23"/>
    </row>
    <row r="1544" spans="1:9" x14ac:dyDescent="0.25">
      <c r="A1544" s="485" t="s">
        <v>125</v>
      </c>
      <c r="B1544" s="486"/>
      <c r="C1544" s="486"/>
      <c r="D1544" s="486"/>
      <c r="E1544" s="486"/>
      <c r="F1544" s="486"/>
      <c r="G1544" s="486"/>
      <c r="H1544" s="486"/>
      <c r="I1544" s="23"/>
    </row>
    <row r="1545" spans="1:9" x14ac:dyDescent="0.25">
      <c r="A1545" s="469" t="s">
        <v>8</v>
      </c>
      <c r="B1545" s="470"/>
      <c r="C1545" s="470"/>
      <c r="D1545" s="470"/>
      <c r="E1545" s="470"/>
      <c r="F1545" s="470"/>
      <c r="G1545" s="470"/>
      <c r="H1545" s="470"/>
      <c r="I1545" s="23"/>
    </row>
    <row r="1546" spans="1:9" x14ac:dyDescent="0.25">
      <c r="A1546" s="178"/>
      <c r="B1546" s="178"/>
      <c r="C1546" s="178"/>
      <c r="D1546" s="178"/>
      <c r="E1546" s="178"/>
      <c r="F1546" s="178"/>
      <c r="G1546" s="178"/>
      <c r="H1546" s="178"/>
      <c r="I1546" s="23"/>
    </row>
    <row r="1547" spans="1:9" x14ac:dyDescent="0.25">
      <c r="A1547" s="469" t="s">
        <v>12</v>
      </c>
      <c r="B1547" s="470"/>
      <c r="C1547" s="470"/>
      <c r="D1547" s="470"/>
      <c r="E1547" s="470"/>
      <c r="F1547" s="470"/>
      <c r="G1547" s="470"/>
      <c r="H1547" s="470"/>
      <c r="I1547" s="23"/>
    </row>
    <row r="1548" spans="1:9" ht="27" x14ac:dyDescent="0.25">
      <c r="A1548" s="454">
        <v>4252</v>
      </c>
      <c r="B1548" s="454" t="s">
        <v>4624</v>
      </c>
      <c r="C1548" s="454" t="s">
        <v>441</v>
      </c>
      <c r="D1548" s="454" t="s">
        <v>426</v>
      </c>
      <c r="E1548" s="454" t="s">
        <v>14</v>
      </c>
      <c r="F1548" s="454">
        <v>950000</v>
      </c>
      <c r="G1548" s="454">
        <v>950000</v>
      </c>
      <c r="H1548" s="454">
        <v>1</v>
      </c>
      <c r="I1548" s="23"/>
    </row>
    <row r="1549" spans="1:9" ht="54" x14ac:dyDescent="0.25">
      <c r="A1549" s="454">
        <v>4216</v>
      </c>
      <c r="B1549" s="454" t="s">
        <v>4623</v>
      </c>
      <c r="C1549" s="454" t="s">
        <v>1358</v>
      </c>
      <c r="D1549" s="454" t="s">
        <v>9</v>
      </c>
      <c r="E1549" s="454" t="s">
        <v>14</v>
      </c>
      <c r="F1549" s="454">
        <v>2000000</v>
      </c>
      <c r="G1549" s="454">
        <v>2000000</v>
      </c>
      <c r="H1549" s="454">
        <v>1</v>
      </c>
      <c r="I1549" s="23"/>
    </row>
    <row r="1550" spans="1:9" ht="40.5" x14ac:dyDescent="0.25">
      <c r="A1550" s="395">
        <v>4239</v>
      </c>
      <c r="B1550" s="454" t="s">
        <v>3941</v>
      </c>
      <c r="C1550" s="454" t="s">
        <v>542</v>
      </c>
      <c r="D1550" s="454" t="s">
        <v>9</v>
      </c>
      <c r="E1550" s="454" t="s">
        <v>14</v>
      </c>
      <c r="F1550" s="454">
        <v>1000000</v>
      </c>
      <c r="G1550" s="454">
        <v>1000000</v>
      </c>
      <c r="H1550" s="454">
        <v>1</v>
      </c>
      <c r="I1550" s="23"/>
    </row>
    <row r="1551" spans="1:9" ht="40.5" x14ac:dyDescent="0.25">
      <c r="A1551" s="213">
        <v>4239</v>
      </c>
      <c r="B1551" s="395" t="s">
        <v>1048</v>
      </c>
      <c r="C1551" s="395" t="s">
        <v>542</v>
      </c>
      <c r="D1551" s="395" t="s">
        <v>9</v>
      </c>
      <c r="E1551" s="395" t="s">
        <v>14</v>
      </c>
      <c r="F1551" s="395">
        <v>1498888</v>
      </c>
      <c r="G1551" s="395">
        <v>1498888</v>
      </c>
      <c r="H1551" s="395">
        <v>1</v>
      </c>
      <c r="I1551" s="23"/>
    </row>
    <row r="1552" spans="1:9" ht="40.5" x14ac:dyDescent="0.25">
      <c r="A1552" s="270">
        <v>4239</v>
      </c>
      <c r="B1552" s="270" t="s">
        <v>1045</v>
      </c>
      <c r="C1552" s="270" t="s">
        <v>542</v>
      </c>
      <c r="D1552" s="270" t="s">
        <v>9</v>
      </c>
      <c r="E1552" s="270" t="s">
        <v>14</v>
      </c>
      <c r="F1552" s="270">
        <v>1998888</v>
      </c>
      <c r="G1552" s="270">
        <v>1998888</v>
      </c>
      <c r="H1552" s="270">
        <v>1</v>
      </c>
      <c r="I1552" s="23"/>
    </row>
    <row r="1553" spans="1:24" ht="40.5" x14ac:dyDescent="0.25">
      <c r="A1553" s="270">
        <v>4239</v>
      </c>
      <c r="B1553" s="270" t="s">
        <v>1049</v>
      </c>
      <c r="C1553" s="270" t="s">
        <v>542</v>
      </c>
      <c r="D1553" s="270" t="s">
        <v>9</v>
      </c>
      <c r="E1553" s="270" t="s">
        <v>14</v>
      </c>
      <c r="F1553" s="270">
        <v>1150000</v>
      </c>
      <c r="G1553" s="270">
        <v>1150000</v>
      </c>
      <c r="H1553" s="270">
        <v>1</v>
      </c>
      <c r="I1553" s="23"/>
    </row>
    <row r="1554" spans="1:24" ht="40.5" x14ac:dyDescent="0.25">
      <c r="A1554" s="270">
        <v>4239</v>
      </c>
      <c r="B1554" s="270" t="s">
        <v>1052</v>
      </c>
      <c r="C1554" s="270" t="s">
        <v>542</v>
      </c>
      <c r="D1554" s="270" t="s">
        <v>9</v>
      </c>
      <c r="E1554" s="270" t="s">
        <v>14</v>
      </c>
      <c r="F1554" s="270">
        <v>998888</v>
      </c>
      <c r="G1554" s="270">
        <v>998888</v>
      </c>
      <c r="H1554" s="270">
        <v>1</v>
      </c>
      <c r="I1554" s="23"/>
    </row>
    <row r="1555" spans="1:24" ht="40.5" x14ac:dyDescent="0.25">
      <c r="A1555" s="270">
        <v>4239</v>
      </c>
      <c r="B1555" s="270" t="s">
        <v>1043</v>
      </c>
      <c r="C1555" s="270" t="s">
        <v>542</v>
      </c>
      <c r="D1555" s="270" t="s">
        <v>9</v>
      </c>
      <c r="E1555" s="270" t="s">
        <v>14</v>
      </c>
      <c r="F1555" s="270">
        <v>1698888</v>
      </c>
      <c r="G1555" s="270">
        <v>1698888</v>
      </c>
      <c r="H1555" s="270">
        <v>1</v>
      </c>
      <c r="I1555" s="23"/>
    </row>
    <row r="1556" spans="1:24" ht="40.5" x14ac:dyDescent="0.25">
      <c r="A1556" s="270">
        <v>4239</v>
      </c>
      <c r="B1556" s="270" t="s">
        <v>1047</v>
      </c>
      <c r="C1556" s="270" t="s">
        <v>542</v>
      </c>
      <c r="D1556" s="270" t="s">
        <v>9</v>
      </c>
      <c r="E1556" s="270" t="s">
        <v>14</v>
      </c>
      <c r="F1556" s="270">
        <v>1998888</v>
      </c>
      <c r="G1556" s="270">
        <v>1998888</v>
      </c>
      <c r="H1556" s="270">
        <v>1</v>
      </c>
      <c r="I1556" s="23"/>
    </row>
    <row r="1557" spans="1:24" ht="40.5" x14ac:dyDescent="0.25">
      <c r="A1557" s="270">
        <v>4239</v>
      </c>
      <c r="B1557" s="270" t="s">
        <v>1046</v>
      </c>
      <c r="C1557" s="270" t="s">
        <v>542</v>
      </c>
      <c r="D1557" s="270" t="s">
        <v>9</v>
      </c>
      <c r="E1557" s="270" t="s">
        <v>14</v>
      </c>
      <c r="F1557" s="270">
        <v>298888</v>
      </c>
      <c r="G1557" s="270">
        <v>298888</v>
      </c>
      <c r="H1557" s="270">
        <v>1</v>
      </c>
      <c r="I1557" s="23"/>
    </row>
    <row r="1558" spans="1:24" ht="40.5" x14ac:dyDescent="0.25">
      <c r="A1558" s="270">
        <v>4239</v>
      </c>
      <c r="B1558" s="270" t="s">
        <v>1053</v>
      </c>
      <c r="C1558" s="270" t="s">
        <v>542</v>
      </c>
      <c r="D1558" s="270" t="s">
        <v>9</v>
      </c>
      <c r="E1558" s="270" t="s">
        <v>14</v>
      </c>
      <c r="F1558" s="270">
        <v>998888</v>
      </c>
      <c r="G1558" s="270">
        <v>998888</v>
      </c>
      <c r="H1558" s="270">
        <v>1</v>
      </c>
      <c r="I1558" s="23"/>
    </row>
    <row r="1559" spans="1:24" ht="40.5" x14ac:dyDescent="0.25">
      <c r="A1559" s="270">
        <v>4239</v>
      </c>
      <c r="B1559" s="270" t="s">
        <v>1044</v>
      </c>
      <c r="C1559" s="270" t="s">
        <v>542</v>
      </c>
      <c r="D1559" s="270" t="s">
        <v>9</v>
      </c>
      <c r="E1559" s="270" t="s">
        <v>14</v>
      </c>
      <c r="F1559" s="270">
        <v>498888</v>
      </c>
      <c r="G1559" s="270">
        <v>498888</v>
      </c>
      <c r="H1559" s="270">
        <v>1</v>
      </c>
      <c r="I1559" s="23"/>
    </row>
    <row r="1560" spans="1:24" ht="40.5" x14ac:dyDescent="0.25">
      <c r="A1560" s="270">
        <v>4239</v>
      </c>
      <c r="B1560" s="270" t="s">
        <v>1050</v>
      </c>
      <c r="C1560" s="270" t="s">
        <v>542</v>
      </c>
      <c r="D1560" s="270" t="s">
        <v>9</v>
      </c>
      <c r="E1560" s="270" t="s">
        <v>14</v>
      </c>
      <c r="F1560" s="270">
        <v>198888</v>
      </c>
      <c r="G1560" s="270">
        <v>198888</v>
      </c>
      <c r="H1560" s="270">
        <v>1</v>
      </c>
      <c r="I1560" s="23"/>
    </row>
    <row r="1561" spans="1:24" ht="40.5" x14ac:dyDescent="0.25">
      <c r="A1561" s="270">
        <v>4239</v>
      </c>
      <c r="B1561" s="270" t="s">
        <v>1051</v>
      </c>
      <c r="C1561" s="270" t="s">
        <v>542</v>
      </c>
      <c r="D1561" s="270" t="s">
        <v>9</v>
      </c>
      <c r="E1561" s="270" t="s">
        <v>14</v>
      </c>
      <c r="F1561" s="270">
        <v>1498888</v>
      </c>
      <c r="G1561" s="270">
        <v>1498888</v>
      </c>
      <c r="H1561" s="270">
        <v>1</v>
      </c>
      <c r="I1561" s="23"/>
    </row>
    <row r="1562" spans="1:24" x14ac:dyDescent="0.25">
      <c r="A1562" s="213"/>
      <c r="B1562" s="213"/>
      <c r="C1562" s="213"/>
      <c r="D1562" s="213"/>
      <c r="E1562" s="213"/>
      <c r="F1562" s="213"/>
      <c r="G1562" s="213"/>
      <c r="H1562" s="213"/>
      <c r="I1562" s="23"/>
    </row>
    <row r="1563" spans="1:24" x14ac:dyDescent="0.25">
      <c r="A1563" s="213"/>
      <c r="B1563" s="213"/>
      <c r="C1563" s="213"/>
      <c r="D1563" s="213"/>
      <c r="E1563" s="213"/>
      <c r="F1563" s="213"/>
      <c r="G1563" s="213"/>
      <c r="H1563" s="213"/>
      <c r="I1563" s="23"/>
    </row>
    <row r="1564" spans="1:24" x14ac:dyDescent="0.25">
      <c r="A1564" s="213"/>
      <c r="B1564" s="213"/>
      <c r="C1564" s="213"/>
      <c r="D1564" s="213"/>
      <c r="E1564" s="213"/>
      <c r="F1564" s="213"/>
      <c r="G1564" s="213"/>
      <c r="H1564" s="213"/>
      <c r="I1564" s="23"/>
    </row>
    <row r="1565" spans="1:24" x14ac:dyDescent="0.25">
      <c r="A1565" s="213"/>
      <c r="B1565" s="213"/>
      <c r="C1565" s="213"/>
      <c r="D1565" s="213"/>
      <c r="E1565" s="213"/>
      <c r="F1565" s="213"/>
      <c r="G1565" s="213"/>
      <c r="H1565" s="213"/>
      <c r="I1565" s="23"/>
    </row>
    <row r="1566" spans="1:24" x14ac:dyDescent="0.25">
      <c r="A1566" s="213"/>
      <c r="B1566" s="213"/>
      <c r="C1566" s="213"/>
      <c r="D1566" s="213"/>
      <c r="E1566" s="213"/>
      <c r="F1566" s="213"/>
      <c r="G1566" s="213"/>
      <c r="H1566" s="213"/>
      <c r="I1566" s="23"/>
    </row>
    <row r="1567" spans="1:24" s="31" customFormat="1" x14ac:dyDescent="0.25">
      <c r="A1567" s="485" t="s">
        <v>126</v>
      </c>
      <c r="B1567" s="486"/>
      <c r="C1567" s="486"/>
      <c r="D1567" s="486"/>
      <c r="E1567" s="486"/>
      <c r="F1567" s="486"/>
      <c r="G1567" s="486"/>
      <c r="H1567" s="486"/>
      <c r="I1567" s="30"/>
      <c r="P1567" s="32"/>
      <c r="Q1567" s="32"/>
      <c r="R1567" s="32"/>
      <c r="S1567" s="32"/>
      <c r="T1567" s="32"/>
      <c r="U1567" s="32"/>
      <c r="V1567" s="32"/>
      <c r="W1567" s="32"/>
      <c r="X1567" s="32"/>
    </row>
    <row r="1568" spans="1:24" s="31" customFormat="1" x14ac:dyDescent="0.25">
      <c r="A1568" s="469" t="s">
        <v>12</v>
      </c>
      <c r="B1568" s="470"/>
      <c r="C1568" s="470"/>
      <c r="D1568" s="470"/>
      <c r="E1568" s="470"/>
      <c r="F1568" s="470"/>
      <c r="G1568" s="470"/>
      <c r="H1568" s="470"/>
      <c r="I1568" s="30"/>
      <c r="P1568" s="32"/>
      <c r="Q1568" s="32"/>
      <c r="R1568" s="32"/>
      <c r="S1568" s="32"/>
      <c r="T1568" s="32"/>
      <c r="U1568" s="32"/>
      <c r="V1568" s="32"/>
      <c r="W1568" s="32"/>
      <c r="X1568" s="32"/>
    </row>
    <row r="1569" spans="1:24" s="31" customFormat="1" ht="27" x14ac:dyDescent="0.25">
      <c r="A1569" s="359">
        <v>4239</v>
      </c>
      <c r="B1569" s="359" t="s">
        <v>3124</v>
      </c>
      <c r="C1569" s="359" t="s">
        <v>902</v>
      </c>
      <c r="D1569" s="359" t="s">
        <v>287</v>
      </c>
      <c r="E1569" s="359" t="s">
        <v>14</v>
      </c>
      <c r="F1569" s="359">
        <v>215000</v>
      </c>
      <c r="G1569" s="359">
        <v>215000</v>
      </c>
      <c r="H1569" s="359">
        <v>1</v>
      </c>
      <c r="I1569" s="30"/>
      <c r="P1569" s="32"/>
      <c r="Q1569" s="32"/>
      <c r="R1569" s="32"/>
      <c r="S1569" s="32"/>
      <c r="T1569" s="32"/>
      <c r="U1569" s="32"/>
      <c r="V1569" s="32"/>
      <c r="W1569" s="32"/>
      <c r="X1569" s="32"/>
    </row>
    <row r="1570" spans="1:24" s="31" customFormat="1" ht="27" x14ac:dyDescent="0.25">
      <c r="A1570" s="359">
        <v>4239</v>
      </c>
      <c r="B1570" s="359" t="s">
        <v>3125</v>
      </c>
      <c r="C1570" s="359" t="s">
        <v>902</v>
      </c>
      <c r="D1570" s="359" t="s">
        <v>287</v>
      </c>
      <c r="E1570" s="359" t="s">
        <v>14</v>
      </c>
      <c r="F1570" s="359">
        <v>225000</v>
      </c>
      <c r="G1570" s="359">
        <v>225000</v>
      </c>
      <c r="H1570" s="359">
        <v>1</v>
      </c>
      <c r="I1570" s="30"/>
      <c r="P1570" s="32"/>
      <c r="Q1570" s="32"/>
      <c r="R1570" s="32"/>
      <c r="S1570" s="32"/>
      <c r="T1570" s="32"/>
      <c r="U1570" s="32"/>
      <c r="V1570" s="32"/>
      <c r="W1570" s="32"/>
      <c r="X1570" s="32"/>
    </row>
    <row r="1571" spans="1:24" s="31" customFormat="1" ht="27" x14ac:dyDescent="0.25">
      <c r="A1571" s="359">
        <v>4239</v>
      </c>
      <c r="B1571" s="359" t="s">
        <v>3126</v>
      </c>
      <c r="C1571" s="359" t="s">
        <v>902</v>
      </c>
      <c r="D1571" s="359" t="s">
        <v>287</v>
      </c>
      <c r="E1571" s="359" t="s">
        <v>14</v>
      </c>
      <c r="F1571" s="359">
        <v>280000</v>
      </c>
      <c r="G1571" s="359">
        <v>280000</v>
      </c>
      <c r="H1571" s="359">
        <v>1</v>
      </c>
      <c r="I1571" s="30"/>
      <c r="P1571" s="32"/>
      <c r="Q1571" s="32"/>
      <c r="R1571" s="32"/>
      <c r="S1571" s="32"/>
      <c r="T1571" s="32"/>
      <c r="U1571" s="32"/>
      <c r="V1571" s="32"/>
      <c r="W1571" s="32"/>
      <c r="X1571" s="32"/>
    </row>
    <row r="1572" spans="1:24" s="31" customFormat="1" ht="27" x14ac:dyDescent="0.25">
      <c r="A1572" s="359">
        <v>4239</v>
      </c>
      <c r="B1572" s="359" t="s">
        <v>3127</v>
      </c>
      <c r="C1572" s="359" t="s">
        <v>902</v>
      </c>
      <c r="D1572" s="359" t="s">
        <v>287</v>
      </c>
      <c r="E1572" s="359" t="s">
        <v>14</v>
      </c>
      <c r="F1572" s="359">
        <v>340000</v>
      </c>
      <c r="G1572" s="359">
        <v>340000</v>
      </c>
      <c r="H1572" s="359">
        <v>1</v>
      </c>
      <c r="I1572" s="30"/>
      <c r="P1572" s="32"/>
      <c r="Q1572" s="32"/>
      <c r="R1572" s="32"/>
      <c r="S1572" s="32"/>
      <c r="T1572" s="32"/>
      <c r="U1572" s="32"/>
      <c r="V1572" s="32"/>
      <c r="W1572" s="32"/>
      <c r="X1572" s="32"/>
    </row>
    <row r="1573" spans="1:24" s="31" customFormat="1" ht="27" x14ac:dyDescent="0.25">
      <c r="A1573" s="359">
        <v>4239</v>
      </c>
      <c r="B1573" s="359" t="s">
        <v>3128</v>
      </c>
      <c r="C1573" s="359" t="s">
        <v>902</v>
      </c>
      <c r="D1573" s="359" t="s">
        <v>287</v>
      </c>
      <c r="E1573" s="359" t="s">
        <v>14</v>
      </c>
      <c r="F1573" s="359">
        <v>250000</v>
      </c>
      <c r="G1573" s="359">
        <v>250000</v>
      </c>
      <c r="H1573" s="359">
        <v>1</v>
      </c>
      <c r="I1573" s="30"/>
      <c r="P1573" s="32"/>
      <c r="Q1573" s="32"/>
      <c r="R1573" s="32"/>
      <c r="S1573" s="32"/>
      <c r="T1573" s="32"/>
      <c r="U1573" s="32"/>
      <c r="V1573" s="32"/>
      <c r="W1573" s="32"/>
      <c r="X1573" s="32"/>
    </row>
    <row r="1574" spans="1:24" s="31" customFormat="1" ht="27" x14ac:dyDescent="0.25">
      <c r="A1574" s="359">
        <v>4239</v>
      </c>
      <c r="B1574" s="359" t="s">
        <v>3129</v>
      </c>
      <c r="C1574" s="359" t="s">
        <v>902</v>
      </c>
      <c r="D1574" s="359" t="s">
        <v>287</v>
      </c>
      <c r="E1574" s="359" t="s">
        <v>14</v>
      </c>
      <c r="F1574" s="359">
        <v>360000</v>
      </c>
      <c r="G1574" s="359">
        <v>360000</v>
      </c>
      <c r="H1574" s="359">
        <v>1</v>
      </c>
      <c r="I1574" s="30"/>
      <c r="P1574" s="32"/>
      <c r="Q1574" s="32"/>
      <c r="R1574" s="32"/>
      <c r="S1574" s="32"/>
      <c r="T1574" s="32"/>
      <c r="U1574" s="32"/>
      <c r="V1574" s="32"/>
      <c r="W1574" s="32"/>
      <c r="X1574" s="32"/>
    </row>
    <row r="1575" spans="1:24" s="31" customFormat="1" ht="27" x14ac:dyDescent="0.25">
      <c r="A1575" s="359">
        <v>4239</v>
      </c>
      <c r="B1575" s="359" t="s">
        <v>3130</v>
      </c>
      <c r="C1575" s="359" t="s">
        <v>902</v>
      </c>
      <c r="D1575" s="359" t="s">
        <v>287</v>
      </c>
      <c r="E1575" s="359" t="s">
        <v>14</v>
      </c>
      <c r="F1575" s="359">
        <v>330000</v>
      </c>
      <c r="G1575" s="359">
        <v>330000</v>
      </c>
      <c r="H1575" s="359">
        <v>1</v>
      </c>
      <c r="I1575" s="30"/>
      <c r="P1575" s="32"/>
      <c r="Q1575" s="32"/>
      <c r="R1575" s="32"/>
      <c r="S1575" s="32"/>
      <c r="T1575" s="32"/>
      <c r="U1575" s="32"/>
      <c r="V1575" s="32"/>
      <c r="W1575" s="32"/>
      <c r="X1575" s="32"/>
    </row>
    <row r="1576" spans="1:24" x14ac:dyDescent="0.25">
      <c r="A1576" s="12"/>
      <c r="B1576" s="12"/>
      <c r="C1576" s="12"/>
      <c r="D1576" s="12"/>
      <c r="E1576" s="12"/>
      <c r="F1576" s="12"/>
      <c r="G1576" s="12"/>
      <c r="H1576" s="12"/>
      <c r="I1576" s="23"/>
    </row>
    <row r="1577" spans="1:24" x14ac:dyDescent="0.25">
      <c r="A1577" s="469" t="s">
        <v>16</v>
      </c>
      <c r="B1577" s="470"/>
      <c r="C1577" s="470"/>
      <c r="D1577" s="470"/>
      <c r="E1577" s="470"/>
      <c r="F1577" s="470"/>
      <c r="G1577" s="470"/>
      <c r="H1577" s="470"/>
      <c r="I1577" s="23"/>
    </row>
    <row r="1578" spans="1:24" ht="27" x14ac:dyDescent="0.25">
      <c r="A1578" s="12">
        <v>4251</v>
      </c>
      <c r="B1578" s="12" t="s">
        <v>3974</v>
      </c>
      <c r="C1578" s="12" t="s">
        <v>20</v>
      </c>
      <c r="D1578" s="12" t="s">
        <v>426</v>
      </c>
      <c r="E1578" s="12" t="s">
        <v>14</v>
      </c>
      <c r="F1578" s="12">
        <v>2178469.2000000002</v>
      </c>
      <c r="G1578" s="12">
        <v>2178469.2000000002</v>
      </c>
      <c r="H1578" s="12">
        <v>1</v>
      </c>
      <c r="I1578" s="23"/>
    </row>
    <row r="1579" spans="1:24" ht="15" customHeight="1" x14ac:dyDescent="0.25">
      <c r="A1579" s="480" t="s">
        <v>127</v>
      </c>
      <c r="B1579" s="481"/>
      <c r="C1579" s="481"/>
      <c r="D1579" s="481"/>
      <c r="E1579" s="481"/>
      <c r="F1579" s="481"/>
      <c r="G1579" s="481"/>
      <c r="H1579" s="481"/>
      <c r="I1579" s="23"/>
    </row>
    <row r="1580" spans="1:24" ht="15" customHeight="1" x14ac:dyDescent="0.25">
      <c r="A1580" s="469" t="s">
        <v>12</v>
      </c>
      <c r="B1580" s="470"/>
      <c r="C1580" s="470"/>
      <c r="D1580" s="470"/>
      <c r="E1580" s="470"/>
      <c r="F1580" s="470"/>
      <c r="G1580" s="470"/>
      <c r="H1580" s="470"/>
      <c r="I1580" s="23"/>
    </row>
    <row r="1581" spans="1:24" x14ac:dyDescent="0.25">
      <c r="A1581" s="12">
        <v>4239</v>
      </c>
      <c r="B1581" s="12" t="s">
        <v>903</v>
      </c>
      <c r="C1581" s="12" t="s">
        <v>32</v>
      </c>
      <c r="D1581" s="12" t="s">
        <v>13</v>
      </c>
      <c r="E1581" s="12" t="s">
        <v>14</v>
      </c>
      <c r="F1581" s="12">
        <v>910000</v>
      </c>
      <c r="G1581" s="12">
        <v>910000</v>
      </c>
      <c r="H1581" s="12">
        <v>1</v>
      </c>
      <c r="I1581" s="23"/>
    </row>
    <row r="1582" spans="1:24" x14ac:dyDescent="0.25">
      <c r="A1582" s="485" t="s">
        <v>110</v>
      </c>
      <c r="B1582" s="486"/>
      <c r="C1582" s="486"/>
      <c r="D1582" s="486"/>
      <c r="E1582" s="486"/>
      <c r="F1582" s="486"/>
      <c r="G1582" s="486"/>
      <c r="H1582" s="486"/>
      <c r="I1582" s="23"/>
    </row>
    <row r="1583" spans="1:24" x14ac:dyDescent="0.25">
      <c r="A1583" s="469" t="s">
        <v>16</v>
      </c>
      <c r="B1583" s="470"/>
      <c r="C1583" s="470"/>
      <c r="D1583" s="470"/>
      <c r="E1583" s="470"/>
      <c r="F1583" s="470"/>
      <c r="G1583" s="470"/>
      <c r="H1583" s="470"/>
      <c r="I1583" s="23"/>
    </row>
    <row r="1584" spans="1:24" x14ac:dyDescent="0.25">
      <c r="A1584" s="12"/>
      <c r="B1584" s="12"/>
      <c r="C1584" s="12"/>
      <c r="D1584" s="12"/>
      <c r="E1584" s="12"/>
      <c r="F1584" s="12"/>
      <c r="G1584" s="12"/>
      <c r="H1584" s="12"/>
      <c r="I1584" s="23"/>
    </row>
    <row r="1585" spans="1:8" x14ac:dyDescent="0.25">
      <c r="A1585" s="469" t="s">
        <v>12</v>
      </c>
      <c r="B1585" s="470"/>
      <c r="C1585" s="470"/>
      <c r="D1585" s="470"/>
      <c r="E1585" s="470"/>
      <c r="F1585" s="470"/>
      <c r="G1585" s="470"/>
      <c r="H1585" s="471"/>
    </row>
    <row r="1586" spans="1:8" x14ac:dyDescent="0.25">
      <c r="A1586" s="120"/>
      <c r="B1586" s="120"/>
      <c r="C1586" s="120"/>
      <c r="D1586" s="120"/>
      <c r="E1586" s="120"/>
      <c r="F1586" s="120"/>
      <c r="G1586" s="120"/>
      <c r="H1586" s="12"/>
    </row>
    <row r="1587" spans="1:8" x14ac:dyDescent="0.25">
      <c r="A1587" s="485" t="s">
        <v>1371</v>
      </c>
      <c r="B1587" s="486"/>
      <c r="C1587" s="486"/>
      <c r="D1587" s="486"/>
      <c r="E1587" s="486"/>
      <c r="F1587" s="486"/>
      <c r="G1587" s="486"/>
      <c r="H1587" s="486"/>
    </row>
    <row r="1588" spans="1:8" x14ac:dyDescent="0.25">
      <c r="A1588" s="469" t="s">
        <v>8</v>
      </c>
      <c r="B1588" s="470"/>
      <c r="C1588" s="470"/>
      <c r="D1588" s="470"/>
      <c r="E1588" s="470"/>
      <c r="F1588" s="470"/>
      <c r="G1588" s="470"/>
      <c r="H1588" s="470"/>
    </row>
    <row r="1589" spans="1:8" x14ac:dyDescent="0.25">
      <c r="A1589" s="12">
        <v>4261</v>
      </c>
      <c r="B1589" s="12" t="s">
        <v>1372</v>
      </c>
      <c r="C1589" s="12" t="s">
        <v>1373</v>
      </c>
      <c r="D1589" s="12" t="s">
        <v>9</v>
      </c>
      <c r="E1589" s="12" t="s">
        <v>10</v>
      </c>
      <c r="F1589" s="12">
        <v>11160</v>
      </c>
      <c r="G1589" s="12">
        <f>+F1589*H1589</f>
        <v>1116000</v>
      </c>
      <c r="H1589" s="12">
        <v>100</v>
      </c>
    </row>
    <row r="1590" spans="1:8" ht="27" x14ac:dyDescent="0.25">
      <c r="A1590" s="12">
        <v>4261</v>
      </c>
      <c r="B1590" s="12" t="s">
        <v>1374</v>
      </c>
      <c r="C1590" s="12" t="s">
        <v>1375</v>
      </c>
      <c r="D1590" s="12" t="s">
        <v>9</v>
      </c>
      <c r="E1590" s="12" t="s">
        <v>10</v>
      </c>
      <c r="F1590" s="12">
        <v>132</v>
      </c>
      <c r="G1590" s="12">
        <f t="shared" ref="G1590:G1591" si="21">+F1590*H1590</f>
        <v>66000</v>
      </c>
      <c r="H1590" s="12">
        <v>500</v>
      </c>
    </row>
    <row r="1591" spans="1:8" ht="27" x14ac:dyDescent="0.25">
      <c r="A1591" s="12">
        <v>4261</v>
      </c>
      <c r="B1591" s="12" t="s">
        <v>1376</v>
      </c>
      <c r="C1591" s="12" t="s">
        <v>1375</v>
      </c>
      <c r="D1591" s="12" t="s">
        <v>9</v>
      </c>
      <c r="E1591" s="12" t="s">
        <v>10</v>
      </c>
      <c r="F1591" s="12">
        <v>92.5</v>
      </c>
      <c r="G1591" s="12">
        <f t="shared" si="21"/>
        <v>111000</v>
      </c>
      <c r="H1591" s="12">
        <v>1200</v>
      </c>
    </row>
    <row r="1592" spans="1:8" x14ac:dyDescent="0.25">
      <c r="A1592" s="12">
        <v>4261</v>
      </c>
      <c r="B1592" s="12" t="s">
        <v>3117</v>
      </c>
      <c r="C1592" s="12" t="s">
        <v>3118</v>
      </c>
      <c r="D1592" s="12" t="s">
        <v>9</v>
      </c>
      <c r="E1592" s="12" t="s">
        <v>10</v>
      </c>
      <c r="F1592" s="12">
        <v>15600</v>
      </c>
      <c r="G1592" s="12">
        <f>+F1592*H1592</f>
        <v>265200</v>
      </c>
      <c r="H1592" s="12">
        <v>17</v>
      </c>
    </row>
    <row r="1593" spans="1:8" x14ac:dyDescent="0.25">
      <c r="A1593" s="12">
        <v>4261</v>
      </c>
      <c r="B1593" s="12" t="s">
        <v>3119</v>
      </c>
      <c r="C1593" s="12" t="s">
        <v>3118</v>
      </c>
      <c r="D1593" s="12" t="s">
        <v>9</v>
      </c>
      <c r="E1593" s="12" t="s">
        <v>10</v>
      </c>
      <c r="F1593" s="12">
        <v>11700</v>
      </c>
      <c r="G1593" s="12">
        <f t="shared" ref="G1593:G1596" si="22">+F1593*H1593</f>
        <v>327600</v>
      </c>
      <c r="H1593" s="12">
        <v>28</v>
      </c>
    </row>
    <row r="1594" spans="1:8" x14ac:dyDescent="0.25">
      <c r="A1594" s="12">
        <v>4261</v>
      </c>
      <c r="B1594" s="12" t="s">
        <v>3120</v>
      </c>
      <c r="C1594" s="12" t="s">
        <v>3118</v>
      </c>
      <c r="D1594" s="12" t="s">
        <v>9</v>
      </c>
      <c r="E1594" s="12" t="s">
        <v>10</v>
      </c>
      <c r="F1594" s="12">
        <v>12700</v>
      </c>
      <c r="G1594" s="12">
        <f t="shared" si="22"/>
        <v>190500</v>
      </c>
      <c r="H1594" s="12">
        <v>15</v>
      </c>
    </row>
    <row r="1595" spans="1:8" x14ac:dyDescent="0.25">
      <c r="A1595" s="12">
        <v>4261</v>
      </c>
      <c r="B1595" s="12" t="s">
        <v>3121</v>
      </c>
      <c r="C1595" s="12" t="s">
        <v>3118</v>
      </c>
      <c r="D1595" s="12" t="s">
        <v>9</v>
      </c>
      <c r="E1595" s="12" t="s">
        <v>10</v>
      </c>
      <c r="F1595" s="12">
        <v>12689</v>
      </c>
      <c r="G1595" s="12">
        <f t="shared" si="22"/>
        <v>444115</v>
      </c>
      <c r="H1595" s="12">
        <v>35</v>
      </c>
    </row>
    <row r="1596" spans="1:8" x14ac:dyDescent="0.25">
      <c r="A1596" s="12">
        <v>4261</v>
      </c>
      <c r="B1596" s="12" t="s">
        <v>3122</v>
      </c>
      <c r="C1596" s="12" t="s">
        <v>3118</v>
      </c>
      <c r="D1596" s="12" t="s">
        <v>9</v>
      </c>
      <c r="E1596" s="12" t="s">
        <v>10</v>
      </c>
      <c r="F1596" s="12">
        <v>15500</v>
      </c>
      <c r="G1596" s="12">
        <f t="shared" si="22"/>
        <v>1472500</v>
      </c>
      <c r="H1596" s="12">
        <v>95</v>
      </c>
    </row>
    <row r="1597" spans="1:8" x14ac:dyDescent="0.25">
      <c r="A1597" s="469" t="s">
        <v>12</v>
      </c>
      <c r="B1597" s="470"/>
      <c r="C1597" s="470"/>
      <c r="D1597" s="470"/>
      <c r="E1597" s="470"/>
      <c r="F1597" s="470"/>
      <c r="G1597" s="470"/>
      <c r="H1597" s="470"/>
    </row>
    <row r="1598" spans="1:8" ht="27" x14ac:dyDescent="0.25">
      <c r="A1598" s="12">
        <v>4239</v>
      </c>
      <c r="B1598" s="12" t="s">
        <v>3123</v>
      </c>
      <c r="C1598" s="12" t="s">
        <v>902</v>
      </c>
      <c r="D1598" s="12" t="s">
        <v>9</v>
      </c>
      <c r="E1598" s="12" t="s">
        <v>14</v>
      </c>
      <c r="F1598" s="12">
        <v>600000</v>
      </c>
      <c r="G1598" s="12">
        <v>600000</v>
      </c>
      <c r="H1598" s="12">
        <v>1</v>
      </c>
    </row>
    <row r="1599" spans="1:8" x14ac:dyDescent="0.25">
      <c r="A1599" s="12"/>
      <c r="B1599" s="12"/>
      <c r="C1599" s="12"/>
      <c r="D1599" s="12"/>
      <c r="E1599" s="12"/>
      <c r="F1599" s="12"/>
      <c r="G1599" s="12"/>
      <c r="H1599" s="12"/>
    </row>
    <row r="1600" spans="1:8" x14ac:dyDescent="0.25">
      <c r="A1600" s="12"/>
      <c r="B1600" s="12"/>
      <c r="C1600" s="12"/>
      <c r="D1600" s="12"/>
      <c r="E1600" s="12"/>
      <c r="F1600" s="12"/>
      <c r="G1600" s="12"/>
      <c r="H1600" s="12"/>
    </row>
    <row r="1601" spans="1:9" x14ac:dyDescent="0.25">
      <c r="A1601" s="12"/>
      <c r="B1601" s="12"/>
      <c r="C1601" s="12"/>
      <c r="D1601" s="12"/>
      <c r="E1601" s="12"/>
      <c r="F1601" s="12"/>
      <c r="G1601" s="12"/>
      <c r="H1601" s="12"/>
    </row>
    <row r="1602" spans="1:9" x14ac:dyDescent="0.25">
      <c r="A1602" s="485" t="s">
        <v>207</v>
      </c>
      <c r="B1602" s="486"/>
      <c r="C1602" s="486"/>
      <c r="D1602" s="486"/>
      <c r="E1602" s="486"/>
      <c r="F1602" s="486"/>
      <c r="G1602" s="486"/>
      <c r="H1602" s="486"/>
      <c r="I1602" s="23"/>
    </row>
    <row r="1603" spans="1:9" x14ac:dyDescent="0.25">
      <c r="A1603" s="469" t="s">
        <v>16</v>
      </c>
      <c r="B1603" s="470"/>
      <c r="C1603" s="470"/>
      <c r="D1603" s="470"/>
      <c r="E1603" s="470"/>
      <c r="F1603" s="470"/>
      <c r="G1603" s="470"/>
      <c r="H1603" s="470"/>
      <c r="I1603" s="23"/>
    </row>
    <row r="1604" spans="1:9" ht="40.5" x14ac:dyDescent="0.25">
      <c r="A1604" s="13">
        <v>4251</v>
      </c>
      <c r="B1604" s="13" t="s">
        <v>2268</v>
      </c>
      <c r="C1604" s="13" t="s">
        <v>25</v>
      </c>
      <c r="D1604" s="13" t="s">
        <v>2269</v>
      </c>
      <c r="E1604" s="280" t="s">
        <v>14</v>
      </c>
      <c r="F1604" s="13">
        <v>123969980</v>
      </c>
      <c r="G1604" s="13">
        <v>123969980</v>
      </c>
      <c r="H1604" s="13">
        <v>1</v>
      </c>
      <c r="I1604" s="23"/>
    </row>
    <row r="1605" spans="1:9" x14ac:dyDescent="0.25">
      <c r="A1605" s="469" t="s">
        <v>12</v>
      </c>
      <c r="B1605" s="470"/>
      <c r="C1605" s="470"/>
      <c r="D1605" s="470"/>
      <c r="E1605" s="470"/>
      <c r="F1605" s="470"/>
      <c r="G1605" s="470"/>
      <c r="H1605" s="470"/>
      <c r="I1605" s="23"/>
    </row>
    <row r="1606" spans="1:9" ht="27" x14ac:dyDescent="0.25">
      <c r="A1606" s="13">
        <v>4251</v>
      </c>
      <c r="B1606" s="13" t="s">
        <v>2270</v>
      </c>
      <c r="C1606" s="13" t="s">
        <v>499</v>
      </c>
      <c r="D1606" s="13" t="s">
        <v>2269</v>
      </c>
      <c r="E1606" s="13" t="s">
        <v>14</v>
      </c>
      <c r="F1606" s="79">
        <v>2530000</v>
      </c>
      <c r="G1606" s="79">
        <v>2530000</v>
      </c>
      <c r="H1606" s="79">
        <v>1</v>
      </c>
      <c r="I1606" s="23"/>
    </row>
    <row r="1607" spans="1:9" x14ac:dyDescent="0.25">
      <c r="A1607" s="485" t="s">
        <v>183</v>
      </c>
      <c r="B1607" s="486"/>
      <c r="C1607" s="486"/>
      <c r="D1607" s="486"/>
      <c r="E1607" s="486"/>
      <c r="F1607" s="486"/>
      <c r="G1607" s="486"/>
      <c r="H1607" s="486"/>
      <c r="I1607" s="23"/>
    </row>
    <row r="1608" spans="1:9" x14ac:dyDescent="0.25">
      <c r="A1608" s="469" t="s">
        <v>12</v>
      </c>
      <c r="B1608" s="470"/>
      <c r="C1608" s="470"/>
      <c r="D1608" s="470"/>
      <c r="E1608" s="470"/>
      <c r="F1608" s="470"/>
      <c r="G1608" s="470"/>
      <c r="H1608" s="470"/>
      <c r="I1608" s="23"/>
    </row>
    <row r="1609" spans="1:9" x14ac:dyDescent="0.25">
      <c r="A1609" s="12"/>
      <c r="B1609" s="12"/>
      <c r="C1609" s="12"/>
      <c r="D1609" s="12"/>
      <c r="E1609" s="12"/>
      <c r="F1609" s="12"/>
      <c r="G1609" s="12"/>
      <c r="H1609" s="12"/>
      <c r="I1609" s="23"/>
    </row>
    <row r="1610" spans="1:9" x14ac:dyDescent="0.25">
      <c r="A1610" s="485" t="s">
        <v>215</v>
      </c>
      <c r="B1610" s="486"/>
      <c r="C1610" s="486"/>
      <c r="D1610" s="486"/>
      <c r="E1610" s="486"/>
      <c r="F1610" s="486"/>
      <c r="G1610" s="486"/>
      <c r="H1610" s="486"/>
      <c r="I1610" s="23"/>
    </row>
    <row r="1611" spans="1:9" x14ac:dyDescent="0.25">
      <c r="A1611" s="4"/>
      <c r="B1611" s="469" t="s">
        <v>12</v>
      </c>
      <c r="C1611" s="470"/>
      <c r="D1611" s="470"/>
      <c r="E1611" s="470"/>
      <c r="F1611" s="470"/>
      <c r="G1611" s="471"/>
      <c r="H1611" s="21"/>
      <c r="I1611" s="23"/>
    </row>
    <row r="1612" spans="1:9" ht="54" x14ac:dyDescent="0.25">
      <c r="A1612" s="396">
        <v>4239</v>
      </c>
      <c r="B1612" s="396" t="s">
        <v>3939</v>
      </c>
      <c r="C1612" s="396" t="s">
        <v>1358</v>
      </c>
      <c r="D1612" s="396" t="s">
        <v>9</v>
      </c>
      <c r="E1612" s="396" t="s">
        <v>14</v>
      </c>
      <c r="F1612" s="396">
        <v>450000</v>
      </c>
      <c r="G1612" s="396">
        <v>450000</v>
      </c>
      <c r="H1612" s="396">
        <v>1</v>
      </c>
      <c r="I1612" s="23"/>
    </row>
    <row r="1613" spans="1:9" ht="54" x14ac:dyDescent="0.25">
      <c r="A1613" s="396">
        <v>4239</v>
      </c>
      <c r="B1613" s="396" t="s">
        <v>3940</v>
      </c>
      <c r="C1613" s="396" t="s">
        <v>1358</v>
      </c>
      <c r="D1613" s="396" t="s">
        <v>9</v>
      </c>
      <c r="E1613" s="396" t="s">
        <v>14</v>
      </c>
      <c r="F1613" s="396">
        <v>1050000</v>
      </c>
      <c r="G1613" s="396">
        <v>1050000</v>
      </c>
      <c r="H1613" s="396">
        <v>1</v>
      </c>
      <c r="I1613" s="23"/>
    </row>
    <row r="1614" spans="1:9" x14ac:dyDescent="0.25">
      <c r="A1614" s="485" t="s">
        <v>307</v>
      </c>
      <c r="B1614" s="486"/>
      <c r="C1614" s="486"/>
      <c r="D1614" s="486"/>
      <c r="E1614" s="486"/>
      <c r="F1614" s="486"/>
      <c r="G1614" s="486"/>
      <c r="H1614" s="486"/>
      <c r="I1614" s="23"/>
    </row>
    <row r="1615" spans="1:9" ht="15" customHeight="1" x14ac:dyDescent="0.25">
      <c r="A1615" s="482" t="s">
        <v>16</v>
      </c>
      <c r="B1615" s="483"/>
      <c r="C1615" s="483"/>
      <c r="D1615" s="483"/>
      <c r="E1615" s="483"/>
      <c r="F1615" s="483"/>
      <c r="G1615" s="483"/>
      <c r="H1615" s="484"/>
      <c r="I1615" s="23"/>
    </row>
    <row r="1616" spans="1:9" x14ac:dyDescent="0.25">
      <c r="A1616" s="60"/>
      <c r="B1616" s="60"/>
      <c r="C1616" s="60"/>
      <c r="D1616" s="60"/>
      <c r="E1616" s="60"/>
      <c r="F1616" s="60"/>
      <c r="G1616" s="60"/>
      <c r="H1616" s="60"/>
      <c r="I1616" s="23"/>
    </row>
    <row r="1617" spans="1:9" x14ac:dyDescent="0.25">
      <c r="A1617" s="485" t="s">
        <v>782</v>
      </c>
      <c r="B1617" s="486"/>
      <c r="C1617" s="486"/>
      <c r="D1617" s="486"/>
      <c r="E1617" s="486"/>
      <c r="F1617" s="486"/>
      <c r="G1617" s="486"/>
      <c r="H1617" s="486"/>
      <c r="I1617" s="23"/>
    </row>
    <row r="1618" spans="1:9" x14ac:dyDescent="0.25">
      <c r="A1618" s="469" t="s">
        <v>16</v>
      </c>
      <c r="B1618" s="470"/>
      <c r="C1618" s="470"/>
      <c r="D1618" s="470"/>
      <c r="E1618" s="470"/>
      <c r="F1618" s="470"/>
      <c r="G1618" s="470"/>
      <c r="H1618" s="471"/>
      <c r="I1618" s="23"/>
    </row>
    <row r="1619" spans="1:9" ht="27" x14ac:dyDescent="0.25">
      <c r="A1619" s="336">
        <v>4861</v>
      </c>
      <c r="B1619" s="336" t="s">
        <v>2667</v>
      </c>
      <c r="C1619" s="336" t="s">
        <v>512</v>
      </c>
      <c r="D1619" s="336" t="s">
        <v>426</v>
      </c>
      <c r="E1619" s="336" t="s">
        <v>14</v>
      </c>
      <c r="F1619" s="336">
        <v>10000000</v>
      </c>
      <c r="G1619" s="336">
        <v>10000000</v>
      </c>
      <c r="H1619" s="336">
        <v>1</v>
      </c>
      <c r="I1619" s="23"/>
    </row>
    <row r="1620" spans="1:9" ht="27" x14ac:dyDescent="0.25">
      <c r="A1620" s="336">
        <v>4239</v>
      </c>
      <c r="B1620" s="336" t="s">
        <v>1061</v>
      </c>
      <c r="C1620" s="336" t="s">
        <v>512</v>
      </c>
      <c r="D1620" s="336" t="s">
        <v>426</v>
      </c>
      <c r="E1620" s="336" t="s">
        <v>14</v>
      </c>
      <c r="F1620" s="336">
        <v>0</v>
      </c>
      <c r="G1620" s="336">
        <v>0</v>
      </c>
      <c r="H1620" s="336">
        <v>1</v>
      </c>
      <c r="I1620" s="23"/>
    </row>
    <row r="1621" spans="1:9" ht="27" x14ac:dyDescent="0.25">
      <c r="A1621" s="336">
        <v>4239</v>
      </c>
      <c r="B1621" s="336" t="s">
        <v>1283</v>
      </c>
      <c r="C1621" s="336" t="s">
        <v>1284</v>
      </c>
      <c r="D1621" s="336" t="s">
        <v>426</v>
      </c>
      <c r="E1621" s="336" t="s">
        <v>14</v>
      </c>
      <c r="F1621" s="336">
        <v>0</v>
      </c>
      <c r="G1621" s="336">
        <v>0</v>
      </c>
      <c r="H1621" s="336">
        <v>1</v>
      </c>
      <c r="I1621" s="23"/>
    </row>
    <row r="1622" spans="1:9" x14ac:dyDescent="0.25">
      <c r="A1622" s="485" t="s">
        <v>232</v>
      </c>
      <c r="B1622" s="486"/>
      <c r="C1622" s="486"/>
      <c r="D1622" s="486"/>
      <c r="E1622" s="486"/>
      <c r="F1622" s="486"/>
      <c r="G1622" s="486"/>
      <c r="H1622" s="486"/>
      <c r="I1622" s="23"/>
    </row>
    <row r="1623" spans="1:9" x14ac:dyDescent="0.25">
      <c r="A1623" s="4"/>
      <c r="B1623" s="469" t="s">
        <v>12</v>
      </c>
      <c r="C1623" s="470"/>
      <c r="D1623" s="470"/>
      <c r="E1623" s="470"/>
      <c r="F1623" s="470"/>
      <c r="G1623" s="471"/>
      <c r="H1623" s="47"/>
      <c r="I1623" s="23"/>
    </row>
    <row r="1624" spans="1:9" x14ac:dyDescent="0.25">
      <c r="A1624" s="36"/>
      <c r="B1624" s="36"/>
      <c r="C1624" s="36"/>
      <c r="D1624" s="36"/>
      <c r="E1624" s="36"/>
      <c r="F1624" s="36"/>
      <c r="G1624" s="161"/>
      <c r="H1624" s="36"/>
      <c r="I1624" s="23"/>
    </row>
    <row r="1625" spans="1:9" x14ac:dyDescent="0.25">
      <c r="A1625" s="485" t="s">
        <v>266</v>
      </c>
      <c r="B1625" s="486"/>
      <c r="C1625" s="486"/>
      <c r="D1625" s="486"/>
      <c r="E1625" s="486"/>
      <c r="F1625" s="486"/>
      <c r="G1625" s="486"/>
      <c r="H1625" s="486"/>
      <c r="I1625" s="23"/>
    </row>
    <row r="1626" spans="1:9" x14ac:dyDescent="0.25">
      <c r="A1626" s="469" t="s">
        <v>16</v>
      </c>
      <c r="B1626" s="470"/>
      <c r="C1626" s="470"/>
      <c r="D1626" s="470"/>
      <c r="E1626" s="470"/>
      <c r="F1626" s="470"/>
      <c r="G1626" s="470"/>
      <c r="H1626" s="471"/>
      <c r="I1626" s="23"/>
    </row>
    <row r="1627" spans="1:9" ht="27" x14ac:dyDescent="0.25">
      <c r="A1627" s="91">
        <v>5112</v>
      </c>
      <c r="B1627" s="91" t="s">
        <v>2730</v>
      </c>
      <c r="C1627" s="91" t="s">
        <v>773</v>
      </c>
      <c r="D1627" s="91" t="s">
        <v>426</v>
      </c>
      <c r="E1627" s="91" t="s">
        <v>14</v>
      </c>
      <c r="F1627" s="91">
        <v>42464590</v>
      </c>
      <c r="G1627" s="91">
        <v>42464590</v>
      </c>
      <c r="H1627" s="91"/>
      <c r="I1627" s="23"/>
    </row>
    <row r="1628" spans="1:9" x14ac:dyDescent="0.25">
      <c r="A1628" s="4"/>
      <c r="B1628" s="482" t="s">
        <v>12</v>
      </c>
      <c r="C1628" s="483"/>
      <c r="D1628" s="483"/>
      <c r="E1628" s="483"/>
      <c r="F1628" s="483"/>
      <c r="G1628" s="484"/>
      <c r="H1628" s="77"/>
      <c r="I1628" s="23"/>
    </row>
    <row r="1629" spans="1:9" ht="27" x14ac:dyDescent="0.25">
      <c r="A1629" s="339">
        <v>5112</v>
      </c>
      <c r="B1629" s="339" t="s">
        <v>2728</v>
      </c>
      <c r="C1629" s="339" t="s">
        <v>499</v>
      </c>
      <c r="D1629" s="339" t="s">
        <v>1257</v>
      </c>
      <c r="E1629" s="339" t="s">
        <v>14</v>
      </c>
      <c r="F1629" s="339">
        <v>835332</v>
      </c>
      <c r="G1629" s="339">
        <v>835332</v>
      </c>
      <c r="H1629" s="339">
        <v>1</v>
      </c>
      <c r="I1629" s="23"/>
    </row>
    <row r="1630" spans="1:9" ht="27" x14ac:dyDescent="0.25">
      <c r="A1630" s="339">
        <v>5112</v>
      </c>
      <c r="B1630" s="339" t="s">
        <v>2729</v>
      </c>
      <c r="C1630" s="339" t="s">
        <v>1138</v>
      </c>
      <c r="D1630" s="339" t="s">
        <v>13</v>
      </c>
      <c r="E1630" s="339" t="s">
        <v>14</v>
      </c>
      <c r="F1630" s="339">
        <v>250596</v>
      </c>
      <c r="G1630" s="339">
        <v>250596</v>
      </c>
      <c r="H1630" s="339">
        <v>1</v>
      </c>
      <c r="I1630" s="23"/>
    </row>
    <row r="1631" spans="1:9" x14ac:dyDescent="0.25">
      <c r="A1631" s="485" t="s">
        <v>257</v>
      </c>
      <c r="B1631" s="486"/>
      <c r="C1631" s="486"/>
      <c r="D1631" s="486"/>
      <c r="E1631" s="486"/>
      <c r="F1631" s="486"/>
      <c r="G1631" s="486"/>
      <c r="H1631" s="486"/>
      <c r="I1631" s="23"/>
    </row>
    <row r="1632" spans="1:9" x14ac:dyDescent="0.25">
      <c r="A1632" s="4"/>
      <c r="B1632" s="469" t="s">
        <v>12</v>
      </c>
      <c r="C1632" s="470"/>
      <c r="D1632" s="470"/>
      <c r="E1632" s="470"/>
      <c r="F1632" s="470"/>
      <c r="G1632" s="471"/>
      <c r="H1632" s="67"/>
      <c r="I1632" s="23"/>
    </row>
    <row r="1633" spans="1:9" x14ac:dyDescent="0.25">
      <c r="A1633" s="78"/>
      <c r="B1633" s="78"/>
      <c r="C1633" s="78"/>
      <c r="D1633" s="78"/>
      <c r="E1633" s="122"/>
      <c r="F1633" s="122"/>
      <c r="G1633" s="122"/>
      <c r="H1633" s="122"/>
      <c r="I1633" s="23"/>
    </row>
    <row r="1634" spans="1:9" x14ac:dyDescent="0.25">
      <c r="A1634" s="485" t="s">
        <v>275</v>
      </c>
      <c r="B1634" s="486"/>
      <c r="C1634" s="486"/>
      <c r="D1634" s="486"/>
      <c r="E1634" s="486"/>
      <c r="F1634" s="486"/>
      <c r="G1634" s="486"/>
      <c r="H1634" s="486"/>
      <c r="I1634" s="23"/>
    </row>
    <row r="1635" spans="1:9" x14ac:dyDescent="0.25">
      <c r="A1635" s="4"/>
      <c r="B1635" s="469" t="s">
        <v>8</v>
      </c>
      <c r="C1635" s="470"/>
      <c r="D1635" s="470"/>
      <c r="E1635" s="470"/>
      <c r="F1635" s="470"/>
      <c r="G1635" s="471"/>
      <c r="H1635" s="85"/>
      <c r="I1635" s="23"/>
    </row>
    <row r="1636" spans="1:9" x14ac:dyDescent="0.25">
      <c r="A1636" s="235" t="s">
        <v>1327</v>
      </c>
      <c r="B1636" s="235" t="s">
        <v>1385</v>
      </c>
      <c r="C1636" s="235" t="s">
        <v>1002</v>
      </c>
      <c r="D1636" s="235" t="s">
        <v>9</v>
      </c>
      <c r="E1636" s="235" t="s">
        <v>10</v>
      </c>
      <c r="F1636" s="272">
        <v>9650</v>
      </c>
      <c r="G1636" s="272">
        <f>+F1636*H1636</f>
        <v>1930000</v>
      </c>
      <c r="H1636" s="272">
        <v>200</v>
      </c>
      <c r="I1636" s="23"/>
    </row>
    <row r="1637" spans="1:9" ht="27" x14ac:dyDescent="0.25">
      <c r="A1637" s="235" t="s">
        <v>1325</v>
      </c>
      <c r="B1637" s="235" t="s">
        <v>1386</v>
      </c>
      <c r="C1637" s="235" t="s">
        <v>1375</v>
      </c>
      <c r="D1637" s="235" t="s">
        <v>9</v>
      </c>
      <c r="E1637" s="272" t="s">
        <v>10</v>
      </c>
      <c r="F1637" s="272">
        <v>178</v>
      </c>
      <c r="G1637" s="272">
        <f t="shared" ref="G1637:G1645" si="23">+F1637*H1637</f>
        <v>106800</v>
      </c>
      <c r="H1637" s="272">
        <v>600</v>
      </c>
      <c r="I1637" s="23"/>
    </row>
    <row r="1638" spans="1:9" ht="27" x14ac:dyDescent="0.25">
      <c r="A1638" s="235" t="s">
        <v>1325</v>
      </c>
      <c r="B1638" s="235" t="s">
        <v>1387</v>
      </c>
      <c r="C1638" s="235" t="s">
        <v>1375</v>
      </c>
      <c r="D1638" s="235" t="s">
        <v>9</v>
      </c>
      <c r="E1638" s="272" t="s">
        <v>10</v>
      </c>
      <c r="F1638" s="272">
        <v>176.22</v>
      </c>
      <c r="G1638" s="272">
        <f t="shared" si="23"/>
        <v>334818</v>
      </c>
      <c r="H1638" s="272">
        <v>1900</v>
      </c>
      <c r="I1638" s="23"/>
    </row>
    <row r="1639" spans="1:9" x14ac:dyDescent="0.25">
      <c r="A1639" s="235" t="s">
        <v>1404</v>
      </c>
      <c r="B1639" s="235" t="s">
        <v>1388</v>
      </c>
      <c r="C1639" s="235" t="s">
        <v>1389</v>
      </c>
      <c r="D1639" s="235" t="s">
        <v>9</v>
      </c>
      <c r="E1639" s="272" t="s">
        <v>10</v>
      </c>
      <c r="F1639" s="272">
        <v>360000</v>
      </c>
      <c r="G1639" s="272">
        <f t="shared" si="23"/>
        <v>360000</v>
      </c>
      <c r="H1639" s="272">
        <v>1</v>
      </c>
      <c r="I1639" s="23"/>
    </row>
    <row r="1640" spans="1:9" x14ac:dyDescent="0.25">
      <c r="A1640" s="235" t="s">
        <v>1404</v>
      </c>
      <c r="B1640" s="235" t="s">
        <v>1390</v>
      </c>
      <c r="C1640" s="235" t="s">
        <v>1391</v>
      </c>
      <c r="D1640" s="235" t="s">
        <v>9</v>
      </c>
      <c r="E1640" s="272" t="s">
        <v>10</v>
      </c>
      <c r="F1640" s="272">
        <v>170000</v>
      </c>
      <c r="G1640" s="272">
        <f t="shared" si="23"/>
        <v>170000</v>
      </c>
      <c r="H1640" s="272">
        <v>1</v>
      </c>
      <c r="I1640" s="23"/>
    </row>
    <row r="1641" spans="1:9" x14ac:dyDescent="0.25">
      <c r="A1641" s="235" t="s">
        <v>1404</v>
      </c>
      <c r="B1641" s="235" t="s">
        <v>1392</v>
      </c>
      <c r="C1641" s="235" t="s">
        <v>1393</v>
      </c>
      <c r="D1641" s="235" t="s">
        <v>9</v>
      </c>
      <c r="E1641" s="272" t="s">
        <v>10</v>
      </c>
      <c r="F1641" s="272">
        <v>300000</v>
      </c>
      <c r="G1641" s="272">
        <f t="shared" si="23"/>
        <v>600000</v>
      </c>
      <c r="H1641" s="272">
        <v>2</v>
      </c>
      <c r="I1641" s="23"/>
    </row>
    <row r="1642" spans="1:9" x14ac:dyDescent="0.25">
      <c r="A1642" s="235" t="s">
        <v>1327</v>
      </c>
      <c r="B1642" s="235" t="s">
        <v>1394</v>
      </c>
      <c r="C1642" s="235" t="s">
        <v>1004</v>
      </c>
      <c r="D1642" s="235" t="s">
        <v>426</v>
      </c>
      <c r="E1642" s="272" t="s">
        <v>10</v>
      </c>
      <c r="F1642" s="272">
        <v>651600</v>
      </c>
      <c r="G1642" s="272">
        <f t="shared" si="23"/>
        <v>651600</v>
      </c>
      <c r="H1642" s="272" t="s">
        <v>743</v>
      </c>
      <c r="I1642" s="23"/>
    </row>
    <row r="1643" spans="1:9" x14ac:dyDescent="0.25">
      <c r="A1643" s="235" t="s">
        <v>1404</v>
      </c>
      <c r="B1643" s="235" t="s">
        <v>1395</v>
      </c>
      <c r="C1643" s="235" t="s">
        <v>1396</v>
      </c>
      <c r="D1643" s="235" t="s">
        <v>9</v>
      </c>
      <c r="E1643" s="272" t="s">
        <v>10</v>
      </c>
      <c r="F1643" s="272">
        <v>225666.70000000004</v>
      </c>
      <c r="G1643" s="272">
        <f t="shared" si="23"/>
        <v>677000.10000000009</v>
      </c>
      <c r="H1643" s="272">
        <v>3</v>
      </c>
      <c r="I1643" s="23"/>
    </row>
    <row r="1644" spans="1:9" x14ac:dyDescent="0.25">
      <c r="A1644" s="235" t="s">
        <v>1404</v>
      </c>
      <c r="B1644" s="235" t="s">
        <v>1397</v>
      </c>
      <c r="C1644" s="235" t="s">
        <v>1398</v>
      </c>
      <c r="D1644" s="235" t="s">
        <v>9</v>
      </c>
      <c r="E1644" s="272" t="s">
        <v>10</v>
      </c>
      <c r="F1644" s="272">
        <v>144000</v>
      </c>
      <c r="G1644" s="272">
        <f t="shared" si="23"/>
        <v>288000</v>
      </c>
      <c r="H1644" s="272">
        <v>2</v>
      </c>
      <c r="I1644" s="23"/>
    </row>
    <row r="1645" spans="1:9" x14ac:dyDescent="0.25">
      <c r="A1645" s="235" t="s">
        <v>1404</v>
      </c>
      <c r="B1645" s="235" t="s">
        <v>1399</v>
      </c>
      <c r="C1645" s="235" t="s">
        <v>1400</v>
      </c>
      <c r="D1645" s="235" t="s">
        <v>9</v>
      </c>
      <c r="E1645" s="272" t="s">
        <v>10</v>
      </c>
      <c r="F1645" s="272">
        <v>170000</v>
      </c>
      <c r="G1645" s="272">
        <f t="shared" si="23"/>
        <v>850000</v>
      </c>
      <c r="H1645" s="272">
        <v>5</v>
      </c>
      <c r="I1645" s="23"/>
    </row>
    <row r="1646" spans="1:9" x14ac:dyDescent="0.25">
      <c r="A1646" s="488" t="s">
        <v>12</v>
      </c>
      <c r="B1646" s="489"/>
      <c r="C1646" s="489"/>
      <c r="D1646" s="489"/>
      <c r="E1646" s="489"/>
      <c r="F1646" s="489"/>
      <c r="G1646" s="489"/>
      <c r="H1646" s="490"/>
      <c r="I1646" s="23"/>
    </row>
    <row r="1647" spans="1:9" ht="27" x14ac:dyDescent="0.25">
      <c r="A1647" s="234">
        <v>4239</v>
      </c>
      <c r="B1647" s="271" t="s">
        <v>1401</v>
      </c>
      <c r="C1647" s="271" t="s">
        <v>902</v>
      </c>
      <c r="D1647" s="271" t="s">
        <v>9</v>
      </c>
      <c r="E1647" s="271" t="s">
        <v>14</v>
      </c>
      <c r="F1647" s="271">
        <v>215000</v>
      </c>
      <c r="G1647" s="271">
        <v>215000</v>
      </c>
      <c r="H1647" s="271">
        <v>1</v>
      </c>
      <c r="I1647" s="23"/>
    </row>
    <row r="1648" spans="1:9" ht="27" x14ac:dyDescent="0.25">
      <c r="A1648" s="271">
        <v>4239</v>
      </c>
      <c r="B1648" s="271" t="s">
        <v>1402</v>
      </c>
      <c r="C1648" s="271" t="s">
        <v>902</v>
      </c>
      <c r="D1648" s="271" t="s">
        <v>9</v>
      </c>
      <c r="E1648" s="271" t="s">
        <v>14</v>
      </c>
      <c r="F1648" s="271">
        <v>245000</v>
      </c>
      <c r="G1648" s="271">
        <v>245000</v>
      </c>
      <c r="H1648" s="271">
        <v>1</v>
      </c>
      <c r="I1648" s="23"/>
    </row>
    <row r="1649" spans="1:9" ht="27" x14ac:dyDescent="0.25">
      <c r="A1649" s="271">
        <v>4239</v>
      </c>
      <c r="B1649" s="271" t="s">
        <v>1403</v>
      </c>
      <c r="C1649" s="271" t="s">
        <v>902</v>
      </c>
      <c r="D1649" s="271" t="s">
        <v>9</v>
      </c>
      <c r="E1649" s="271" t="s">
        <v>14</v>
      </c>
      <c r="F1649" s="271">
        <v>215000</v>
      </c>
      <c r="G1649" s="271">
        <v>215000</v>
      </c>
      <c r="H1649" s="271">
        <v>1</v>
      </c>
      <c r="I1649" s="23"/>
    </row>
    <row r="1650" spans="1:9" x14ac:dyDescent="0.25">
      <c r="A1650" s="485" t="s">
        <v>315</v>
      </c>
      <c r="B1650" s="486"/>
      <c r="C1650" s="486"/>
      <c r="D1650" s="486"/>
      <c r="E1650" s="486"/>
      <c r="F1650" s="486"/>
      <c r="G1650" s="486"/>
      <c r="H1650" s="486"/>
      <c r="I1650" s="23"/>
    </row>
    <row r="1651" spans="1:9" x14ac:dyDescent="0.25">
      <c r="A1651" s="469" t="s">
        <v>12</v>
      </c>
      <c r="B1651" s="470"/>
      <c r="C1651" s="470"/>
      <c r="D1651" s="470"/>
      <c r="E1651" s="470"/>
      <c r="F1651" s="470"/>
      <c r="G1651" s="470"/>
      <c r="H1651" s="471"/>
      <c r="I1651" s="23"/>
    </row>
    <row r="1652" spans="1:9" x14ac:dyDescent="0.25">
      <c r="A1652" s="126"/>
      <c r="B1652" s="126"/>
      <c r="C1652" s="126"/>
      <c r="D1652" s="126"/>
      <c r="E1652" s="126"/>
      <c r="F1652" s="126"/>
      <c r="G1652" s="126"/>
      <c r="H1652" s="126"/>
      <c r="I1652" s="23"/>
    </row>
    <row r="1653" spans="1:9" x14ac:dyDescent="0.25">
      <c r="A1653" s="485" t="s">
        <v>214</v>
      </c>
      <c r="B1653" s="486"/>
      <c r="C1653" s="486"/>
      <c r="D1653" s="486"/>
      <c r="E1653" s="486"/>
      <c r="F1653" s="486"/>
      <c r="G1653" s="486"/>
      <c r="H1653" s="486"/>
      <c r="I1653" s="23"/>
    </row>
    <row r="1654" spans="1:9" x14ac:dyDescent="0.25">
      <c r="A1654" s="469" t="s">
        <v>12</v>
      </c>
      <c r="B1654" s="470"/>
      <c r="C1654" s="470"/>
      <c r="D1654" s="470"/>
      <c r="E1654" s="470"/>
      <c r="F1654" s="470"/>
      <c r="G1654" s="470"/>
      <c r="H1654" s="471"/>
      <c r="I1654" s="23"/>
    </row>
    <row r="1655" spans="1:9" x14ac:dyDescent="0.25">
      <c r="A1655" s="13">
        <v>4239</v>
      </c>
      <c r="B1655" s="13" t="s">
        <v>904</v>
      </c>
      <c r="C1655" s="13" t="s">
        <v>32</v>
      </c>
      <c r="D1655" s="13" t="s">
        <v>13</v>
      </c>
      <c r="E1655" s="13" t="s">
        <v>14</v>
      </c>
      <c r="F1655" s="13">
        <v>637000</v>
      </c>
      <c r="G1655" s="13">
        <v>637000</v>
      </c>
      <c r="H1655" s="13">
        <v>1</v>
      </c>
      <c r="I1655" s="23"/>
    </row>
    <row r="1656" spans="1:9" x14ac:dyDescent="0.25">
      <c r="A1656" s="502" t="s">
        <v>35</v>
      </c>
      <c r="B1656" s="503"/>
      <c r="C1656" s="503"/>
      <c r="D1656" s="503"/>
      <c r="E1656" s="503"/>
      <c r="F1656" s="503"/>
      <c r="G1656" s="503"/>
      <c r="H1656" s="503"/>
      <c r="I1656" s="23"/>
    </row>
    <row r="1657" spans="1:9" x14ac:dyDescent="0.25">
      <c r="A1657" s="480" t="s">
        <v>52</v>
      </c>
      <c r="B1657" s="481"/>
      <c r="C1657" s="481"/>
      <c r="D1657" s="481"/>
      <c r="E1657" s="481"/>
      <c r="F1657" s="481"/>
      <c r="G1657" s="481"/>
      <c r="H1657" s="481"/>
      <c r="I1657" s="23"/>
    </row>
    <row r="1658" spans="1:9" x14ac:dyDescent="0.25">
      <c r="A1658" s="469" t="s">
        <v>8</v>
      </c>
      <c r="B1658" s="470"/>
      <c r="C1658" s="470"/>
      <c r="D1658" s="470"/>
      <c r="E1658" s="470"/>
      <c r="F1658" s="470"/>
      <c r="G1658" s="470"/>
      <c r="H1658" s="470"/>
      <c r="I1658" s="23"/>
    </row>
    <row r="1659" spans="1:9" x14ac:dyDescent="0.25">
      <c r="A1659" s="442">
        <v>4264</v>
      </c>
      <c r="B1659" s="442" t="s">
        <v>4561</v>
      </c>
      <c r="C1659" s="442" t="s">
        <v>265</v>
      </c>
      <c r="D1659" s="442" t="s">
        <v>9</v>
      </c>
      <c r="E1659" s="442" t="s">
        <v>11</v>
      </c>
      <c r="F1659" s="442">
        <v>480</v>
      </c>
      <c r="G1659" s="442">
        <f>+F1659*H1659</f>
        <v>7680000</v>
      </c>
      <c r="H1659" s="442">
        <v>16000</v>
      </c>
      <c r="I1659" s="23"/>
    </row>
    <row r="1660" spans="1:9" x14ac:dyDescent="0.25">
      <c r="A1660" s="442">
        <v>5122</v>
      </c>
      <c r="B1660" s="442" t="s">
        <v>3847</v>
      </c>
      <c r="C1660" s="442" t="s">
        <v>1772</v>
      </c>
      <c r="D1660" s="442" t="s">
        <v>9</v>
      </c>
      <c r="E1660" s="442" t="s">
        <v>10</v>
      </c>
      <c r="F1660" s="442">
        <v>15000</v>
      </c>
      <c r="G1660" s="442">
        <f>+F1660*H1660</f>
        <v>30000</v>
      </c>
      <c r="H1660" s="442">
        <v>2</v>
      </c>
      <c r="I1660" s="23"/>
    </row>
    <row r="1661" spans="1:9" x14ac:dyDescent="0.25">
      <c r="A1661" s="392">
        <v>5122</v>
      </c>
      <c r="B1661" s="442" t="s">
        <v>3848</v>
      </c>
      <c r="C1661" s="442" t="s">
        <v>1396</v>
      </c>
      <c r="D1661" s="442" t="s">
        <v>9</v>
      </c>
      <c r="E1661" s="442" t="s">
        <v>10</v>
      </c>
      <c r="F1661" s="442">
        <v>200000</v>
      </c>
      <c r="G1661" s="442">
        <f t="shared" ref="G1661:G1668" si="24">+F1661*H1661</f>
        <v>200000</v>
      </c>
      <c r="H1661" s="442">
        <v>1</v>
      </c>
      <c r="I1661" s="23"/>
    </row>
    <row r="1662" spans="1:9" x14ac:dyDescent="0.25">
      <c r="A1662" s="392">
        <v>5122</v>
      </c>
      <c r="B1662" s="392" t="s">
        <v>3849</v>
      </c>
      <c r="C1662" s="392" t="s">
        <v>1396</v>
      </c>
      <c r="D1662" s="392" t="s">
        <v>9</v>
      </c>
      <c r="E1662" s="392" t="s">
        <v>10</v>
      </c>
      <c r="F1662" s="392">
        <v>90000</v>
      </c>
      <c r="G1662" s="392">
        <f t="shared" si="24"/>
        <v>180000</v>
      </c>
      <c r="H1662" s="392">
        <v>2</v>
      </c>
      <c r="I1662" s="23"/>
    </row>
    <row r="1663" spans="1:9" x14ac:dyDescent="0.25">
      <c r="A1663" s="392">
        <v>5122</v>
      </c>
      <c r="B1663" s="392" t="s">
        <v>3850</v>
      </c>
      <c r="C1663" s="392" t="s">
        <v>3298</v>
      </c>
      <c r="D1663" s="392" t="s">
        <v>9</v>
      </c>
      <c r="E1663" s="392" t="s">
        <v>10</v>
      </c>
      <c r="F1663" s="392">
        <v>50000</v>
      </c>
      <c r="G1663" s="392">
        <f t="shared" si="24"/>
        <v>50000</v>
      </c>
      <c r="H1663" s="392">
        <v>1</v>
      </c>
      <c r="I1663" s="23"/>
    </row>
    <row r="1664" spans="1:9" x14ac:dyDescent="0.25">
      <c r="A1664" s="392">
        <v>5122</v>
      </c>
      <c r="B1664" s="392" t="s">
        <v>3851</v>
      </c>
      <c r="C1664" s="392" t="s">
        <v>3852</v>
      </c>
      <c r="D1664" s="392" t="s">
        <v>9</v>
      </c>
      <c r="E1664" s="392" t="s">
        <v>10</v>
      </c>
      <c r="F1664" s="392">
        <v>50000</v>
      </c>
      <c r="G1664" s="392">
        <f t="shared" si="24"/>
        <v>150000</v>
      </c>
      <c r="H1664" s="392">
        <v>3</v>
      </c>
      <c r="I1664" s="23"/>
    </row>
    <row r="1665" spans="1:9" x14ac:dyDescent="0.25">
      <c r="A1665" s="392">
        <v>5122</v>
      </c>
      <c r="B1665" s="392" t="s">
        <v>3853</v>
      </c>
      <c r="C1665" s="392" t="s">
        <v>3579</v>
      </c>
      <c r="D1665" s="392" t="s">
        <v>9</v>
      </c>
      <c r="E1665" s="392" t="s">
        <v>10</v>
      </c>
      <c r="F1665" s="392">
        <v>250000</v>
      </c>
      <c r="G1665" s="392">
        <f t="shared" si="24"/>
        <v>500000</v>
      </c>
      <c r="H1665" s="392">
        <v>2</v>
      </c>
      <c r="I1665" s="23"/>
    </row>
    <row r="1666" spans="1:9" x14ac:dyDescent="0.25">
      <c r="A1666" s="392">
        <v>5122</v>
      </c>
      <c r="B1666" s="392" t="s">
        <v>3854</v>
      </c>
      <c r="C1666" s="392" t="s">
        <v>3579</v>
      </c>
      <c r="D1666" s="392" t="s">
        <v>9</v>
      </c>
      <c r="E1666" s="392" t="s">
        <v>10</v>
      </c>
      <c r="F1666" s="392">
        <v>150000</v>
      </c>
      <c r="G1666" s="392">
        <f t="shared" si="24"/>
        <v>300000</v>
      </c>
      <c r="H1666" s="392">
        <v>2</v>
      </c>
      <c r="I1666" s="23"/>
    </row>
    <row r="1667" spans="1:9" x14ac:dyDescent="0.25">
      <c r="A1667" s="392">
        <v>5122</v>
      </c>
      <c r="B1667" s="392" t="s">
        <v>3855</v>
      </c>
      <c r="C1667" s="392" t="s">
        <v>3856</v>
      </c>
      <c r="D1667" s="392" t="s">
        <v>9</v>
      </c>
      <c r="E1667" s="392" t="s">
        <v>10</v>
      </c>
      <c r="F1667" s="392">
        <v>100000</v>
      </c>
      <c r="G1667" s="392">
        <f t="shared" si="24"/>
        <v>400000</v>
      </c>
      <c r="H1667" s="392">
        <v>4</v>
      </c>
      <c r="I1667" s="23"/>
    </row>
    <row r="1668" spans="1:9" x14ac:dyDescent="0.25">
      <c r="A1668" s="392">
        <v>5122</v>
      </c>
      <c r="B1668" s="392" t="s">
        <v>3857</v>
      </c>
      <c r="C1668" s="392" t="s">
        <v>3858</v>
      </c>
      <c r="D1668" s="392" t="s">
        <v>9</v>
      </c>
      <c r="E1668" s="392" t="s">
        <v>10</v>
      </c>
      <c r="F1668" s="392">
        <v>35000</v>
      </c>
      <c r="G1668" s="392">
        <f t="shared" si="24"/>
        <v>1400000</v>
      </c>
      <c r="H1668" s="392">
        <v>40</v>
      </c>
      <c r="I1668" s="23"/>
    </row>
    <row r="1669" spans="1:9" x14ac:dyDescent="0.25">
      <c r="A1669" s="392">
        <v>5122</v>
      </c>
      <c r="B1669" s="392" t="s">
        <v>3778</v>
      </c>
      <c r="C1669" s="392" t="s">
        <v>2160</v>
      </c>
      <c r="D1669" s="392" t="s">
        <v>9</v>
      </c>
      <c r="E1669" s="392" t="s">
        <v>10</v>
      </c>
      <c r="F1669" s="392">
        <v>400000</v>
      </c>
      <c r="G1669" s="392">
        <f>+F1669*H1669</f>
        <v>400000</v>
      </c>
      <c r="H1669" s="392">
        <v>1</v>
      </c>
      <c r="I1669" s="23"/>
    </row>
    <row r="1670" spans="1:9" x14ac:dyDescent="0.25">
      <c r="A1670" s="392">
        <v>5122</v>
      </c>
      <c r="B1670" s="392" t="s">
        <v>3779</v>
      </c>
      <c r="C1670" s="392" t="s">
        <v>2161</v>
      </c>
      <c r="D1670" s="392" t="s">
        <v>9</v>
      </c>
      <c r="E1670" s="392" t="s">
        <v>10</v>
      </c>
      <c r="F1670" s="392">
        <v>330000</v>
      </c>
      <c r="G1670" s="392">
        <f t="shared" ref="G1670:G1678" si="25">+F1670*H1670</f>
        <v>3960000</v>
      </c>
      <c r="H1670" s="392">
        <v>12</v>
      </c>
      <c r="I1670" s="23"/>
    </row>
    <row r="1671" spans="1:9" x14ac:dyDescent="0.25">
      <c r="A1671" s="387">
        <v>5122</v>
      </c>
      <c r="B1671" s="387" t="s">
        <v>3780</v>
      </c>
      <c r="C1671" s="387" t="s">
        <v>3781</v>
      </c>
      <c r="D1671" s="387" t="s">
        <v>9</v>
      </c>
      <c r="E1671" s="387" t="s">
        <v>10</v>
      </c>
      <c r="F1671" s="387">
        <v>500000</v>
      </c>
      <c r="G1671" s="387">
        <f t="shared" si="25"/>
        <v>500000</v>
      </c>
      <c r="H1671" s="387">
        <v>1</v>
      </c>
      <c r="I1671" s="23"/>
    </row>
    <row r="1672" spans="1:9" x14ac:dyDescent="0.25">
      <c r="A1672" s="387">
        <v>5122</v>
      </c>
      <c r="B1672" s="387" t="s">
        <v>3782</v>
      </c>
      <c r="C1672" s="387" t="s">
        <v>2162</v>
      </c>
      <c r="D1672" s="387" t="s">
        <v>9</v>
      </c>
      <c r="E1672" s="387" t="s">
        <v>10</v>
      </c>
      <c r="F1672" s="387">
        <v>140000</v>
      </c>
      <c r="G1672" s="387">
        <f t="shared" si="25"/>
        <v>1400000</v>
      </c>
      <c r="H1672" s="387">
        <v>10</v>
      </c>
      <c r="I1672" s="23"/>
    </row>
    <row r="1673" spans="1:9" x14ac:dyDescent="0.25">
      <c r="A1673" s="387">
        <v>5122</v>
      </c>
      <c r="B1673" s="387" t="s">
        <v>3783</v>
      </c>
      <c r="C1673" s="387" t="s">
        <v>3360</v>
      </c>
      <c r="D1673" s="387" t="s">
        <v>9</v>
      </c>
      <c r="E1673" s="387" t="s">
        <v>10</v>
      </c>
      <c r="F1673" s="387">
        <v>30000</v>
      </c>
      <c r="G1673" s="387">
        <f t="shared" si="25"/>
        <v>60000</v>
      </c>
      <c r="H1673" s="387">
        <v>2</v>
      </c>
      <c r="I1673" s="23"/>
    </row>
    <row r="1674" spans="1:9" x14ac:dyDescent="0.25">
      <c r="A1674" s="387">
        <v>5122</v>
      </c>
      <c r="B1674" s="387" t="s">
        <v>3784</v>
      </c>
      <c r="C1674" s="387" t="s">
        <v>1520</v>
      </c>
      <c r="D1674" s="387" t="s">
        <v>9</v>
      </c>
      <c r="E1674" s="387" t="s">
        <v>10</v>
      </c>
      <c r="F1674" s="387">
        <v>8000</v>
      </c>
      <c r="G1674" s="387">
        <f t="shared" si="25"/>
        <v>160000</v>
      </c>
      <c r="H1674" s="387">
        <v>20</v>
      </c>
      <c r="I1674" s="23"/>
    </row>
    <row r="1675" spans="1:9" x14ac:dyDescent="0.25">
      <c r="A1675" s="387">
        <v>5122</v>
      </c>
      <c r="B1675" s="387" t="s">
        <v>3785</v>
      </c>
      <c r="C1675" s="387" t="s">
        <v>2340</v>
      </c>
      <c r="D1675" s="387" t="s">
        <v>9</v>
      </c>
      <c r="E1675" s="387" t="s">
        <v>10</v>
      </c>
      <c r="F1675" s="387">
        <v>8000</v>
      </c>
      <c r="G1675" s="387">
        <f t="shared" si="25"/>
        <v>80000</v>
      </c>
      <c r="H1675" s="387">
        <v>10</v>
      </c>
      <c r="I1675" s="23"/>
    </row>
    <row r="1676" spans="1:9" ht="27" x14ac:dyDescent="0.25">
      <c r="A1676" s="387">
        <v>5122</v>
      </c>
      <c r="B1676" s="387" t="s">
        <v>3786</v>
      </c>
      <c r="C1676" s="387" t="s">
        <v>19</v>
      </c>
      <c r="D1676" s="387" t="s">
        <v>9</v>
      </c>
      <c r="E1676" s="387" t="s">
        <v>10</v>
      </c>
      <c r="F1676" s="387">
        <v>20000</v>
      </c>
      <c r="G1676" s="387">
        <f t="shared" si="25"/>
        <v>300000</v>
      </c>
      <c r="H1676" s="387">
        <v>15</v>
      </c>
      <c r="I1676" s="23"/>
    </row>
    <row r="1677" spans="1:9" x14ac:dyDescent="0.25">
      <c r="A1677" s="387">
        <v>5122</v>
      </c>
      <c r="B1677" s="387" t="s">
        <v>3787</v>
      </c>
      <c r="C1677" s="387" t="s">
        <v>3788</v>
      </c>
      <c r="D1677" s="387" t="s">
        <v>9</v>
      </c>
      <c r="E1677" s="387" t="s">
        <v>10</v>
      </c>
      <c r="F1677" s="387">
        <v>120000</v>
      </c>
      <c r="G1677" s="387">
        <f t="shared" si="25"/>
        <v>960000</v>
      </c>
      <c r="H1677" s="387">
        <v>8</v>
      </c>
      <c r="I1677" s="23"/>
    </row>
    <row r="1678" spans="1:9" x14ac:dyDescent="0.25">
      <c r="A1678" s="387">
        <v>5122</v>
      </c>
      <c r="B1678" s="387" t="s">
        <v>3789</v>
      </c>
      <c r="C1678" s="387" t="s">
        <v>3790</v>
      </c>
      <c r="D1678" s="387" t="s">
        <v>9</v>
      </c>
      <c r="E1678" s="387" t="s">
        <v>10</v>
      </c>
      <c r="F1678" s="387">
        <v>8000</v>
      </c>
      <c r="G1678" s="387">
        <f t="shared" si="25"/>
        <v>80000</v>
      </c>
      <c r="H1678" s="387">
        <v>10</v>
      </c>
      <c r="I1678" s="23"/>
    </row>
    <row r="1679" spans="1:9" x14ac:dyDescent="0.25">
      <c r="A1679" s="387">
        <v>4261</v>
      </c>
      <c r="B1679" s="387" t="s">
        <v>3319</v>
      </c>
      <c r="C1679" s="387" t="s">
        <v>594</v>
      </c>
      <c r="D1679" s="387" t="s">
        <v>9</v>
      </c>
      <c r="E1679" s="387" t="s">
        <v>10</v>
      </c>
      <c r="F1679" s="387">
        <v>250</v>
      </c>
      <c r="G1679" s="387">
        <f>+F1679*H1679</f>
        <v>5000</v>
      </c>
      <c r="H1679" s="387">
        <v>20</v>
      </c>
      <c r="I1679" s="23"/>
    </row>
    <row r="1680" spans="1:9" x14ac:dyDescent="0.25">
      <c r="A1680" s="387">
        <v>4261</v>
      </c>
      <c r="B1680" s="387" t="s">
        <v>3320</v>
      </c>
      <c r="C1680" s="387" t="s">
        <v>3321</v>
      </c>
      <c r="D1680" s="387" t="s">
        <v>9</v>
      </c>
      <c r="E1680" s="387" t="s">
        <v>10</v>
      </c>
      <c r="F1680" s="387">
        <v>200</v>
      </c>
      <c r="G1680" s="387">
        <f t="shared" ref="G1680:G1722" si="26">+F1680*H1680</f>
        <v>6000</v>
      </c>
      <c r="H1680" s="387">
        <v>30</v>
      </c>
      <c r="I1680" s="23"/>
    </row>
    <row r="1681" spans="1:9" x14ac:dyDescent="0.25">
      <c r="A1681" s="387">
        <v>4261</v>
      </c>
      <c r="B1681" s="387" t="s">
        <v>3322</v>
      </c>
      <c r="C1681" s="387" t="s">
        <v>600</v>
      </c>
      <c r="D1681" s="387" t="s">
        <v>9</v>
      </c>
      <c r="E1681" s="387" t="s">
        <v>10</v>
      </c>
      <c r="F1681" s="387">
        <v>200</v>
      </c>
      <c r="G1681" s="387">
        <f t="shared" si="26"/>
        <v>10000</v>
      </c>
      <c r="H1681" s="387">
        <v>50</v>
      </c>
      <c r="I1681" s="23"/>
    </row>
    <row r="1682" spans="1:9" x14ac:dyDescent="0.25">
      <c r="A1682" s="387">
        <v>4261</v>
      </c>
      <c r="B1682" s="387" t="s">
        <v>3323</v>
      </c>
      <c r="C1682" s="387" t="s">
        <v>2908</v>
      </c>
      <c r="D1682" s="387" t="s">
        <v>9</v>
      </c>
      <c r="E1682" s="387" t="s">
        <v>10</v>
      </c>
      <c r="F1682" s="387">
        <v>5000</v>
      </c>
      <c r="G1682" s="387">
        <f t="shared" si="26"/>
        <v>75000</v>
      </c>
      <c r="H1682" s="387">
        <v>15</v>
      </c>
      <c r="I1682" s="23"/>
    </row>
    <row r="1683" spans="1:9" x14ac:dyDescent="0.25">
      <c r="A1683" s="387">
        <v>4261</v>
      </c>
      <c r="B1683" s="387" t="s">
        <v>3324</v>
      </c>
      <c r="C1683" s="387" t="s">
        <v>637</v>
      </c>
      <c r="D1683" s="387" t="s">
        <v>9</v>
      </c>
      <c r="E1683" s="387" t="s">
        <v>10</v>
      </c>
      <c r="F1683" s="387">
        <v>5500</v>
      </c>
      <c r="G1683" s="387">
        <f t="shared" si="26"/>
        <v>55000</v>
      </c>
      <c r="H1683" s="387">
        <v>10</v>
      </c>
      <c r="I1683" s="23"/>
    </row>
    <row r="1684" spans="1:9" x14ac:dyDescent="0.25">
      <c r="A1684" s="368">
        <v>4261</v>
      </c>
      <c r="B1684" s="368" t="s">
        <v>3325</v>
      </c>
      <c r="C1684" s="368" t="s">
        <v>652</v>
      </c>
      <c r="D1684" s="368" t="s">
        <v>9</v>
      </c>
      <c r="E1684" s="368" t="s">
        <v>10</v>
      </c>
      <c r="F1684" s="368">
        <v>100</v>
      </c>
      <c r="G1684" s="368">
        <f t="shared" si="26"/>
        <v>3000</v>
      </c>
      <c r="H1684" s="368">
        <v>30</v>
      </c>
      <c r="I1684" s="23"/>
    </row>
    <row r="1685" spans="1:9" x14ac:dyDescent="0.25">
      <c r="A1685" s="368">
        <v>4261</v>
      </c>
      <c r="B1685" s="368" t="s">
        <v>3326</v>
      </c>
      <c r="C1685" s="368" t="s">
        <v>1494</v>
      </c>
      <c r="D1685" s="368" t="s">
        <v>9</v>
      </c>
      <c r="E1685" s="368" t="s">
        <v>10</v>
      </c>
      <c r="F1685" s="368">
        <v>1800</v>
      </c>
      <c r="G1685" s="368">
        <f t="shared" si="26"/>
        <v>5400</v>
      </c>
      <c r="H1685" s="368">
        <v>3</v>
      </c>
      <c r="I1685" s="23"/>
    </row>
    <row r="1686" spans="1:9" x14ac:dyDescent="0.25">
      <c r="A1686" s="368">
        <v>4261</v>
      </c>
      <c r="B1686" s="368" t="s">
        <v>3327</v>
      </c>
      <c r="C1686" s="368" t="s">
        <v>666</v>
      </c>
      <c r="D1686" s="368" t="s">
        <v>9</v>
      </c>
      <c r="E1686" s="368" t="s">
        <v>10</v>
      </c>
      <c r="F1686" s="368">
        <v>210</v>
      </c>
      <c r="G1686" s="368">
        <f t="shared" si="26"/>
        <v>4200</v>
      </c>
      <c r="H1686" s="368">
        <v>20</v>
      </c>
      <c r="I1686" s="23"/>
    </row>
    <row r="1687" spans="1:9" x14ac:dyDescent="0.25">
      <c r="A1687" s="368">
        <v>4261</v>
      </c>
      <c r="B1687" s="368" t="s">
        <v>3328</v>
      </c>
      <c r="C1687" s="368" t="s">
        <v>678</v>
      </c>
      <c r="D1687" s="368" t="s">
        <v>9</v>
      </c>
      <c r="E1687" s="368" t="s">
        <v>10</v>
      </c>
      <c r="F1687" s="368">
        <v>180</v>
      </c>
      <c r="G1687" s="368">
        <f t="shared" si="26"/>
        <v>73800</v>
      </c>
      <c r="H1687" s="368">
        <v>410</v>
      </c>
      <c r="I1687" s="23"/>
    </row>
    <row r="1688" spans="1:9" x14ac:dyDescent="0.25">
      <c r="A1688" s="368">
        <v>4261</v>
      </c>
      <c r="B1688" s="368" t="s">
        <v>3329</v>
      </c>
      <c r="C1688" s="368" t="s">
        <v>3330</v>
      </c>
      <c r="D1688" s="368" t="s">
        <v>9</v>
      </c>
      <c r="E1688" s="368" t="s">
        <v>10</v>
      </c>
      <c r="F1688" s="368">
        <v>250</v>
      </c>
      <c r="G1688" s="368">
        <f t="shared" si="26"/>
        <v>25000</v>
      </c>
      <c r="H1688" s="368">
        <v>100</v>
      </c>
      <c r="I1688" s="23"/>
    </row>
    <row r="1689" spans="1:9" x14ac:dyDescent="0.25">
      <c r="A1689" s="368">
        <v>4261</v>
      </c>
      <c r="B1689" s="368" t="s">
        <v>3331</v>
      </c>
      <c r="C1689" s="368" t="s">
        <v>645</v>
      </c>
      <c r="D1689" s="368" t="s">
        <v>9</v>
      </c>
      <c r="E1689" s="368" t="s">
        <v>10</v>
      </c>
      <c r="F1689" s="368">
        <v>70</v>
      </c>
      <c r="G1689" s="368">
        <f t="shared" si="26"/>
        <v>10500</v>
      </c>
      <c r="H1689" s="368">
        <v>150</v>
      </c>
      <c r="I1689" s="23"/>
    </row>
    <row r="1690" spans="1:9" x14ac:dyDescent="0.25">
      <c r="A1690" s="368">
        <v>4261</v>
      </c>
      <c r="B1690" s="368" t="s">
        <v>3332</v>
      </c>
      <c r="C1690" s="368" t="s">
        <v>681</v>
      </c>
      <c r="D1690" s="368" t="s">
        <v>9</v>
      </c>
      <c r="E1690" s="368" t="s">
        <v>10</v>
      </c>
      <c r="F1690" s="368">
        <v>50</v>
      </c>
      <c r="G1690" s="368">
        <f t="shared" si="26"/>
        <v>10000</v>
      </c>
      <c r="H1690" s="368">
        <v>200</v>
      </c>
      <c r="I1690" s="23"/>
    </row>
    <row r="1691" spans="1:9" ht="27" x14ac:dyDescent="0.25">
      <c r="A1691" s="368">
        <v>4261</v>
      </c>
      <c r="B1691" s="368" t="s">
        <v>3333</v>
      </c>
      <c r="C1691" s="368" t="s">
        <v>1427</v>
      </c>
      <c r="D1691" s="368" t="s">
        <v>9</v>
      </c>
      <c r="E1691" s="368" t="s">
        <v>10</v>
      </c>
      <c r="F1691" s="368">
        <v>300</v>
      </c>
      <c r="G1691" s="368">
        <f t="shared" si="26"/>
        <v>30000</v>
      </c>
      <c r="H1691" s="368">
        <v>100</v>
      </c>
      <c r="I1691" s="23"/>
    </row>
    <row r="1692" spans="1:9" x14ac:dyDescent="0.25">
      <c r="A1692" s="368">
        <v>4261</v>
      </c>
      <c r="B1692" s="368" t="s">
        <v>3334</v>
      </c>
      <c r="C1692" s="368" t="s">
        <v>683</v>
      </c>
      <c r="D1692" s="368" t="s">
        <v>9</v>
      </c>
      <c r="E1692" s="368" t="s">
        <v>10</v>
      </c>
      <c r="F1692" s="368">
        <v>100</v>
      </c>
      <c r="G1692" s="368">
        <f t="shared" si="26"/>
        <v>3000</v>
      </c>
      <c r="H1692" s="368">
        <v>30</v>
      </c>
      <c r="I1692" s="23"/>
    </row>
    <row r="1693" spans="1:9" x14ac:dyDescent="0.25">
      <c r="A1693" s="368">
        <v>4261</v>
      </c>
      <c r="B1693" s="368" t="s">
        <v>3335</v>
      </c>
      <c r="C1693" s="368" t="s">
        <v>1454</v>
      </c>
      <c r="D1693" s="368" t="s">
        <v>9</v>
      </c>
      <c r="E1693" s="368" t="s">
        <v>10</v>
      </c>
      <c r="F1693" s="368">
        <v>250</v>
      </c>
      <c r="G1693" s="368">
        <f t="shared" si="26"/>
        <v>12500</v>
      </c>
      <c r="H1693" s="368">
        <v>50</v>
      </c>
      <c r="I1693" s="23"/>
    </row>
    <row r="1694" spans="1:9" x14ac:dyDescent="0.25">
      <c r="A1694" s="368">
        <v>4261</v>
      </c>
      <c r="B1694" s="368" t="s">
        <v>3336</v>
      </c>
      <c r="C1694" s="368" t="s">
        <v>1593</v>
      </c>
      <c r="D1694" s="368" t="s">
        <v>9</v>
      </c>
      <c r="E1694" s="368" t="s">
        <v>10</v>
      </c>
      <c r="F1694" s="368">
        <v>390</v>
      </c>
      <c r="G1694" s="368">
        <f t="shared" si="26"/>
        <v>5850</v>
      </c>
      <c r="H1694" s="368">
        <v>15</v>
      </c>
      <c r="I1694" s="23"/>
    </row>
    <row r="1695" spans="1:9" x14ac:dyDescent="0.25">
      <c r="A1695" s="368">
        <v>4261</v>
      </c>
      <c r="B1695" s="368" t="s">
        <v>3337</v>
      </c>
      <c r="C1695" s="368" t="s">
        <v>1593</v>
      </c>
      <c r="D1695" s="368" t="s">
        <v>9</v>
      </c>
      <c r="E1695" s="368" t="s">
        <v>10</v>
      </c>
      <c r="F1695" s="368">
        <v>100</v>
      </c>
      <c r="G1695" s="368">
        <f t="shared" si="26"/>
        <v>3000</v>
      </c>
      <c r="H1695" s="368">
        <v>30</v>
      </c>
      <c r="I1695" s="23"/>
    </row>
    <row r="1696" spans="1:9" x14ac:dyDescent="0.25">
      <c r="A1696" s="368">
        <v>4261</v>
      </c>
      <c r="B1696" s="368" t="s">
        <v>3338</v>
      </c>
      <c r="C1696" s="368" t="s">
        <v>3339</v>
      </c>
      <c r="D1696" s="368" t="s">
        <v>9</v>
      </c>
      <c r="E1696" s="368" t="s">
        <v>587</v>
      </c>
      <c r="F1696" s="368">
        <v>1800</v>
      </c>
      <c r="G1696" s="368">
        <f t="shared" si="26"/>
        <v>27000</v>
      </c>
      <c r="H1696" s="368">
        <v>15</v>
      </c>
      <c r="I1696" s="23"/>
    </row>
    <row r="1697" spans="1:9" ht="27" x14ac:dyDescent="0.25">
      <c r="A1697" s="368">
        <v>4261</v>
      </c>
      <c r="B1697" s="368" t="s">
        <v>3340</v>
      </c>
      <c r="C1697" s="368" t="s">
        <v>660</v>
      </c>
      <c r="D1697" s="368" t="s">
        <v>9</v>
      </c>
      <c r="E1697" s="368" t="s">
        <v>10</v>
      </c>
      <c r="F1697" s="368">
        <v>4300</v>
      </c>
      <c r="G1697" s="368">
        <f t="shared" si="26"/>
        <v>17200</v>
      </c>
      <c r="H1697" s="368">
        <v>4</v>
      </c>
      <c r="I1697" s="23"/>
    </row>
    <row r="1698" spans="1:9" ht="27" x14ac:dyDescent="0.25">
      <c r="A1698" s="368">
        <v>4261</v>
      </c>
      <c r="B1698" s="368" t="s">
        <v>3341</v>
      </c>
      <c r="C1698" s="368" t="s">
        <v>1431</v>
      </c>
      <c r="D1698" s="368" t="s">
        <v>9</v>
      </c>
      <c r="E1698" s="368" t="s">
        <v>587</v>
      </c>
      <c r="F1698" s="368">
        <v>200</v>
      </c>
      <c r="G1698" s="368">
        <f t="shared" si="26"/>
        <v>10000</v>
      </c>
      <c r="H1698" s="368">
        <v>50</v>
      </c>
      <c r="I1698" s="23"/>
    </row>
    <row r="1699" spans="1:9" ht="27" x14ac:dyDescent="0.25">
      <c r="A1699" s="368">
        <v>4261</v>
      </c>
      <c r="B1699" s="368" t="s">
        <v>3342</v>
      </c>
      <c r="C1699" s="368" t="s">
        <v>592</v>
      </c>
      <c r="D1699" s="368" t="s">
        <v>9</v>
      </c>
      <c r="E1699" s="368" t="s">
        <v>587</v>
      </c>
      <c r="F1699" s="368">
        <v>150</v>
      </c>
      <c r="G1699" s="368">
        <f t="shared" si="26"/>
        <v>7500</v>
      </c>
      <c r="H1699" s="368">
        <v>50</v>
      </c>
      <c r="I1699" s="23"/>
    </row>
    <row r="1700" spans="1:9" x14ac:dyDescent="0.25">
      <c r="A1700" s="368">
        <v>4261</v>
      </c>
      <c r="B1700" s="368" t="s">
        <v>3343</v>
      </c>
      <c r="C1700" s="368" t="s">
        <v>2561</v>
      </c>
      <c r="D1700" s="368" t="s">
        <v>9</v>
      </c>
      <c r="E1700" s="368" t="s">
        <v>587</v>
      </c>
      <c r="F1700" s="368">
        <v>150</v>
      </c>
      <c r="G1700" s="368">
        <f t="shared" si="26"/>
        <v>1500</v>
      </c>
      <c r="H1700" s="368">
        <v>10</v>
      </c>
      <c r="I1700" s="23"/>
    </row>
    <row r="1701" spans="1:9" x14ac:dyDescent="0.25">
      <c r="A1701" s="368">
        <v>4261</v>
      </c>
      <c r="B1701" s="368" t="s">
        <v>3344</v>
      </c>
      <c r="C1701" s="368" t="s">
        <v>618</v>
      </c>
      <c r="D1701" s="368" t="s">
        <v>9</v>
      </c>
      <c r="E1701" s="368" t="s">
        <v>10</v>
      </c>
      <c r="F1701" s="368">
        <v>900</v>
      </c>
      <c r="G1701" s="368">
        <f t="shared" si="26"/>
        <v>27000</v>
      </c>
      <c r="H1701" s="368">
        <v>30</v>
      </c>
      <c r="I1701" s="23"/>
    </row>
    <row r="1702" spans="1:9" x14ac:dyDescent="0.25">
      <c r="A1702" s="368">
        <v>4261</v>
      </c>
      <c r="B1702" s="368" t="s">
        <v>3345</v>
      </c>
      <c r="C1702" s="368" t="s">
        <v>618</v>
      </c>
      <c r="D1702" s="368" t="s">
        <v>9</v>
      </c>
      <c r="E1702" s="368" t="s">
        <v>10</v>
      </c>
      <c r="F1702" s="368">
        <v>350</v>
      </c>
      <c r="G1702" s="368">
        <f t="shared" si="26"/>
        <v>17500</v>
      </c>
      <c r="H1702" s="368">
        <v>50</v>
      </c>
      <c r="I1702" s="23"/>
    </row>
    <row r="1703" spans="1:9" ht="27" x14ac:dyDescent="0.25">
      <c r="A1703" s="368">
        <v>4261</v>
      </c>
      <c r="B1703" s="368" t="s">
        <v>3346</v>
      </c>
      <c r="C1703" s="368" t="s">
        <v>634</v>
      </c>
      <c r="D1703" s="368" t="s">
        <v>9</v>
      </c>
      <c r="E1703" s="368" t="s">
        <v>10</v>
      </c>
      <c r="F1703" s="368">
        <v>10</v>
      </c>
      <c r="G1703" s="368">
        <f t="shared" si="26"/>
        <v>250000</v>
      </c>
      <c r="H1703" s="368">
        <v>25000</v>
      </c>
      <c r="I1703" s="23"/>
    </row>
    <row r="1704" spans="1:9" ht="27" x14ac:dyDescent="0.25">
      <c r="A1704" s="368">
        <v>4261</v>
      </c>
      <c r="B1704" s="368" t="s">
        <v>3347</v>
      </c>
      <c r="C1704" s="368" t="s">
        <v>634</v>
      </c>
      <c r="D1704" s="368" t="s">
        <v>9</v>
      </c>
      <c r="E1704" s="368" t="s">
        <v>10</v>
      </c>
      <c r="F1704" s="368">
        <v>200</v>
      </c>
      <c r="G1704" s="368">
        <f t="shared" si="26"/>
        <v>4000</v>
      </c>
      <c r="H1704" s="368">
        <v>20</v>
      </c>
      <c r="I1704" s="23"/>
    </row>
    <row r="1705" spans="1:9" ht="27" x14ac:dyDescent="0.25">
      <c r="A1705" s="368">
        <v>4261</v>
      </c>
      <c r="B1705" s="368" t="s">
        <v>3348</v>
      </c>
      <c r="C1705" s="368" t="s">
        <v>596</v>
      </c>
      <c r="D1705" s="368" t="s">
        <v>9</v>
      </c>
      <c r="E1705" s="368" t="s">
        <v>10</v>
      </c>
      <c r="F1705" s="368">
        <v>80</v>
      </c>
      <c r="G1705" s="368">
        <f t="shared" si="26"/>
        <v>32000</v>
      </c>
      <c r="H1705" s="368">
        <v>400</v>
      </c>
      <c r="I1705" s="23"/>
    </row>
    <row r="1706" spans="1:9" x14ac:dyDescent="0.25">
      <c r="A1706" s="368">
        <v>4261</v>
      </c>
      <c r="B1706" s="368" t="s">
        <v>3349</v>
      </c>
      <c r="C1706" s="368" t="s">
        <v>622</v>
      </c>
      <c r="D1706" s="368" t="s">
        <v>9</v>
      </c>
      <c r="E1706" s="368" t="s">
        <v>10</v>
      </c>
      <c r="F1706" s="368">
        <v>70</v>
      </c>
      <c r="G1706" s="368">
        <f t="shared" si="26"/>
        <v>3500</v>
      </c>
      <c r="H1706" s="368">
        <v>50</v>
      </c>
      <c r="I1706" s="23"/>
    </row>
    <row r="1707" spans="1:9" x14ac:dyDescent="0.25">
      <c r="A1707" s="368">
        <v>4261</v>
      </c>
      <c r="B1707" s="368" t="s">
        <v>3350</v>
      </c>
      <c r="C1707" s="368" t="s">
        <v>606</v>
      </c>
      <c r="D1707" s="368" t="s">
        <v>9</v>
      </c>
      <c r="E1707" s="368" t="s">
        <v>10</v>
      </c>
      <c r="F1707" s="368">
        <v>1500</v>
      </c>
      <c r="G1707" s="368">
        <f t="shared" si="26"/>
        <v>15000</v>
      </c>
      <c r="H1707" s="368">
        <v>10</v>
      </c>
      <c r="I1707" s="23"/>
    </row>
    <row r="1708" spans="1:9" ht="27" x14ac:dyDescent="0.25">
      <c r="A1708" s="368">
        <v>4261</v>
      </c>
      <c r="B1708" s="368" t="s">
        <v>3351</v>
      </c>
      <c r="C1708" s="368" t="s">
        <v>1441</v>
      </c>
      <c r="D1708" s="368" t="s">
        <v>9</v>
      </c>
      <c r="E1708" s="368" t="s">
        <v>10</v>
      </c>
      <c r="F1708" s="368">
        <v>2500</v>
      </c>
      <c r="G1708" s="368">
        <f t="shared" si="26"/>
        <v>37500</v>
      </c>
      <c r="H1708" s="368">
        <v>15</v>
      </c>
      <c r="I1708" s="23"/>
    </row>
    <row r="1709" spans="1:9" x14ac:dyDescent="0.25">
      <c r="A1709" s="368">
        <v>4261</v>
      </c>
      <c r="B1709" s="368" t="s">
        <v>3352</v>
      </c>
      <c r="C1709" s="368" t="s">
        <v>3353</v>
      </c>
      <c r="D1709" s="368" t="s">
        <v>9</v>
      </c>
      <c r="E1709" s="368" t="s">
        <v>10</v>
      </c>
      <c r="F1709" s="368">
        <v>1500</v>
      </c>
      <c r="G1709" s="368">
        <f t="shared" si="26"/>
        <v>15000</v>
      </c>
      <c r="H1709" s="368">
        <v>10</v>
      </c>
      <c r="I1709" s="23"/>
    </row>
    <row r="1710" spans="1:9" x14ac:dyDescent="0.25">
      <c r="A1710" s="368">
        <v>4261</v>
      </c>
      <c r="B1710" s="368" t="s">
        <v>3354</v>
      </c>
      <c r="C1710" s="368" t="s">
        <v>658</v>
      </c>
      <c r="D1710" s="368" t="s">
        <v>9</v>
      </c>
      <c r="E1710" s="368" t="s">
        <v>588</v>
      </c>
      <c r="F1710" s="368">
        <v>800</v>
      </c>
      <c r="G1710" s="368">
        <f t="shared" si="26"/>
        <v>1840000</v>
      </c>
      <c r="H1710" s="368">
        <v>2300</v>
      </c>
      <c r="I1710" s="23"/>
    </row>
    <row r="1711" spans="1:9" x14ac:dyDescent="0.25">
      <c r="A1711" s="368">
        <v>4261</v>
      </c>
      <c r="B1711" s="368" t="s">
        <v>3355</v>
      </c>
      <c r="C1711" s="368" t="s">
        <v>598</v>
      </c>
      <c r="D1711" s="368" t="s">
        <v>9</v>
      </c>
      <c r="E1711" s="368" t="s">
        <v>588</v>
      </c>
      <c r="F1711" s="368">
        <v>1000</v>
      </c>
      <c r="G1711" s="368">
        <f t="shared" si="26"/>
        <v>100000</v>
      </c>
      <c r="H1711" s="368">
        <v>100</v>
      </c>
      <c r="I1711" s="23"/>
    </row>
    <row r="1712" spans="1:9" ht="27" x14ac:dyDescent="0.25">
      <c r="A1712" s="368">
        <v>4261</v>
      </c>
      <c r="B1712" s="368" t="s">
        <v>3356</v>
      </c>
      <c r="C1712" s="368" t="s">
        <v>639</v>
      </c>
      <c r="D1712" s="368" t="s">
        <v>9</v>
      </c>
      <c r="E1712" s="368" t="s">
        <v>10</v>
      </c>
      <c r="F1712" s="368">
        <v>200</v>
      </c>
      <c r="G1712" s="368">
        <f t="shared" si="26"/>
        <v>20000</v>
      </c>
      <c r="H1712" s="368">
        <v>100</v>
      </c>
      <c r="I1712" s="23"/>
    </row>
    <row r="1713" spans="1:9" x14ac:dyDescent="0.25">
      <c r="A1713" s="368">
        <v>4261</v>
      </c>
      <c r="B1713" s="368" t="s">
        <v>3357</v>
      </c>
      <c r="C1713" s="368" t="s">
        <v>648</v>
      </c>
      <c r="D1713" s="368" t="s">
        <v>9</v>
      </c>
      <c r="E1713" s="368" t="s">
        <v>587</v>
      </c>
      <c r="F1713" s="368">
        <v>600</v>
      </c>
      <c r="G1713" s="368">
        <f t="shared" si="26"/>
        <v>90000</v>
      </c>
      <c r="H1713" s="368">
        <v>150</v>
      </c>
      <c r="I1713" s="23"/>
    </row>
    <row r="1714" spans="1:9" x14ac:dyDescent="0.25">
      <c r="A1714" s="368">
        <v>4261</v>
      </c>
      <c r="B1714" s="368" t="s">
        <v>3358</v>
      </c>
      <c r="C1714" s="368" t="s">
        <v>1460</v>
      </c>
      <c r="D1714" s="368" t="s">
        <v>9</v>
      </c>
      <c r="E1714" s="368" t="s">
        <v>10</v>
      </c>
      <c r="F1714" s="368">
        <v>700</v>
      </c>
      <c r="G1714" s="368">
        <f t="shared" si="26"/>
        <v>10500</v>
      </c>
      <c r="H1714" s="368">
        <v>15</v>
      </c>
      <c r="I1714" s="23"/>
    </row>
    <row r="1715" spans="1:9" x14ac:dyDescent="0.25">
      <c r="A1715" s="368">
        <v>4261</v>
      </c>
      <c r="B1715" s="368" t="s">
        <v>3359</v>
      </c>
      <c r="C1715" s="368" t="s">
        <v>3360</v>
      </c>
      <c r="D1715" s="368" t="s">
        <v>9</v>
      </c>
      <c r="E1715" s="368" t="s">
        <v>10</v>
      </c>
      <c r="F1715" s="368">
        <v>3500</v>
      </c>
      <c r="G1715" s="368">
        <f t="shared" si="26"/>
        <v>35000</v>
      </c>
      <c r="H1715" s="368">
        <v>10</v>
      </c>
      <c r="I1715" s="23"/>
    </row>
    <row r="1716" spans="1:9" x14ac:dyDescent="0.25">
      <c r="A1716" s="368">
        <v>4261</v>
      </c>
      <c r="B1716" s="368" t="s">
        <v>3361</v>
      </c>
      <c r="C1716" s="368" t="s">
        <v>628</v>
      </c>
      <c r="D1716" s="368" t="s">
        <v>9</v>
      </c>
      <c r="E1716" s="368" t="s">
        <v>10</v>
      </c>
      <c r="F1716" s="368">
        <v>300</v>
      </c>
      <c r="G1716" s="368">
        <f t="shared" si="26"/>
        <v>3000</v>
      </c>
      <c r="H1716" s="368">
        <v>10</v>
      </c>
      <c r="I1716" s="23"/>
    </row>
    <row r="1717" spans="1:9" ht="40.5" x14ac:dyDescent="0.25">
      <c r="A1717" s="368">
        <v>4261</v>
      </c>
      <c r="B1717" s="368" t="s">
        <v>3362</v>
      </c>
      <c r="C1717" s="368" t="s">
        <v>1526</v>
      </c>
      <c r="D1717" s="368" t="s">
        <v>9</v>
      </c>
      <c r="E1717" s="368" t="s">
        <v>10</v>
      </c>
      <c r="F1717" s="368">
        <v>1500</v>
      </c>
      <c r="G1717" s="368">
        <f t="shared" si="26"/>
        <v>7500</v>
      </c>
      <c r="H1717" s="368">
        <v>5</v>
      </c>
      <c r="I1717" s="23"/>
    </row>
    <row r="1718" spans="1:9" x14ac:dyDescent="0.25">
      <c r="A1718" s="368">
        <v>4261</v>
      </c>
      <c r="B1718" s="368" t="s">
        <v>3363</v>
      </c>
      <c r="C1718" s="368" t="s">
        <v>3364</v>
      </c>
      <c r="D1718" s="368" t="s">
        <v>9</v>
      </c>
      <c r="E1718" s="368" t="s">
        <v>587</v>
      </c>
      <c r="F1718" s="368">
        <v>200</v>
      </c>
      <c r="G1718" s="368">
        <f t="shared" si="26"/>
        <v>30000</v>
      </c>
      <c r="H1718" s="368">
        <v>150</v>
      </c>
      <c r="I1718" s="23"/>
    </row>
    <row r="1719" spans="1:9" x14ac:dyDescent="0.25">
      <c r="A1719" s="368">
        <v>4261</v>
      </c>
      <c r="B1719" s="368" t="s">
        <v>3365</v>
      </c>
      <c r="C1719" s="368" t="s">
        <v>662</v>
      </c>
      <c r="D1719" s="368" t="s">
        <v>9</v>
      </c>
      <c r="E1719" s="368" t="s">
        <v>587</v>
      </c>
      <c r="F1719" s="368">
        <v>350</v>
      </c>
      <c r="G1719" s="368">
        <f t="shared" si="26"/>
        <v>28000</v>
      </c>
      <c r="H1719" s="368">
        <v>80</v>
      </c>
      <c r="I1719" s="23"/>
    </row>
    <row r="1720" spans="1:9" x14ac:dyDescent="0.25">
      <c r="A1720" s="368">
        <v>4261</v>
      </c>
      <c r="B1720" s="368" t="s">
        <v>3366</v>
      </c>
      <c r="C1720" s="368" t="s">
        <v>656</v>
      </c>
      <c r="D1720" s="368" t="s">
        <v>9</v>
      </c>
      <c r="E1720" s="368" t="s">
        <v>587</v>
      </c>
      <c r="F1720" s="368">
        <v>400</v>
      </c>
      <c r="G1720" s="368">
        <f t="shared" si="26"/>
        <v>4000</v>
      </c>
      <c r="H1720" s="368">
        <v>10</v>
      </c>
      <c r="I1720" s="23"/>
    </row>
    <row r="1721" spans="1:9" x14ac:dyDescent="0.25">
      <c r="A1721" s="368">
        <v>4261</v>
      </c>
      <c r="B1721" s="368" t="s">
        <v>3367</v>
      </c>
      <c r="C1721" s="368" t="s">
        <v>650</v>
      </c>
      <c r="D1721" s="368" t="s">
        <v>9</v>
      </c>
      <c r="E1721" s="368" t="s">
        <v>587</v>
      </c>
      <c r="F1721" s="368">
        <v>800</v>
      </c>
      <c r="G1721" s="368">
        <f t="shared" si="26"/>
        <v>8000</v>
      </c>
      <c r="H1721" s="368">
        <v>10</v>
      </c>
      <c r="I1721" s="23"/>
    </row>
    <row r="1722" spans="1:9" x14ac:dyDescent="0.25">
      <c r="A1722" s="368">
        <v>4261</v>
      </c>
      <c r="B1722" s="368" t="s">
        <v>3368</v>
      </c>
      <c r="C1722" s="401" t="s">
        <v>612</v>
      </c>
      <c r="D1722" s="401" t="s">
        <v>9</v>
      </c>
      <c r="E1722" s="401" t="s">
        <v>10</v>
      </c>
      <c r="F1722" s="401">
        <v>170</v>
      </c>
      <c r="G1722" s="401">
        <f t="shared" si="26"/>
        <v>8500</v>
      </c>
      <c r="H1722" s="401">
        <v>50</v>
      </c>
      <c r="I1722" s="23"/>
    </row>
    <row r="1723" spans="1:9" x14ac:dyDescent="0.25">
      <c r="A1723" s="368">
        <v>4267</v>
      </c>
      <c r="B1723" s="368" t="s">
        <v>4048</v>
      </c>
      <c r="C1723" s="368" t="s">
        <v>586</v>
      </c>
      <c r="D1723" s="401" t="s">
        <v>9</v>
      </c>
      <c r="E1723" s="401" t="s">
        <v>11</v>
      </c>
      <c r="F1723" s="401">
        <v>80</v>
      </c>
      <c r="G1723" s="401">
        <f>+F1723*H1723</f>
        <v>400000</v>
      </c>
      <c r="H1723" s="401">
        <v>5000</v>
      </c>
      <c r="I1723" s="23"/>
    </row>
    <row r="1724" spans="1:9" x14ac:dyDescent="0.25">
      <c r="A1724" s="368">
        <v>4267</v>
      </c>
      <c r="B1724" s="368" t="s">
        <v>4049</v>
      </c>
      <c r="C1724" s="401" t="s">
        <v>586</v>
      </c>
      <c r="D1724" s="401" t="s">
        <v>9</v>
      </c>
      <c r="E1724" s="401" t="s">
        <v>11</v>
      </c>
      <c r="F1724" s="401">
        <v>200</v>
      </c>
      <c r="G1724" s="401">
        <f>+F1724*H1724</f>
        <v>20000</v>
      </c>
      <c r="H1724" s="401">
        <v>100</v>
      </c>
      <c r="I1724" s="23"/>
    </row>
    <row r="1725" spans="1:9" x14ac:dyDescent="0.25">
      <c r="A1725" s="368">
        <v>4267</v>
      </c>
      <c r="B1725" s="368" t="s">
        <v>2673</v>
      </c>
      <c r="C1725" s="401" t="s">
        <v>1741</v>
      </c>
      <c r="D1725" s="401" t="s">
        <v>9</v>
      </c>
      <c r="E1725" s="401" t="s">
        <v>898</v>
      </c>
      <c r="F1725" s="401">
        <v>600</v>
      </c>
      <c r="G1725" s="401">
        <f>+F1725*H1725</f>
        <v>30000</v>
      </c>
      <c r="H1725" s="401">
        <v>50</v>
      </c>
      <c r="I1725" s="23"/>
    </row>
    <row r="1726" spans="1:9" ht="27" x14ac:dyDescent="0.25">
      <c r="A1726" s="368">
        <v>4267</v>
      </c>
      <c r="B1726" s="368" t="s">
        <v>2674</v>
      </c>
      <c r="C1726" s="401" t="s">
        <v>45</v>
      </c>
      <c r="D1726" s="401" t="s">
        <v>9</v>
      </c>
      <c r="E1726" s="401" t="s">
        <v>10</v>
      </c>
      <c r="F1726" s="401">
        <v>200</v>
      </c>
      <c r="G1726" s="401">
        <f t="shared" ref="G1726:G1739" si="27">+F1726*H1726</f>
        <v>50000</v>
      </c>
      <c r="H1726" s="401">
        <v>250</v>
      </c>
      <c r="I1726" s="23"/>
    </row>
    <row r="1727" spans="1:9" x14ac:dyDescent="0.25">
      <c r="A1727" s="368">
        <v>4267</v>
      </c>
      <c r="B1727" s="368" t="s">
        <v>2675</v>
      </c>
      <c r="C1727" s="368" t="s">
        <v>1553</v>
      </c>
      <c r="D1727" s="368" t="s">
        <v>9</v>
      </c>
      <c r="E1727" s="368" t="s">
        <v>10</v>
      </c>
      <c r="F1727" s="368">
        <v>150</v>
      </c>
      <c r="G1727" s="368">
        <f t="shared" si="27"/>
        <v>105000</v>
      </c>
      <c r="H1727" s="368">
        <v>700</v>
      </c>
      <c r="I1727" s="23"/>
    </row>
    <row r="1728" spans="1:9" x14ac:dyDescent="0.25">
      <c r="A1728" s="368">
        <v>4267</v>
      </c>
      <c r="B1728" s="368" t="s">
        <v>2676</v>
      </c>
      <c r="C1728" s="368" t="s">
        <v>867</v>
      </c>
      <c r="D1728" s="368" t="s">
        <v>9</v>
      </c>
      <c r="E1728" s="368" t="s">
        <v>10</v>
      </c>
      <c r="F1728" s="368">
        <v>150</v>
      </c>
      <c r="G1728" s="368">
        <f t="shared" si="27"/>
        <v>105000</v>
      </c>
      <c r="H1728" s="368">
        <v>700</v>
      </c>
      <c r="I1728" s="23"/>
    </row>
    <row r="1729" spans="1:9" x14ac:dyDescent="0.25">
      <c r="A1729" s="368">
        <v>4267</v>
      </c>
      <c r="B1729" s="368" t="s">
        <v>2677</v>
      </c>
      <c r="C1729" s="368" t="s">
        <v>867</v>
      </c>
      <c r="D1729" s="368" t="s">
        <v>9</v>
      </c>
      <c r="E1729" s="368" t="s">
        <v>10</v>
      </c>
      <c r="F1729" s="368">
        <v>600</v>
      </c>
      <c r="G1729" s="368">
        <f t="shared" si="27"/>
        <v>420000</v>
      </c>
      <c r="H1729" s="368">
        <v>700</v>
      </c>
      <c r="I1729" s="23"/>
    </row>
    <row r="1730" spans="1:9" x14ac:dyDescent="0.25">
      <c r="A1730" s="368">
        <v>4267</v>
      </c>
      <c r="B1730" s="368" t="s">
        <v>2678</v>
      </c>
      <c r="C1730" s="368" t="s">
        <v>2679</v>
      </c>
      <c r="D1730" s="368" t="s">
        <v>9</v>
      </c>
      <c r="E1730" s="368" t="s">
        <v>10</v>
      </c>
      <c r="F1730" s="368">
        <v>300</v>
      </c>
      <c r="G1730" s="368">
        <f t="shared" si="27"/>
        <v>15000</v>
      </c>
      <c r="H1730" s="368">
        <v>50</v>
      </c>
      <c r="I1730" s="23"/>
    </row>
    <row r="1731" spans="1:9" ht="27" x14ac:dyDescent="0.25">
      <c r="A1731" s="368">
        <v>4267</v>
      </c>
      <c r="B1731" s="368" t="s">
        <v>2680</v>
      </c>
      <c r="C1731" s="368" t="s">
        <v>1598</v>
      </c>
      <c r="D1731" s="368" t="s">
        <v>9</v>
      </c>
      <c r="E1731" s="368" t="s">
        <v>10</v>
      </c>
      <c r="F1731" s="368">
        <v>10</v>
      </c>
      <c r="G1731" s="368">
        <f t="shared" si="27"/>
        <v>30000</v>
      </c>
      <c r="H1731" s="368">
        <v>3000</v>
      </c>
      <c r="I1731" s="23"/>
    </row>
    <row r="1732" spans="1:9" x14ac:dyDescent="0.25">
      <c r="A1732" s="368">
        <v>4267</v>
      </c>
      <c r="B1732" s="368" t="s">
        <v>2681</v>
      </c>
      <c r="C1732" s="368" t="s">
        <v>1562</v>
      </c>
      <c r="D1732" s="368" t="s">
        <v>9</v>
      </c>
      <c r="E1732" s="368" t="s">
        <v>10</v>
      </c>
      <c r="F1732" s="368">
        <v>500</v>
      </c>
      <c r="G1732" s="368">
        <f t="shared" si="27"/>
        <v>21000</v>
      </c>
      <c r="H1732" s="368">
        <v>42</v>
      </c>
      <c r="I1732" s="23"/>
    </row>
    <row r="1733" spans="1:9" ht="27" x14ac:dyDescent="0.25">
      <c r="A1733" s="368">
        <v>4267</v>
      </c>
      <c r="B1733" s="368" t="s">
        <v>2682</v>
      </c>
      <c r="C1733" s="368" t="s">
        <v>2683</v>
      </c>
      <c r="D1733" s="368" t="s">
        <v>9</v>
      </c>
      <c r="E1733" s="368" t="s">
        <v>10</v>
      </c>
      <c r="F1733" s="368">
        <v>1000</v>
      </c>
      <c r="G1733" s="368">
        <f t="shared" si="27"/>
        <v>15000</v>
      </c>
      <c r="H1733" s="368">
        <v>15</v>
      </c>
      <c r="I1733" s="23"/>
    </row>
    <row r="1734" spans="1:9" x14ac:dyDescent="0.25">
      <c r="A1734" s="368">
        <v>4267</v>
      </c>
      <c r="B1734" s="368" t="s">
        <v>2684</v>
      </c>
      <c r="C1734" s="368" t="s">
        <v>1569</v>
      </c>
      <c r="D1734" s="368" t="s">
        <v>9</v>
      </c>
      <c r="E1734" s="368" t="s">
        <v>11</v>
      </c>
      <c r="F1734" s="368">
        <v>800</v>
      </c>
      <c r="G1734" s="368">
        <f t="shared" si="27"/>
        <v>120000</v>
      </c>
      <c r="H1734" s="368">
        <v>150</v>
      </c>
      <c r="I1734" s="23"/>
    </row>
    <row r="1735" spans="1:9" ht="27" x14ac:dyDescent="0.25">
      <c r="A1735" s="368">
        <v>4267</v>
      </c>
      <c r="B1735" s="368" t="s">
        <v>2685</v>
      </c>
      <c r="C1735" s="368" t="s">
        <v>1570</v>
      </c>
      <c r="D1735" s="368" t="s">
        <v>9</v>
      </c>
      <c r="E1735" s="368" t="s">
        <v>11</v>
      </c>
      <c r="F1735" s="368">
        <v>1000</v>
      </c>
      <c r="G1735" s="368">
        <f t="shared" si="27"/>
        <v>15000</v>
      </c>
      <c r="H1735" s="368">
        <v>15</v>
      </c>
      <c r="I1735" s="23"/>
    </row>
    <row r="1736" spans="1:9" x14ac:dyDescent="0.25">
      <c r="A1736" s="368">
        <v>4267</v>
      </c>
      <c r="B1736" s="368" t="s">
        <v>2686</v>
      </c>
      <c r="C1736" s="368" t="s">
        <v>883</v>
      </c>
      <c r="D1736" s="368" t="s">
        <v>9</v>
      </c>
      <c r="E1736" s="368" t="s">
        <v>11</v>
      </c>
      <c r="F1736" s="368">
        <v>600</v>
      </c>
      <c r="G1736" s="368">
        <f t="shared" si="27"/>
        <v>18000</v>
      </c>
      <c r="H1736" s="368">
        <v>30</v>
      </c>
      <c r="I1736" s="23"/>
    </row>
    <row r="1737" spans="1:9" x14ac:dyDescent="0.25">
      <c r="A1737" s="368">
        <v>4267</v>
      </c>
      <c r="B1737" s="368" t="s">
        <v>2687</v>
      </c>
      <c r="C1737" s="368" t="s">
        <v>1572</v>
      </c>
      <c r="D1737" s="368" t="s">
        <v>9</v>
      </c>
      <c r="E1737" s="368" t="s">
        <v>10</v>
      </c>
      <c r="F1737" s="368">
        <v>300</v>
      </c>
      <c r="G1737" s="368">
        <f t="shared" si="27"/>
        <v>7500</v>
      </c>
      <c r="H1737" s="368">
        <v>25</v>
      </c>
      <c r="I1737" s="23"/>
    </row>
    <row r="1738" spans="1:9" x14ac:dyDescent="0.25">
      <c r="A1738" s="368">
        <v>4267</v>
      </c>
      <c r="B1738" s="368" t="s">
        <v>2688</v>
      </c>
      <c r="C1738" s="368" t="s">
        <v>885</v>
      </c>
      <c r="D1738" s="368" t="s">
        <v>9</v>
      </c>
      <c r="E1738" s="368" t="s">
        <v>10</v>
      </c>
      <c r="F1738" s="368">
        <v>800</v>
      </c>
      <c r="G1738" s="368">
        <f t="shared" si="27"/>
        <v>12000</v>
      </c>
      <c r="H1738" s="368">
        <v>15</v>
      </c>
      <c r="I1738" s="23"/>
    </row>
    <row r="1739" spans="1:9" x14ac:dyDescent="0.25">
      <c r="A1739" s="368">
        <v>4267</v>
      </c>
      <c r="B1739" s="368" t="s">
        <v>2689</v>
      </c>
      <c r="C1739" s="368" t="s">
        <v>2690</v>
      </c>
      <c r="D1739" s="368" t="s">
        <v>9</v>
      </c>
      <c r="E1739" s="368" t="s">
        <v>10</v>
      </c>
      <c r="F1739" s="368">
        <v>1000</v>
      </c>
      <c r="G1739" s="368">
        <f t="shared" si="27"/>
        <v>6000</v>
      </c>
      <c r="H1739" s="368">
        <v>6</v>
      </c>
      <c r="I1739" s="23"/>
    </row>
    <row r="1740" spans="1:9" x14ac:dyDescent="0.25">
      <c r="A1740" s="336">
        <v>4267</v>
      </c>
      <c r="B1740" s="336" t="s">
        <v>2612</v>
      </c>
      <c r="C1740" s="336" t="s">
        <v>2613</v>
      </c>
      <c r="D1740" s="336" t="s">
        <v>9</v>
      </c>
      <c r="E1740" s="336" t="s">
        <v>10</v>
      </c>
      <c r="F1740" s="336">
        <v>2000</v>
      </c>
      <c r="G1740" s="336">
        <f>+F1740*H1740</f>
        <v>4000</v>
      </c>
      <c r="H1740" s="336">
        <v>2</v>
      </c>
      <c r="I1740" s="23"/>
    </row>
    <row r="1741" spans="1:9" x14ac:dyDescent="0.25">
      <c r="A1741" s="336">
        <v>4267</v>
      </c>
      <c r="B1741" s="336" t="s">
        <v>2614</v>
      </c>
      <c r="C1741" s="336" t="s">
        <v>2615</v>
      </c>
      <c r="D1741" s="336" t="s">
        <v>9</v>
      </c>
      <c r="E1741" s="336" t="s">
        <v>10</v>
      </c>
      <c r="F1741" s="336">
        <v>100</v>
      </c>
      <c r="G1741" s="336">
        <f t="shared" ref="G1741:G1755" si="28">+F1741*H1741</f>
        <v>10000</v>
      </c>
      <c r="H1741" s="336">
        <v>100</v>
      </c>
      <c r="I1741" s="23"/>
    </row>
    <row r="1742" spans="1:9" x14ac:dyDescent="0.25">
      <c r="A1742" s="336">
        <v>4267</v>
      </c>
      <c r="B1742" s="336" t="s">
        <v>2616</v>
      </c>
      <c r="C1742" s="336" t="s">
        <v>1547</v>
      </c>
      <c r="D1742" s="336" t="s">
        <v>9</v>
      </c>
      <c r="E1742" s="336" t="s">
        <v>10</v>
      </c>
      <c r="F1742" s="336">
        <v>1000</v>
      </c>
      <c r="G1742" s="336">
        <f t="shared" si="28"/>
        <v>80000</v>
      </c>
      <c r="H1742" s="336">
        <v>80</v>
      </c>
      <c r="I1742" s="23"/>
    </row>
    <row r="1743" spans="1:9" x14ac:dyDescent="0.25">
      <c r="A1743" s="336">
        <v>4267</v>
      </c>
      <c r="B1743" s="336" t="s">
        <v>2617</v>
      </c>
      <c r="C1743" s="336" t="s">
        <v>859</v>
      </c>
      <c r="D1743" s="336" t="s">
        <v>9</v>
      </c>
      <c r="E1743" s="336" t="s">
        <v>10</v>
      </c>
      <c r="F1743" s="336">
        <v>200</v>
      </c>
      <c r="G1743" s="336">
        <f t="shared" si="28"/>
        <v>1400</v>
      </c>
      <c r="H1743" s="336">
        <v>7</v>
      </c>
      <c r="I1743" s="23"/>
    </row>
    <row r="1744" spans="1:9" x14ac:dyDescent="0.25">
      <c r="A1744" s="336">
        <v>4267</v>
      </c>
      <c r="B1744" s="336" t="s">
        <v>2618</v>
      </c>
      <c r="C1744" s="336" t="s">
        <v>2619</v>
      </c>
      <c r="D1744" s="336" t="s">
        <v>9</v>
      </c>
      <c r="E1744" s="336" t="s">
        <v>10</v>
      </c>
      <c r="F1744" s="336">
        <v>600</v>
      </c>
      <c r="G1744" s="336">
        <f t="shared" si="28"/>
        <v>19200</v>
      </c>
      <c r="H1744" s="336">
        <v>32</v>
      </c>
      <c r="I1744" s="23"/>
    </row>
    <row r="1745" spans="1:9" x14ac:dyDescent="0.25">
      <c r="A1745" s="336">
        <v>4267</v>
      </c>
      <c r="B1745" s="336" t="s">
        <v>2620</v>
      </c>
      <c r="C1745" s="336" t="s">
        <v>1549</v>
      </c>
      <c r="D1745" s="336" t="s">
        <v>9</v>
      </c>
      <c r="E1745" s="336" t="s">
        <v>10</v>
      </c>
      <c r="F1745" s="336">
        <v>3000</v>
      </c>
      <c r="G1745" s="336">
        <f t="shared" si="28"/>
        <v>60000</v>
      </c>
      <c r="H1745" s="336">
        <v>20</v>
      </c>
      <c r="I1745" s="23"/>
    </row>
    <row r="1746" spans="1:9" x14ac:dyDescent="0.25">
      <c r="A1746" s="336">
        <v>4267</v>
      </c>
      <c r="B1746" s="336" t="s">
        <v>2621</v>
      </c>
      <c r="C1746" s="336" t="s">
        <v>2622</v>
      </c>
      <c r="D1746" s="336" t="s">
        <v>9</v>
      </c>
      <c r="E1746" s="336" t="s">
        <v>10</v>
      </c>
      <c r="F1746" s="336">
        <v>200</v>
      </c>
      <c r="G1746" s="336">
        <f t="shared" si="28"/>
        <v>6000</v>
      </c>
      <c r="H1746" s="336">
        <v>30</v>
      </c>
      <c r="I1746" s="23"/>
    </row>
    <row r="1747" spans="1:9" x14ac:dyDescent="0.25">
      <c r="A1747" s="336">
        <v>4267</v>
      </c>
      <c r="B1747" s="336" t="s">
        <v>2623</v>
      </c>
      <c r="C1747" s="336" t="s">
        <v>2624</v>
      </c>
      <c r="D1747" s="336" t="s">
        <v>9</v>
      </c>
      <c r="E1747" s="336" t="s">
        <v>900</v>
      </c>
      <c r="F1747" s="336">
        <v>400</v>
      </c>
      <c r="G1747" s="336">
        <f t="shared" si="28"/>
        <v>10000</v>
      </c>
      <c r="H1747" s="336">
        <v>25</v>
      </c>
      <c r="I1747" s="23"/>
    </row>
    <row r="1748" spans="1:9" ht="40.5" x14ac:dyDescent="0.25">
      <c r="A1748" s="336">
        <v>4267</v>
      </c>
      <c r="B1748" s="336" t="s">
        <v>2625</v>
      </c>
      <c r="C1748" s="336" t="s">
        <v>2626</v>
      </c>
      <c r="D1748" s="336" t="s">
        <v>9</v>
      </c>
      <c r="E1748" s="336" t="s">
        <v>10</v>
      </c>
      <c r="F1748" s="336">
        <v>1500</v>
      </c>
      <c r="G1748" s="336">
        <f t="shared" si="28"/>
        <v>27000</v>
      </c>
      <c r="H1748" s="336">
        <v>18</v>
      </c>
      <c r="I1748" s="23"/>
    </row>
    <row r="1749" spans="1:9" x14ac:dyDescent="0.25">
      <c r="A1749" s="336">
        <v>4267</v>
      </c>
      <c r="B1749" s="336" t="s">
        <v>2627</v>
      </c>
      <c r="C1749" s="336" t="s">
        <v>2628</v>
      </c>
      <c r="D1749" s="336" t="s">
        <v>9</v>
      </c>
      <c r="E1749" s="336" t="s">
        <v>10</v>
      </c>
      <c r="F1749" s="336">
        <v>1000</v>
      </c>
      <c r="G1749" s="336">
        <f t="shared" si="28"/>
        <v>5000</v>
      </c>
      <c r="H1749" s="336">
        <v>5</v>
      </c>
      <c r="I1749" s="23"/>
    </row>
    <row r="1750" spans="1:9" x14ac:dyDescent="0.25">
      <c r="A1750" s="336">
        <v>4267</v>
      </c>
      <c r="B1750" s="336" t="s">
        <v>2629</v>
      </c>
      <c r="C1750" s="336" t="s">
        <v>2630</v>
      </c>
      <c r="D1750" s="336" t="s">
        <v>9</v>
      </c>
      <c r="E1750" s="336" t="s">
        <v>10</v>
      </c>
      <c r="F1750" s="336">
        <v>2000</v>
      </c>
      <c r="G1750" s="336">
        <f t="shared" si="28"/>
        <v>100000</v>
      </c>
      <c r="H1750" s="336">
        <v>50</v>
      </c>
      <c r="I1750" s="23"/>
    </row>
    <row r="1751" spans="1:9" x14ac:dyDescent="0.25">
      <c r="A1751" s="336">
        <v>4267</v>
      </c>
      <c r="B1751" s="336" t="s">
        <v>2631</v>
      </c>
      <c r="C1751" s="336" t="s">
        <v>894</v>
      </c>
      <c r="D1751" s="336" t="s">
        <v>9</v>
      </c>
      <c r="E1751" s="336" t="s">
        <v>10</v>
      </c>
      <c r="F1751" s="336">
        <v>6000</v>
      </c>
      <c r="G1751" s="336">
        <f>+F1751*H1751</f>
        <v>120000</v>
      </c>
      <c r="H1751" s="336">
        <v>20</v>
      </c>
      <c r="I1751" s="23"/>
    </row>
    <row r="1752" spans="1:9" x14ac:dyDescent="0.25">
      <c r="A1752" s="336">
        <v>4267</v>
      </c>
      <c r="B1752" s="336" t="s">
        <v>2632</v>
      </c>
      <c r="C1752" s="336" t="s">
        <v>1581</v>
      </c>
      <c r="D1752" s="336" t="s">
        <v>9</v>
      </c>
      <c r="E1752" s="336" t="s">
        <v>10</v>
      </c>
      <c r="F1752" s="336">
        <v>20000</v>
      </c>
      <c r="G1752" s="336">
        <f t="shared" si="28"/>
        <v>20000</v>
      </c>
      <c r="H1752" s="336">
        <v>1</v>
      </c>
      <c r="I1752" s="23"/>
    </row>
    <row r="1753" spans="1:9" x14ac:dyDescent="0.25">
      <c r="A1753" s="336">
        <v>4267</v>
      </c>
      <c r="B1753" s="336" t="s">
        <v>2633</v>
      </c>
      <c r="C1753" s="336" t="s">
        <v>1583</v>
      </c>
      <c r="D1753" s="336" t="s">
        <v>9</v>
      </c>
      <c r="E1753" s="336" t="s">
        <v>10</v>
      </c>
      <c r="F1753" s="336">
        <v>6000</v>
      </c>
      <c r="G1753" s="336">
        <f t="shared" si="28"/>
        <v>48000</v>
      </c>
      <c r="H1753" s="336">
        <v>8</v>
      </c>
      <c r="I1753" s="23"/>
    </row>
    <row r="1754" spans="1:9" x14ac:dyDescent="0.25">
      <c r="A1754" s="336">
        <v>4267</v>
      </c>
      <c r="B1754" s="392" t="s">
        <v>2634</v>
      </c>
      <c r="C1754" s="392" t="s">
        <v>897</v>
      </c>
      <c r="D1754" s="392" t="s">
        <v>9</v>
      </c>
      <c r="E1754" s="392" t="s">
        <v>10</v>
      </c>
      <c r="F1754" s="392">
        <v>2000</v>
      </c>
      <c r="G1754" s="392">
        <f t="shared" si="28"/>
        <v>16000</v>
      </c>
      <c r="H1754" s="392">
        <v>8</v>
      </c>
      <c r="I1754" s="23"/>
    </row>
    <row r="1755" spans="1:9" x14ac:dyDescent="0.25">
      <c r="A1755" s="392">
        <v>4267</v>
      </c>
      <c r="B1755" s="392" t="s">
        <v>2635</v>
      </c>
      <c r="C1755" s="392" t="s">
        <v>2636</v>
      </c>
      <c r="D1755" s="392" t="s">
        <v>9</v>
      </c>
      <c r="E1755" s="392" t="s">
        <v>10</v>
      </c>
      <c r="F1755" s="392">
        <v>4000</v>
      </c>
      <c r="G1755" s="392">
        <f t="shared" si="28"/>
        <v>8000</v>
      </c>
      <c r="H1755" s="392">
        <v>2</v>
      </c>
      <c r="I1755" s="23"/>
    </row>
    <row r="1756" spans="1:9" x14ac:dyDescent="0.25">
      <c r="A1756" s="392">
        <v>4269</v>
      </c>
      <c r="B1756" s="392" t="s">
        <v>1866</v>
      </c>
      <c r="C1756" s="392" t="s">
        <v>1867</v>
      </c>
      <c r="D1756" s="392" t="s">
        <v>9</v>
      </c>
      <c r="E1756" s="392" t="s">
        <v>899</v>
      </c>
      <c r="F1756" s="392">
        <v>900</v>
      </c>
      <c r="G1756" s="392">
        <f>+F1756*H1756</f>
        <v>1800000</v>
      </c>
      <c r="H1756" s="392">
        <v>2000</v>
      </c>
      <c r="I1756" s="23"/>
    </row>
    <row r="1757" spans="1:9" x14ac:dyDescent="0.25">
      <c r="A1757" s="392">
        <v>4269</v>
      </c>
      <c r="B1757" s="392" t="s">
        <v>1868</v>
      </c>
      <c r="C1757" s="392" t="s">
        <v>1867</v>
      </c>
      <c r="D1757" s="392" t="s">
        <v>9</v>
      </c>
      <c r="E1757" s="392" t="s">
        <v>899</v>
      </c>
      <c r="F1757" s="392">
        <v>1104</v>
      </c>
      <c r="G1757" s="392">
        <f>+F1757*H1757</f>
        <v>9125664</v>
      </c>
      <c r="H1757" s="392">
        <v>8266</v>
      </c>
      <c r="I1757" s="23"/>
    </row>
    <row r="1758" spans="1:9" x14ac:dyDescent="0.25">
      <c r="A1758" s="392">
        <v>4269</v>
      </c>
      <c r="B1758" s="392" t="s">
        <v>1184</v>
      </c>
      <c r="C1758" s="392" t="s">
        <v>265</v>
      </c>
      <c r="D1758" s="392" t="s">
        <v>9</v>
      </c>
      <c r="E1758" s="392" t="s">
        <v>11</v>
      </c>
      <c r="F1758" s="392">
        <v>490</v>
      </c>
      <c r="G1758" s="392">
        <f>F1758*H1758</f>
        <v>7840000</v>
      </c>
      <c r="H1758" s="392">
        <v>16000</v>
      </c>
      <c r="I1758" s="23"/>
    </row>
    <row r="1759" spans="1:9" x14ac:dyDescent="0.25">
      <c r="A1759" s="469" t="s">
        <v>12</v>
      </c>
      <c r="B1759" s="470"/>
      <c r="C1759" s="470"/>
      <c r="D1759" s="470"/>
      <c r="E1759" s="470"/>
      <c r="F1759" s="470"/>
      <c r="G1759" s="470"/>
      <c r="H1759" s="471"/>
      <c r="I1759" s="23"/>
    </row>
    <row r="1760" spans="1:9" ht="40.5" x14ac:dyDescent="0.25">
      <c r="A1760" s="368">
        <v>4252</v>
      </c>
      <c r="B1760" s="368" t="s">
        <v>569</v>
      </c>
      <c r="C1760" s="368" t="s">
        <v>570</v>
      </c>
      <c r="D1760" s="368" t="s">
        <v>426</v>
      </c>
      <c r="E1760" s="368" t="s">
        <v>14</v>
      </c>
      <c r="F1760" s="368">
        <v>100000</v>
      </c>
      <c r="G1760" s="368">
        <v>100000</v>
      </c>
      <c r="H1760" s="368">
        <v>1</v>
      </c>
      <c r="I1760" s="23"/>
    </row>
    <row r="1761" spans="1:9" ht="27" x14ac:dyDescent="0.25">
      <c r="A1761" s="368">
        <v>4252</v>
      </c>
      <c r="B1761" s="368" t="s">
        <v>571</v>
      </c>
      <c r="C1761" s="368" t="s">
        <v>533</v>
      </c>
      <c r="D1761" s="368" t="s">
        <v>426</v>
      </c>
      <c r="E1761" s="368" t="s">
        <v>14</v>
      </c>
      <c r="F1761" s="368">
        <v>300000</v>
      </c>
      <c r="G1761" s="368">
        <v>300000</v>
      </c>
      <c r="H1761" s="368">
        <v>1</v>
      </c>
      <c r="I1761" s="23"/>
    </row>
    <row r="1762" spans="1:9" ht="40.5" x14ac:dyDescent="0.25">
      <c r="A1762" s="368">
        <v>4252</v>
      </c>
      <c r="B1762" s="368" t="s">
        <v>574</v>
      </c>
      <c r="C1762" s="368" t="s">
        <v>575</v>
      </c>
      <c r="D1762" s="368" t="s">
        <v>426</v>
      </c>
      <c r="E1762" s="368" t="s">
        <v>14</v>
      </c>
      <c r="F1762" s="368">
        <v>100000</v>
      </c>
      <c r="G1762" s="368">
        <v>100000</v>
      </c>
      <c r="H1762" s="368">
        <v>1</v>
      </c>
      <c r="I1762" s="23"/>
    </row>
    <row r="1763" spans="1:9" ht="40.5" x14ac:dyDescent="0.25">
      <c r="A1763" s="213">
        <v>4252</v>
      </c>
      <c r="B1763" s="368" t="s">
        <v>1064</v>
      </c>
      <c r="C1763" s="368" t="s">
        <v>935</v>
      </c>
      <c r="D1763" s="368" t="s">
        <v>426</v>
      </c>
      <c r="E1763" s="368" t="s">
        <v>14</v>
      </c>
      <c r="F1763" s="368">
        <v>1000000</v>
      </c>
      <c r="G1763" s="368">
        <v>1000000</v>
      </c>
      <c r="H1763" s="368">
        <v>1</v>
      </c>
      <c r="I1763" s="23"/>
    </row>
    <row r="1764" spans="1:9" ht="40.5" x14ac:dyDescent="0.25">
      <c r="A1764" s="363">
        <v>4252</v>
      </c>
      <c r="B1764" s="363" t="s">
        <v>1063</v>
      </c>
      <c r="C1764" s="363" t="s">
        <v>935</v>
      </c>
      <c r="D1764" s="363" t="s">
        <v>426</v>
      </c>
      <c r="E1764" s="363" t="s">
        <v>14</v>
      </c>
      <c r="F1764" s="363">
        <v>700000</v>
      </c>
      <c r="G1764" s="363">
        <v>700000</v>
      </c>
      <c r="H1764" s="363">
        <v>1</v>
      </c>
      <c r="I1764" s="23"/>
    </row>
    <row r="1765" spans="1:9" ht="40.5" x14ac:dyDescent="0.25">
      <c r="A1765" s="363">
        <v>4252</v>
      </c>
      <c r="B1765" s="363" t="s">
        <v>1062</v>
      </c>
      <c r="C1765" s="363" t="s">
        <v>935</v>
      </c>
      <c r="D1765" s="363" t="s">
        <v>426</v>
      </c>
      <c r="E1765" s="363" t="s">
        <v>14</v>
      </c>
      <c r="F1765" s="363">
        <v>1100000</v>
      </c>
      <c r="G1765" s="363">
        <v>1100000</v>
      </c>
      <c r="H1765" s="363">
        <v>1</v>
      </c>
      <c r="I1765" s="23"/>
    </row>
    <row r="1766" spans="1:9" ht="40.5" x14ac:dyDescent="0.25">
      <c r="A1766" s="363">
        <v>4252</v>
      </c>
      <c r="B1766" s="363" t="s">
        <v>1065</v>
      </c>
      <c r="C1766" s="363" t="s">
        <v>935</v>
      </c>
      <c r="D1766" s="363" t="s">
        <v>426</v>
      </c>
      <c r="E1766" s="363" t="s">
        <v>14</v>
      </c>
      <c r="F1766" s="363">
        <v>1200000</v>
      </c>
      <c r="G1766" s="363">
        <v>1200000</v>
      </c>
      <c r="H1766" s="363">
        <v>1</v>
      </c>
      <c r="I1766" s="23"/>
    </row>
    <row r="1767" spans="1:9" ht="40.5" x14ac:dyDescent="0.25">
      <c r="A1767" s="363">
        <v>4241</v>
      </c>
      <c r="B1767" s="381" t="s">
        <v>3553</v>
      </c>
      <c r="C1767" s="381" t="s">
        <v>444</v>
      </c>
      <c r="D1767" s="381" t="s">
        <v>13</v>
      </c>
      <c r="E1767" s="381" t="s">
        <v>14</v>
      </c>
      <c r="F1767" s="381">
        <v>74600</v>
      </c>
      <c r="G1767" s="381">
        <v>74600</v>
      </c>
      <c r="H1767" s="381">
        <v>1</v>
      </c>
      <c r="I1767" s="23"/>
    </row>
    <row r="1768" spans="1:9" ht="27" x14ac:dyDescent="0.25">
      <c r="A1768" s="381">
        <v>4213</v>
      </c>
      <c r="B1768" s="381" t="s">
        <v>560</v>
      </c>
      <c r="C1768" s="381" t="s">
        <v>561</v>
      </c>
      <c r="D1768" s="381" t="s">
        <v>426</v>
      </c>
      <c r="E1768" s="381" t="s">
        <v>14</v>
      </c>
      <c r="F1768" s="381">
        <v>216000</v>
      </c>
      <c r="G1768" s="381">
        <v>216000</v>
      </c>
      <c r="H1768" s="381">
        <v>1</v>
      </c>
      <c r="I1768" s="23"/>
    </row>
    <row r="1769" spans="1:9" ht="27" x14ac:dyDescent="0.25">
      <c r="A1769" s="199">
        <v>4214</v>
      </c>
      <c r="B1769" s="199" t="s">
        <v>562</v>
      </c>
      <c r="C1769" s="199" t="s">
        <v>536</v>
      </c>
      <c r="D1769" s="199" t="s">
        <v>9</v>
      </c>
      <c r="E1769" s="199" t="s">
        <v>14</v>
      </c>
      <c r="F1769" s="332">
        <v>2510244</v>
      </c>
      <c r="G1769" s="332">
        <v>2510244</v>
      </c>
      <c r="H1769" s="199">
        <v>1</v>
      </c>
      <c r="I1769" s="23"/>
    </row>
    <row r="1770" spans="1:9" ht="40.5" x14ac:dyDescent="0.25">
      <c r="A1770" s="199">
        <v>4214</v>
      </c>
      <c r="B1770" s="199" t="s">
        <v>563</v>
      </c>
      <c r="C1770" s="199" t="s">
        <v>448</v>
      </c>
      <c r="D1770" s="199" t="s">
        <v>9</v>
      </c>
      <c r="E1770" s="199" t="s">
        <v>14</v>
      </c>
      <c r="F1770" s="335">
        <v>200000</v>
      </c>
      <c r="G1770" s="335">
        <v>200000</v>
      </c>
      <c r="H1770" s="199">
        <v>1</v>
      </c>
      <c r="I1770" s="23"/>
    </row>
    <row r="1771" spans="1:9" ht="40.5" x14ac:dyDescent="0.25">
      <c r="A1771" s="199">
        <v>4232</v>
      </c>
      <c r="B1771" s="199" t="s">
        <v>564</v>
      </c>
      <c r="C1771" s="199" t="s">
        <v>565</v>
      </c>
      <c r="D1771" s="199" t="s">
        <v>426</v>
      </c>
      <c r="E1771" s="354" t="s">
        <v>14</v>
      </c>
      <c r="F1771" s="354">
        <v>180000</v>
      </c>
      <c r="G1771" s="354">
        <v>180000</v>
      </c>
      <c r="H1771" s="354">
        <v>1</v>
      </c>
      <c r="I1771" s="23"/>
    </row>
    <row r="1772" spans="1:9" ht="40.5" x14ac:dyDescent="0.25">
      <c r="A1772" s="199">
        <v>4252</v>
      </c>
      <c r="B1772" s="199" t="s">
        <v>566</v>
      </c>
      <c r="C1772" s="199" t="s">
        <v>567</v>
      </c>
      <c r="D1772" s="354" t="s">
        <v>426</v>
      </c>
      <c r="E1772" s="354" t="s">
        <v>14</v>
      </c>
      <c r="F1772" s="354">
        <v>600000</v>
      </c>
      <c r="G1772" s="354">
        <v>600000</v>
      </c>
      <c r="H1772" s="354">
        <v>1</v>
      </c>
      <c r="I1772" s="23"/>
    </row>
    <row r="1773" spans="1:9" ht="40.5" x14ac:dyDescent="0.25">
      <c r="A1773" s="199">
        <v>4252</v>
      </c>
      <c r="B1773" s="199" t="s">
        <v>568</v>
      </c>
      <c r="C1773" s="199" t="s">
        <v>567</v>
      </c>
      <c r="D1773" s="199" t="s">
        <v>426</v>
      </c>
      <c r="E1773" s="199" t="s">
        <v>14</v>
      </c>
      <c r="F1773" s="335">
        <v>700000</v>
      </c>
      <c r="G1773" s="335">
        <v>700000</v>
      </c>
      <c r="H1773" s="199">
        <v>1</v>
      </c>
      <c r="I1773" s="23"/>
    </row>
    <row r="1774" spans="1:9" ht="40.5" x14ac:dyDescent="0.25">
      <c r="A1774" s="199">
        <v>4252</v>
      </c>
      <c r="B1774" s="199" t="s">
        <v>569</v>
      </c>
      <c r="C1774" s="199" t="s">
        <v>570</v>
      </c>
      <c r="D1774" s="199" t="s">
        <v>426</v>
      </c>
      <c r="E1774" s="199" t="s">
        <v>14</v>
      </c>
      <c r="F1774" s="335">
        <v>0</v>
      </c>
      <c r="G1774" s="335">
        <v>0</v>
      </c>
      <c r="H1774" s="199">
        <v>1</v>
      </c>
      <c r="I1774" s="23"/>
    </row>
    <row r="1775" spans="1:9" ht="27" x14ac:dyDescent="0.25">
      <c r="A1775" s="199">
        <v>4252</v>
      </c>
      <c r="B1775" s="199" t="s">
        <v>571</v>
      </c>
      <c r="C1775" s="199" t="s">
        <v>533</v>
      </c>
      <c r="D1775" s="199" t="s">
        <v>426</v>
      </c>
      <c r="E1775" s="199" t="s">
        <v>14</v>
      </c>
      <c r="F1775" s="335">
        <v>0</v>
      </c>
      <c r="G1775" s="335">
        <v>0</v>
      </c>
      <c r="H1775" s="199">
        <v>1</v>
      </c>
      <c r="I1775" s="23"/>
    </row>
    <row r="1776" spans="1:9" ht="54" x14ac:dyDescent="0.25">
      <c r="A1776" s="199">
        <v>4252</v>
      </c>
      <c r="B1776" s="199" t="s">
        <v>572</v>
      </c>
      <c r="C1776" s="199" t="s">
        <v>573</v>
      </c>
      <c r="D1776" s="199" t="s">
        <v>426</v>
      </c>
      <c r="E1776" s="199" t="s">
        <v>14</v>
      </c>
      <c r="F1776" s="335">
        <v>200000</v>
      </c>
      <c r="G1776" s="335">
        <v>200000</v>
      </c>
      <c r="H1776" s="199">
        <v>1</v>
      </c>
      <c r="I1776" s="23"/>
    </row>
    <row r="1777" spans="1:9" ht="40.5" x14ac:dyDescent="0.25">
      <c r="A1777" s="199">
        <v>4252</v>
      </c>
      <c r="B1777" s="199" t="s">
        <v>574</v>
      </c>
      <c r="C1777" s="199" t="s">
        <v>575</v>
      </c>
      <c r="D1777" s="199" t="s">
        <v>426</v>
      </c>
      <c r="E1777" s="199" t="s">
        <v>14</v>
      </c>
      <c r="F1777" s="335">
        <v>0</v>
      </c>
      <c r="G1777" s="335">
        <v>0</v>
      </c>
      <c r="H1777" s="199">
        <v>1</v>
      </c>
      <c r="I1777" s="23"/>
    </row>
    <row r="1778" spans="1:9" ht="27" x14ac:dyDescent="0.25">
      <c r="A1778" s="199">
        <v>4234</v>
      </c>
      <c r="B1778" s="199" t="s">
        <v>576</v>
      </c>
      <c r="C1778" s="199" t="s">
        <v>577</v>
      </c>
      <c r="D1778" s="199" t="s">
        <v>9</v>
      </c>
      <c r="E1778" s="199" t="s">
        <v>14</v>
      </c>
      <c r="F1778" s="335">
        <v>0</v>
      </c>
      <c r="G1778" s="335">
        <v>0</v>
      </c>
      <c r="H1778" s="199">
        <v>1</v>
      </c>
      <c r="I1778" s="23"/>
    </row>
    <row r="1779" spans="1:9" ht="27" x14ac:dyDescent="0.25">
      <c r="A1779" s="199">
        <v>4234</v>
      </c>
      <c r="B1779" s="199" t="s">
        <v>578</v>
      </c>
      <c r="C1779" s="199" t="s">
        <v>577</v>
      </c>
      <c r="D1779" s="199" t="s">
        <v>9</v>
      </c>
      <c r="E1779" s="199" t="s">
        <v>14</v>
      </c>
      <c r="F1779" s="199">
        <v>0</v>
      </c>
      <c r="G1779" s="199">
        <v>0</v>
      </c>
      <c r="H1779" s="199">
        <v>1</v>
      </c>
      <c r="I1779" s="23"/>
    </row>
    <row r="1780" spans="1:9" ht="27" x14ac:dyDescent="0.25">
      <c r="A1780" s="199">
        <v>4234</v>
      </c>
      <c r="B1780" s="199" t="s">
        <v>579</v>
      </c>
      <c r="C1780" s="199" t="s">
        <v>577</v>
      </c>
      <c r="D1780" s="199" t="s">
        <v>9</v>
      </c>
      <c r="E1780" s="199" t="s">
        <v>14</v>
      </c>
      <c r="F1780" s="199">
        <v>0</v>
      </c>
      <c r="G1780" s="199">
        <v>0</v>
      </c>
      <c r="H1780" s="199">
        <v>1</v>
      </c>
      <c r="I1780" s="23"/>
    </row>
    <row r="1781" spans="1:9" ht="27" x14ac:dyDescent="0.25">
      <c r="A1781" s="199">
        <v>4234</v>
      </c>
      <c r="B1781" s="199" t="s">
        <v>580</v>
      </c>
      <c r="C1781" s="199" t="s">
        <v>577</v>
      </c>
      <c r="D1781" s="199" t="s">
        <v>9</v>
      </c>
      <c r="E1781" s="199" t="s">
        <v>14</v>
      </c>
      <c r="F1781" s="199">
        <v>0</v>
      </c>
      <c r="G1781" s="199">
        <v>0</v>
      </c>
      <c r="H1781" s="199">
        <v>1</v>
      </c>
      <c r="I1781" s="23"/>
    </row>
    <row r="1782" spans="1:9" ht="27" x14ac:dyDescent="0.25">
      <c r="A1782" s="199">
        <v>4234</v>
      </c>
      <c r="B1782" s="199" t="s">
        <v>581</v>
      </c>
      <c r="C1782" s="199" t="s">
        <v>577</v>
      </c>
      <c r="D1782" s="199" t="s">
        <v>9</v>
      </c>
      <c r="E1782" s="199" t="s">
        <v>14</v>
      </c>
      <c r="F1782" s="199">
        <v>0</v>
      </c>
      <c r="G1782" s="199">
        <v>0</v>
      </c>
      <c r="H1782" s="199">
        <v>1</v>
      </c>
      <c r="I1782" s="23"/>
    </row>
    <row r="1783" spans="1:9" ht="27" x14ac:dyDescent="0.25">
      <c r="A1783" s="199">
        <v>4234</v>
      </c>
      <c r="B1783" s="199" t="s">
        <v>582</v>
      </c>
      <c r="C1783" s="199" t="s">
        <v>577</v>
      </c>
      <c r="D1783" s="199" t="s">
        <v>9</v>
      </c>
      <c r="E1783" s="199" t="s">
        <v>14</v>
      </c>
      <c r="F1783" s="199">
        <v>0</v>
      </c>
      <c r="G1783" s="199">
        <v>0</v>
      </c>
      <c r="H1783" s="199">
        <v>1</v>
      </c>
      <c r="I1783" s="23"/>
    </row>
    <row r="1784" spans="1:9" ht="27" x14ac:dyDescent="0.25">
      <c r="A1784" s="199">
        <v>4234</v>
      </c>
      <c r="B1784" s="199" t="s">
        <v>583</v>
      </c>
      <c r="C1784" s="199" t="s">
        <v>577</v>
      </c>
      <c r="D1784" s="199" t="s">
        <v>9</v>
      </c>
      <c r="E1784" s="199" t="s">
        <v>14</v>
      </c>
      <c r="F1784" s="199">
        <v>0</v>
      </c>
      <c r="G1784" s="199">
        <v>0</v>
      </c>
      <c r="H1784" s="199">
        <v>1</v>
      </c>
      <c r="I1784" s="23"/>
    </row>
    <row r="1785" spans="1:9" ht="27" x14ac:dyDescent="0.25">
      <c r="A1785" s="199">
        <v>4234</v>
      </c>
      <c r="B1785" s="199" t="s">
        <v>584</v>
      </c>
      <c r="C1785" s="199" t="s">
        <v>577</v>
      </c>
      <c r="D1785" s="199" t="s">
        <v>9</v>
      </c>
      <c r="E1785" s="199" t="s">
        <v>14</v>
      </c>
      <c r="F1785" s="199">
        <v>0</v>
      </c>
      <c r="G1785" s="199">
        <v>0</v>
      </c>
      <c r="H1785" s="199">
        <v>1</v>
      </c>
      <c r="I1785" s="23"/>
    </row>
    <row r="1786" spans="1:9" ht="27" x14ac:dyDescent="0.25">
      <c r="A1786" s="199">
        <v>4214</v>
      </c>
      <c r="B1786" s="199" t="s">
        <v>585</v>
      </c>
      <c r="C1786" s="199" t="s">
        <v>555</v>
      </c>
      <c r="D1786" s="199" t="s">
        <v>13</v>
      </c>
      <c r="E1786" s="199" t="s">
        <v>14</v>
      </c>
      <c r="F1786" s="332">
        <v>6418400</v>
      </c>
      <c r="G1786" s="332">
        <v>6418400</v>
      </c>
      <c r="H1786" s="199">
        <v>1</v>
      </c>
      <c r="I1786" s="23"/>
    </row>
    <row r="1787" spans="1:9" x14ac:dyDescent="0.25">
      <c r="A1787" s="480" t="s">
        <v>79</v>
      </c>
      <c r="B1787" s="481"/>
      <c r="C1787" s="481"/>
      <c r="D1787" s="481"/>
      <c r="E1787" s="481"/>
      <c r="F1787" s="481"/>
      <c r="G1787" s="481"/>
      <c r="H1787" s="481"/>
      <c r="I1787" s="23"/>
    </row>
    <row r="1788" spans="1:9" ht="15" customHeight="1" x14ac:dyDescent="0.25">
      <c r="A1788" s="482" t="s">
        <v>16</v>
      </c>
      <c r="B1788" s="483"/>
      <c r="C1788" s="483"/>
      <c r="D1788" s="483"/>
      <c r="E1788" s="483"/>
      <c r="F1788" s="483"/>
      <c r="G1788" s="483"/>
      <c r="H1788" s="484"/>
      <c r="I1788" s="23"/>
    </row>
    <row r="1789" spans="1:9" ht="27" x14ac:dyDescent="0.25">
      <c r="A1789" s="409">
        <v>5134</v>
      </c>
      <c r="B1789" s="409" t="s">
        <v>4152</v>
      </c>
      <c r="C1789" s="409" t="s">
        <v>17</v>
      </c>
      <c r="D1789" s="409" t="s">
        <v>15</v>
      </c>
      <c r="E1789" s="409" t="s">
        <v>14</v>
      </c>
      <c r="F1789" s="409">
        <v>300000</v>
      </c>
      <c r="G1789" s="409">
        <v>300000</v>
      </c>
      <c r="H1789" s="409">
        <v>1</v>
      </c>
      <c r="I1789" s="23"/>
    </row>
    <row r="1790" spans="1:9" ht="27" x14ac:dyDescent="0.25">
      <c r="A1790" s="409">
        <v>5134</v>
      </c>
      <c r="B1790" s="409" t="s">
        <v>4153</v>
      </c>
      <c r="C1790" s="409" t="s">
        <v>17</v>
      </c>
      <c r="D1790" s="409" t="s">
        <v>15</v>
      </c>
      <c r="E1790" s="409" t="s">
        <v>14</v>
      </c>
      <c r="F1790" s="409">
        <v>200000</v>
      </c>
      <c r="G1790" s="409">
        <v>200000</v>
      </c>
      <c r="H1790" s="409">
        <v>1</v>
      </c>
      <c r="I1790" s="23"/>
    </row>
    <row r="1791" spans="1:9" ht="27" x14ac:dyDescent="0.25">
      <c r="A1791" s="409">
        <v>5134</v>
      </c>
      <c r="B1791" s="409" t="s">
        <v>4154</v>
      </c>
      <c r="C1791" s="409" t="s">
        <v>17</v>
      </c>
      <c r="D1791" s="409" t="s">
        <v>15</v>
      </c>
      <c r="E1791" s="409" t="s">
        <v>14</v>
      </c>
      <c r="F1791" s="409">
        <v>250000</v>
      </c>
      <c r="G1791" s="409">
        <v>250000</v>
      </c>
      <c r="H1791" s="409">
        <v>1</v>
      </c>
      <c r="I1791" s="23"/>
    </row>
    <row r="1792" spans="1:9" ht="27" x14ac:dyDescent="0.25">
      <c r="A1792" s="409">
        <v>5134</v>
      </c>
      <c r="B1792" s="409" t="s">
        <v>4155</v>
      </c>
      <c r="C1792" s="409" t="s">
        <v>17</v>
      </c>
      <c r="D1792" s="409" t="s">
        <v>15</v>
      </c>
      <c r="E1792" s="409" t="s">
        <v>14</v>
      </c>
      <c r="F1792" s="409">
        <v>200000</v>
      </c>
      <c r="G1792" s="409">
        <v>200000</v>
      </c>
      <c r="H1792" s="409">
        <v>1</v>
      </c>
      <c r="I1792" s="23"/>
    </row>
    <row r="1793" spans="1:9" ht="27" x14ac:dyDescent="0.25">
      <c r="A1793" s="392">
        <v>5134</v>
      </c>
      <c r="B1793" s="409" t="s">
        <v>3813</v>
      </c>
      <c r="C1793" s="409" t="s">
        <v>437</v>
      </c>
      <c r="D1793" s="409" t="s">
        <v>426</v>
      </c>
      <c r="E1793" s="409" t="s">
        <v>14</v>
      </c>
      <c r="F1793" s="409">
        <v>800000</v>
      </c>
      <c r="G1793" s="409">
        <v>800000</v>
      </c>
      <c r="H1793" s="409">
        <v>1</v>
      </c>
      <c r="I1793" s="23"/>
    </row>
    <row r="1794" spans="1:9" ht="15" customHeight="1" x14ac:dyDescent="0.25">
      <c r="A1794" s="475" t="s">
        <v>80</v>
      </c>
      <c r="B1794" s="476"/>
      <c r="C1794" s="476"/>
      <c r="D1794" s="476"/>
      <c r="E1794" s="476"/>
      <c r="F1794" s="476"/>
      <c r="G1794" s="476"/>
      <c r="H1794" s="476"/>
      <c r="I1794" s="23"/>
    </row>
    <row r="1795" spans="1:9" x14ac:dyDescent="0.25">
      <c r="A1795" s="469" t="s">
        <v>16</v>
      </c>
      <c r="B1795" s="470"/>
      <c r="C1795" s="470"/>
      <c r="D1795" s="470"/>
      <c r="E1795" s="470"/>
      <c r="F1795" s="470"/>
      <c r="G1795" s="470"/>
      <c r="H1795" s="470"/>
      <c r="I1795" s="23"/>
    </row>
    <row r="1796" spans="1:9" ht="40.5" x14ac:dyDescent="0.25">
      <c r="A1796" s="423">
        <v>4251</v>
      </c>
      <c r="B1796" s="423" t="s">
        <v>4313</v>
      </c>
      <c r="C1796" s="423" t="s">
        <v>25</v>
      </c>
      <c r="D1796" s="423" t="s">
        <v>1257</v>
      </c>
      <c r="E1796" s="423" t="s">
        <v>14</v>
      </c>
      <c r="F1796" s="423">
        <v>116211000</v>
      </c>
      <c r="G1796" s="423">
        <v>116211000</v>
      </c>
      <c r="H1796" s="423">
        <v>1</v>
      </c>
      <c r="I1796" s="23"/>
    </row>
    <row r="1797" spans="1:9" ht="40.5" x14ac:dyDescent="0.25">
      <c r="A1797" s="260">
        <v>4251</v>
      </c>
      <c r="B1797" s="423" t="s">
        <v>1791</v>
      </c>
      <c r="C1797" s="423" t="s">
        <v>25</v>
      </c>
      <c r="D1797" s="423" t="s">
        <v>15</v>
      </c>
      <c r="E1797" s="423" t="s">
        <v>14</v>
      </c>
      <c r="F1797" s="423">
        <v>0</v>
      </c>
      <c r="G1797" s="423">
        <v>0</v>
      </c>
      <c r="H1797" s="423">
        <v>1</v>
      </c>
      <c r="I1797" s="23"/>
    </row>
    <row r="1798" spans="1:9" x14ac:dyDescent="0.25">
      <c r="A1798" s="469" t="s">
        <v>12</v>
      </c>
      <c r="B1798" s="470"/>
      <c r="C1798" s="470"/>
      <c r="D1798" s="470"/>
      <c r="E1798" s="470"/>
      <c r="F1798" s="470"/>
      <c r="G1798" s="470"/>
      <c r="H1798" s="470"/>
      <c r="I1798" s="23"/>
    </row>
    <row r="1799" spans="1:9" ht="27" x14ac:dyDescent="0.25">
      <c r="A1799" s="260">
        <v>4251</v>
      </c>
      <c r="B1799" s="260" t="s">
        <v>1790</v>
      </c>
      <c r="C1799" s="260" t="s">
        <v>499</v>
      </c>
      <c r="D1799" s="418" t="s">
        <v>15</v>
      </c>
      <c r="E1799" s="418" t="s">
        <v>14</v>
      </c>
      <c r="F1799" s="418">
        <v>120000</v>
      </c>
      <c r="G1799" s="418">
        <v>120000</v>
      </c>
      <c r="H1799" s="418">
        <v>1</v>
      </c>
      <c r="I1799" s="23"/>
    </row>
    <row r="1800" spans="1:9" ht="15" customHeight="1" x14ac:dyDescent="0.25">
      <c r="A1800" s="477" t="s">
        <v>81</v>
      </c>
      <c r="B1800" s="478"/>
      <c r="C1800" s="478"/>
      <c r="D1800" s="478"/>
      <c r="E1800" s="478"/>
      <c r="F1800" s="478"/>
      <c r="G1800" s="478"/>
      <c r="H1800" s="478"/>
      <c r="I1800" s="23"/>
    </row>
    <row r="1801" spans="1:9" x14ac:dyDescent="0.25">
      <c r="A1801" s="469" t="s">
        <v>12</v>
      </c>
      <c r="B1801" s="470"/>
      <c r="C1801" s="470"/>
      <c r="D1801" s="470"/>
      <c r="E1801" s="470"/>
      <c r="F1801" s="470"/>
      <c r="G1801" s="470"/>
      <c r="H1801" s="470"/>
      <c r="I1801" s="23"/>
    </row>
    <row r="1802" spans="1:9" ht="27" x14ac:dyDescent="0.25">
      <c r="A1802" s="13">
        <v>4251</v>
      </c>
      <c r="B1802" s="13" t="s">
        <v>4239</v>
      </c>
      <c r="C1802" s="13" t="s">
        <v>499</v>
      </c>
      <c r="D1802" s="13" t="s">
        <v>1257</v>
      </c>
      <c r="E1802" s="13" t="s">
        <v>14</v>
      </c>
      <c r="F1802" s="13">
        <v>600000</v>
      </c>
      <c r="G1802" s="13">
        <v>600000</v>
      </c>
      <c r="H1802" s="13">
        <v>1</v>
      </c>
      <c r="I1802" s="23"/>
    </row>
    <row r="1803" spans="1:9" x14ac:dyDescent="0.25">
      <c r="A1803" s="469" t="s">
        <v>16</v>
      </c>
      <c r="B1803" s="470"/>
      <c r="C1803" s="470"/>
      <c r="D1803" s="470"/>
      <c r="E1803" s="470"/>
      <c r="F1803" s="470"/>
      <c r="G1803" s="470"/>
      <c r="H1803" s="471"/>
      <c r="I1803" s="23"/>
    </row>
    <row r="1804" spans="1:9" ht="27" x14ac:dyDescent="0.25">
      <c r="A1804" s="4">
        <v>4251</v>
      </c>
      <c r="B1804" s="4" t="s">
        <v>4148</v>
      </c>
      <c r="C1804" s="4" t="s">
        <v>509</v>
      </c>
      <c r="D1804" s="4" t="s">
        <v>426</v>
      </c>
      <c r="E1804" s="4" t="s">
        <v>14</v>
      </c>
      <c r="F1804" s="4">
        <v>29396242</v>
      </c>
      <c r="G1804" s="4">
        <v>29396242</v>
      </c>
      <c r="H1804" s="4">
        <v>1</v>
      </c>
      <c r="I1804" s="23"/>
    </row>
    <row r="1805" spans="1:9" ht="15" customHeight="1" x14ac:dyDescent="0.25">
      <c r="A1805" s="477" t="s">
        <v>82</v>
      </c>
      <c r="B1805" s="478"/>
      <c r="C1805" s="478"/>
      <c r="D1805" s="478"/>
      <c r="E1805" s="478"/>
      <c r="F1805" s="478"/>
      <c r="G1805" s="478"/>
      <c r="H1805" s="478"/>
      <c r="I1805" s="23"/>
    </row>
    <row r="1806" spans="1:9" x14ac:dyDescent="0.25">
      <c r="A1806" s="469" t="s">
        <v>16</v>
      </c>
      <c r="B1806" s="470"/>
      <c r="C1806" s="470"/>
      <c r="D1806" s="470"/>
      <c r="E1806" s="470"/>
      <c r="F1806" s="470"/>
      <c r="G1806" s="470"/>
      <c r="H1806" s="470"/>
      <c r="I1806" s="23"/>
    </row>
    <row r="1807" spans="1:9" ht="27" x14ac:dyDescent="0.25">
      <c r="A1807" s="4">
        <v>4251</v>
      </c>
      <c r="B1807" s="4" t="s">
        <v>2080</v>
      </c>
      <c r="C1807" s="4" t="s">
        <v>20</v>
      </c>
      <c r="D1807" s="4" t="s">
        <v>426</v>
      </c>
      <c r="E1807" s="4" t="s">
        <v>14</v>
      </c>
      <c r="F1807" s="4">
        <v>4553560</v>
      </c>
      <c r="G1807" s="4">
        <v>4553560</v>
      </c>
      <c r="H1807" s="294">
        <v>1</v>
      </c>
      <c r="I1807" s="23"/>
    </row>
    <row r="1808" spans="1:9" ht="27" x14ac:dyDescent="0.25">
      <c r="A1808" s="4">
        <v>4251</v>
      </c>
      <c r="B1808" s="4" t="s">
        <v>1923</v>
      </c>
      <c r="C1808" s="4" t="s">
        <v>20</v>
      </c>
      <c r="D1808" s="4" t="s">
        <v>426</v>
      </c>
      <c r="E1808" s="4" t="s">
        <v>14</v>
      </c>
      <c r="F1808" s="4">
        <v>0</v>
      </c>
      <c r="G1808" s="4">
        <v>0</v>
      </c>
      <c r="H1808" s="4">
        <v>1</v>
      </c>
      <c r="I1808" s="23"/>
    </row>
    <row r="1809" spans="1:9" x14ac:dyDescent="0.25">
      <c r="A1809" s="494" t="s">
        <v>2048</v>
      </c>
      <c r="B1809" s="495"/>
      <c r="C1809" s="495"/>
      <c r="D1809" s="495"/>
      <c r="E1809" s="495"/>
      <c r="F1809" s="495"/>
      <c r="G1809" s="495"/>
      <c r="H1809" s="285"/>
      <c r="I1809" s="23"/>
    </row>
    <row r="1810" spans="1:9" ht="27" x14ac:dyDescent="0.25">
      <c r="A1810" s="4">
        <v>4251</v>
      </c>
      <c r="B1810" s="4" t="s">
        <v>2047</v>
      </c>
      <c r="C1810" s="4" t="s">
        <v>499</v>
      </c>
      <c r="D1810" s="4" t="s">
        <v>15</v>
      </c>
      <c r="E1810" s="4" t="s">
        <v>14</v>
      </c>
      <c r="F1810" s="4">
        <v>92000</v>
      </c>
      <c r="G1810" s="4">
        <v>92000</v>
      </c>
      <c r="H1810" s="4">
        <v>1</v>
      </c>
      <c r="I1810" s="23"/>
    </row>
    <row r="1811" spans="1:9" x14ac:dyDescent="0.25">
      <c r="A1811" s="4"/>
      <c r="B1811" s="4"/>
      <c r="C1811" s="4"/>
      <c r="D1811" s="4"/>
      <c r="E1811" s="4"/>
      <c r="F1811" s="4"/>
      <c r="G1811" s="4"/>
      <c r="H1811" s="4"/>
      <c r="I1811" s="23"/>
    </row>
    <row r="1812" spans="1:9" x14ac:dyDescent="0.25">
      <c r="A1812" s="284"/>
      <c r="B1812" s="285"/>
      <c r="C1812" s="285"/>
      <c r="D1812" s="285"/>
      <c r="E1812" s="285"/>
      <c r="F1812" s="285"/>
      <c r="G1812" s="285"/>
      <c r="H1812" s="285"/>
      <c r="I1812" s="23"/>
    </row>
    <row r="1813" spans="1:9" x14ac:dyDescent="0.25">
      <c r="A1813" s="477" t="s">
        <v>336</v>
      </c>
      <c r="B1813" s="478"/>
      <c r="C1813" s="478"/>
      <c r="D1813" s="478"/>
      <c r="E1813" s="478"/>
      <c r="F1813" s="478"/>
      <c r="G1813" s="478"/>
      <c r="H1813" s="478"/>
      <c r="I1813" s="23"/>
    </row>
    <row r="1814" spans="1:9" x14ac:dyDescent="0.25">
      <c r="A1814" s="4"/>
      <c r="B1814" s="469" t="s">
        <v>335</v>
      </c>
      <c r="C1814" s="470"/>
      <c r="D1814" s="470"/>
      <c r="E1814" s="470"/>
      <c r="F1814" s="470"/>
      <c r="G1814" s="471"/>
      <c r="H1814" s="156"/>
      <c r="I1814" s="23"/>
    </row>
    <row r="1815" spans="1:9" ht="27" x14ac:dyDescent="0.25">
      <c r="A1815" s="300">
        <v>4251</v>
      </c>
      <c r="B1815" s="300" t="s">
        <v>2199</v>
      </c>
      <c r="C1815" s="300" t="s">
        <v>773</v>
      </c>
      <c r="D1815" s="300" t="s">
        <v>426</v>
      </c>
      <c r="E1815" s="300" t="s">
        <v>14</v>
      </c>
      <c r="F1815" s="300">
        <v>25461780</v>
      </c>
      <c r="G1815" s="300">
        <v>25461780</v>
      </c>
      <c r="H1815" s="300">
        <v>1</v>
      </c>
      <c r="I1815" s="23"/>
    </row>
    <row r="1816" spans="1:9" ht="27" x14ac:dyDescent="0.25">
      <c r="A1816" s="157">
        <v>4251</v>
      </c>
      <c r="B1816" s="263" t="s">
        <v>1857</v>
      </c>
      <c r="C1816" s="263" t="s">
        <v>773</v>
      </c>
      <c r="D1816" s="263" t="s">
        <v>426</v>
      </c>
      <c r="E1816" s="263" t="s">
        <v>14</v>
      </c>
      <c r="F1816" s="263">
        <v>0</v>
      </c>
      <c r="G1816" s="263">
        <v>0</v>
      </c>
      <c r="H1816" s="263">
        <v>1</v>
      </c>
      <c r="I1816" s="23"/>
    </row>
    <row r="1817" spans="1:9" x14ac:dyDescent="0.25">
      <c r="A1817" s="477" t="s">
        <v>171</v>
      </c>
      <c r="B1817" s="478"/>
      <c r="C1817" s="478"/>
      <c r="D1817" s="478"/>
      <c r="E1817" s="478"/>
      <c r="F1817" s="478"/>
      <c r="G1817" s="478"/>
      <c r="H1817" s="478"/>
      <c r="I1817" s="23"/>
    </row>
    <row r="1818" spans="1:9" x14ac:dyDescent="0.25">
      <c r="A1818" s="4"/>
      <c r="B1818" s="469" t="s">
        <v>16</v>
      </c>
      <c r="C1818" s="470"/>
      <c r="D1818" s="470"/>
      <c r="E1818" s="470"/>
      <c r="F1818" s="470"/>
      <c r="G1818" s="471"/>
      <c r="H1818" s="21"/>
      <c r="I1818" s="23"/>
    </row>
    <row r="1819" spans="1:9" ht="27" x14ac:dyDescent="0.25">
      <c r="A1819" s="408">
        <v>4251</v>
      </c>
      <c r="B1819" s="408" t="s">
        <v>4151</v>
      </c>
      <c r="C1819" s="408" t="s">
        <v>509</v>
      </c>
      <c r="D1819" s="408" t="s">
        <v>426</v>
      </c>
      <c r="E1819" s="408" t="s">
        <v>14</v>
      </c>
      <c r="F1819" s="408">
        <v>29396242</v>
      </c>
      <c r="G1819" s="408">
        <v>29396242</v>
      </c>
      <c r="H1819" s="408">
        <v>1</v>
      </c>
      <c r="I1819" s="23"/>
    </row>
    <row r="1820" spans="1:9" x14ac:dyDescent="0.25">
      <c r="A1820" s="469" t="s">
        <v>12</v>
      </c>
      <c r="B1820" s="470"/>
      <c r="C1820" s="470"/>
      <c r="D1820" s="470"/>
      <c r="E1820" s="470"/>
      <c r="F1820" s="470"/>
      <c r="G1820" s="470"/>
      <c r="H1820" s="471"/>
      <c r="I1820" s="23"/>
    </row>
    <row r="1821" spans="1:9" ht="27" x14ac:dyDescent="0.25">
      <c r="A1821" s="413">
        <v>4251</v>
      </c>
      <c r="B1821" s="413" t="s">
        <v>4173</v>
      </c>
      <c r="C1821" s="413" t="s">
        <v>499</v>
      </c>
      <c r="D1821" s="413" t="s">
        <v>1257</v>
      </c>
      <c r="E1821" s="413" t="s">
        <v>14</v>
      </c>
      <c r="F1821" s="413">
        <v>600000</v>
      </c>
      <c r="G1821" s="413">
        <v>600000</v>
      </c>
      <c r="H1821" s="413">
        <v>1</v>
      </c>
      <c r="I1821" s="23"/>
    </row>
    <row r="1822" spans="1:9" ht="27" x14ac:dyDescent="0.25">
      <c r="A1822" s="281" t="s">
        <v>2025</v>
      </c>
      <c r="B1822" s="413" t="s">
        <v>2045</v>
      </c>
      <c r="C1822" s="413" t="s">
        <v>499</v>
      </c>
      <c r="D1822" s="413" t="s">
        <v>15</v>
      </c>
      <c r="E1822" s="413" t="s">
        <v>14</v>
      </c>
      <c r="F1822" s="413">
        <v>520000</v>
      </c>
      <c r="G1822" s="413">
        <v>520000</v>
      </c>
      <c r="H1822" s="413">
        <v>1</v>
      </c>
      <c r="I1822" s="23"/>
    </row>
    <row r="1823" spans="1:9" x14ac:dyDescent="0.25">
      <c r="A1823" s="475" t="s">
        <v>83</v>
      </c>
      <c r="B1823" s="476"/>
      <c r="C1823" s="476"/>
      <c r="D1823" s="476"/>
      <c r="E1823" s="476"/>
      <c r="F1823" s="476"/>
      <c r="G1823" s="476"/>
      <c r="H1823" s="476"/>
      <c r="I1823" s="23"/>
    </row>
    <row r="1824" spans="1:9" x14ac:dyDescent="0.25">
      <c r="A1824" s="469" t="s">
        <v>3707</v>
      </c>
      <c r="B1824" s="470"/>
      <c r="C1824" s="470"/>
      <c r="D1824" s="470"/>
      <c r="E1824" s="470"/>
      <c r="F1824" s="470"/>
      <c r="G1824" s="470"/>
      <c r="H1824" s="471"/>
      <c r="I1824" s="23"/>
    </row>
    <row r="1825" spans="1:9" x14ac:dyDescent="0.25">
      <c r="A1825" s="387">
        <v>4269</v>
      </c>
      <c r="B1825" s="387" t="s">
        <v>3706</v>
      </c>
      <c r="C1825" s="387" t="s">
        <v>1872</v>
      </c>
      <c r="D1825" s="387" t="s">
        <v>9</v>
      </c>
      <c r="E1825" s="387" t="s">
        <v>899</v>
      </c>
      <c r="F1825" s="387">
        <v>3400</v>
      </c>
      <c r="G1825" s="387">
        <f>+F1825*H1825</f>
        <v>14960000</v>
      </c>
      <c r="H1825" s="387">
        <v>4400</v>
      </c>
      <c r="I1825" s="23"/>
    </row>
    <row r="1826" spans="1:9" x14ac:dyDescent="0.25">
      <c r="A1826" s="469" t="s">
        <v>16</v>
      </c>
      <c r="B1826" s="470"/>
      <c r="C1826" s="470"/>
      <c r="D1826" s="470"/>
      <c r="E1826" s="470"/>
      <c r="F1826" s="470"/>
      <c r="G1826" s="470"/>
      <c r="H1826" s="471"/>
      <c r="I1826" s="23"/>
    </row>
    <row r="1827" spans="1:9" ht="35.25" customHeight="1" x14ac:dyDescent="0.25">
      <c r="A1827" s="103">
        <v>5112</v>
      </c>
      <c r="B1827" s="199" t="s">
        <v>700</v>
      </c>
      <c r="C1827" s="199" t="s">
        <v>701</v>
      </c>
      <c r="D1827" s="199" t="s">
        <v>15</v>
      </c>
      <c r="E1827" s="199" t="s">
        <v>14</v>
      </c>
      <c r="F1827" s="199">
        <v>0</v>
      </c>
      <c r="G1827" s="199">
        <v>0</v>
      </c>
      <c r="H1827" s="199">
        <v>1</v>
      </c>
      <c r="I1827" s="23"/>
    </row>
    <row r="1828" spans="1:9" x14ac:dyDescent="0.25">
      <c r="A1828" s="469" t="s">
        <v>12</v>
      </c>
      <c r="B1828" s="470"/>
      <c r="C1828" s="470"/>
      <c r="D1828" s="470"/>
      <c r="E1828" s="470"/>
      <c r="F1828" s="470"/>
      <c r="G1828" s="470"/>
      <c r="H1828" s="471"/>
      <c r="I1828" s="23"/>
    </row>
    <row r="1829" spans="1:9" x14ac:dyDescent="0.25">
      <c r="A1829" s="485" t="s">
        <v>314</v>
      </c>
      <c r="B1829" s="486"/>
      <c r="C1829" s="486"/>
      <c r="D1829" s="486"/>
      <c r="E1829" s="486"/>
      <c r="F1829" s="486"/>
      <c r="G1829" s="486"/>
      <c r="H1829" s="486"/>
      <c r="I1829" s="23"/>
    </row>
    <row r="1830" spans="1:9" x14ac:dyDescent="0.25">
      <c r="A1830" s="469" t="s">
        <v>29</v>
      </c>
      <c r="B1830" s="470"/>
      <c r="C1830" s="470"/>
      <c r="D1830" s="470"/>
      <c r="E1830" s="470"/>
      <c r="F1830" s="470"/>
      <c r="G1830" s="470"/>
      <c r="H1830" s="470"/>
      <c r="I1830" s="23"/>
    </row>
    <row r="1831" spans="1:9" x14ac:dyDescent="0.25">
      <c r="A1831" s="124"/>
      <c r="B1831" s="124"/>
      <c r="C1831" s="124"/>
      <c r="D1831" s="124"/>
      <c r="E1831" s="124"/>
      <c r="F1831" s="124"/>
      <c r="G1831" s="124"/>
      <c r="H1831" s="124"/>
      <c r="I1831" s="23"/>
    </row>
    <row r="1832" spans="1:9" x14ac:dyDescent="0.25">
      <c r="A1832" s="485" t="s">
        <v>260</v>
      </c>
      <c r="B1832" s="486"/>
      <c r="C1832" s="486"/>
      <c r="D1832" s="486"/>
      <c r="E1832" s="486"/>
      <c r="F1832" s="486"/>
      <c r="G1832" s="486"/>
      <c r="H1832" s="486"/>
      <c r="I1832" s="23"/>
    </row>
    <row r="1833" spans="1:9" x14ac:dyDescent="0.25">
      <c r="A1833" s="469" t="s">
        <v>29</v>
      </c>
      <c r="B1833" s="470"/>
      <c r="C1833" s="470"/>
      <c r="D1833" s="470"/>
      <c r="E1833" s="470"/>
      <c r="F1833" s="470"/>
      <c r="G1833" s="470"/>
      <c r="H1833" s="470"/>
      <c r="I1833" s="23"/>
    </row>
    <row r="1834" spans="1:9" x14ac:dyDescent="0.25">
      <c r="A1834" s="68"/>
      <c r="B1834" s="68"/>
      <c r="C1834" s="68"/>
      <c r="D1834" s="127"/>
      <c r="E1834" s="127"/>
      <c r="F1834" s="164"/>
      <c r="G1834" s="164"/>
      <c r="H1834" s="127"/>
      <c r="I1834" s="23"/>
    </row>
    <row r="1835" spans="1:9" x14ac:dyDescent="0.25">
      <c r="A1835" s="485" t="s">
        <v>84</v>
      </c>
      <c r="B1835" s="486"/>
      <c r="C1835" s="486"/>
      <c r="D1835" s="486"/>
      <c r="E1835" s="486"/>
      <c r="F1835" s="486"/>
      <c r="G1835" s="486"/>
      <c r="H1835" s="486"/>
      <c r="I1835" s="23"/>
    </row>
    <row r="1836" spans="1:9" x14ac:dyDescent="0.25">
      <c r="A1836" s="469" t="s">
        <v>16</v>
      </c>
      <c r="B1836" s="470"/>
      <c r="C1836" s="470"/>
      <c r="D1836" s="470"/>
      <c r="E1836" s="470"/>
      <c r="F1836" s="470"/>
      <c r="G1836" s="470"/>
      <c r="H1836" s="470"/>
      <c r="I1836" s="23"/>
    </row>
    <row r="1837" spans="1:9" ht="24" x14ac:dyDescent="0.25">
      <c r="A1837" s="35">
        <v>4861</v>
      </c>
      <c r="B1837" s="35" t="s">
        <v>4494</v>
      </c>
      <c r="C1837" s="35" t="s">
        <v>20</v>
      </c>
      <c r="D1837" s="35" t="s">
        <v>426</v>
      </c>
      <c r="E1837" s="35" t="s">
        <v>14</v>
      </c>
      <c r="F1837" s="35">
        <v>20580000</v>
      </c>
      <c r="G1837" s="35">
        <v>20580000</v>
      </c>
      <c r="H1837" s="35">
        <v>1</v>
      </c>
      <c r="I1837" s="23"/>
    </row>
    <row r="1838" spans="1:9" ht="24" x14ac:dyDescent="0.25">
      <c r="A1838" s="35">
        <v>4861</v>
      </c>
      <c r="B1838" s="35" t="s">
        <v>708</v>
      </c>
      <c r="C1838" s="35" t="s">
        <v>20</v>
      </c>
      <c r="D1838" s="35" t="s">
        <v>426</v>
      </c>
      <c r="E1838" s="35" t="s">
        <v>14</v>
      </c>
      <c r="F1838" s="35">
        <v>25400000</v>
      </c>
      <c r="G1838" s="35">
        <v>25400000</v>
      </c>
      <c r="H1838" s="35">
        <v>1</v>
      </c>
      <c r="I1838" s="23"/>
    </row>
    <row r="1839" spans="1:9" x14ac:dyDescent="0.25">
      <c r="A1839" s="469" t="s">
        <v>12</v>
      </c>
      <c r="B1839" s="470"/>
      <c r="C1839" s="470"/>
      <c r="D1839" s="470"/>
      <c r="E1839" s="470"/>
      <c r="F1839" s="470"/>
      <c r="G1839" s="470"/>
      <c r="H1839" s="470"/>
      <c r="I1839" s="23"/>
    </row>
    <row r="1840" spans="1:9" ht="40.5" x14ac:dyDescent="0.25">
      <c r="A1840" s="439">
        <v>4861</v>
      </c>
      <c r="B1840" s="439" t="s">
        <v>4495</v>
      </c>
      <c r="C1840" s="439" t="s">
        <v>540</v>
      </c>
      <c r="D1840" s="439" t="s">
        <v>426</v>
      </c>
      <c r="E1840" s="439" t="s">
        <v>14</v>
      </c>
      <c r="F1840" s="439">
        <v>4000000</v>
      </c>
      <c r="G1840" s="439">
        <v>4000000</v>
      </c>
      <c r="H1840" s="439">
        <v>1</v>
      </c>
      <c r="I1840" s="23"/>
    </row>
    <row r="1841" spans="1:9" ht="27" x14ac:dyDescent="0.25">
      <c r="A1841" s="439">
        <v>4861</v>
      </c>
      <c r="B1841" s="439" t="s">
        <v>4493</v>
      </c>
      <c r="C1841" s="439" t="s">
        <v>499</v>
      </c>
      <c r="D1841" s="439" t="s">
        <v>1257</v>
      </c>
      <c r="E1841" s="439" t="s">
        <v>14</v>
      </c>
      <c r="F1841" s="439">
        <v>420000</v>
      </c>
      <c r="G1841" s="439">
        <v>420000</v>
      </c>
      <c r="H1841" s="439">
        <v>1</v>
      </c>
      <c r="I1841" s="23"/>
    </row>
    <row r="1842" spans="1:9" ht="27" x14ac:dyDescent="0.25">
      <c r="A1842" s="233">
        <v>4861</v>
      </c>
      <c r="B1842" s="439" t="s">
        <v>1369</v>
      </c>
      <c r="C1842" s="439" t="s">
        <v>499</v>
      </c>
      <c r="D1842" s="439" t="s">
        <v>15</v>
      </c>
      <c r="E1842" s="439" t="s">
        <v>14</v>
      </c>
      <c r="F1842" s="439">
        <v>69000</v>
      </c>
      <c r="G1842" s="439">
        <v>69000</v>
      </c>
      <c r="H1842" s="439">
        <v>1</v>
      </c>
      <c r="I1842" s="23"/>
    </row>
    <row r="1843" spans="1:9" ht="40.5" x14ac:dyDescent="0.25">
      <c r="A1843" s="439">
        <v>4861</v>
      </c>
      <c r="B1843" s="439" t="s">
        <v>709</v>
      </c>
      <c r="C1843" s="439" t="s">
        <v>540</v>
      </c>
      <c r="D1843" s="439" t="s">
        <v>426</v>
      </c>
      <c r="E1843" s="439" t="s">
        <v>14</v>
      </c>
      <c r="F1843" s="439">
        <v>13000000</v>
      </c>
      <c r="G1843" s="439">
        <v>13000000</v>
      </c>
      <c r="H1843" s="439">
        <v>1</v>
      </c>
      <c r="I1843" s="23"/>
    </row>
    <row r="1844" spans="1:9" x14ac:dyDescent="0.25">
      <c r="A1844" s="480" t="s">
        <v>85</v>
      </c>
      <c r="B1844" s="481"/>
      <c r="C1844" s="481"/>
      <c r="D1844" s="481"/>
      <c r="E1844" s="481"/>
      <c r="F1844" s="481"/>
      <c r="G1844" s="481"/>
      <c r="H1844" s="481"/>
      <c r="I1844" s="23"/>
    </row>
    <row r="1845" spans="1:9" x14ac:dyDescent="0.25">
      <c r="A1845" s="469" t="s">
        <v>12</v>
      </c>
      <c r="B1845" s="470"/>
      <c r="C1845" s="470"/>
      <c r="D1845" s="470"/>
      <c r="E1845" s="470"/>
      <c r="F1845" s="470"/>
      <c r="G1845" s="470"/>
      <c r="H1845" s="470"/>
      <c r="I1845" s="23"/>
    </row>
    <row r="1846" spans="1:9" x14ac:dyDescent="0.25">
      <c r="A1846" s="36"/>
      <c r="B1846" s="36"/>
      <c r="C1846" s="36"/>
      <c r="D1846" s="36"/>
      <c r="E1846" s="36"/>
      <c r="F1846" s="36"/>
      <c r="G1846" s="36"/>
      <c r="H1846" s="36"/>
      <c r="I1846" s="23"/>
    </row>
    <row r="1847" spans="1:9" x14ac:dyDescent="0.25">
      <c r="A1847" s="469" t="s">
        <v>16</v>
      </c>
      <c r="B1847" s="470"/>
      <c r="C1847" s="470"/>
      <c r="D1847" s="470"/>
      <c r="E1847" s="470"/>
      <c r="F1847" s="470"/>
      <c r="G1847" s="470"/>
      <c r="H1847" s="470"/>
      <c r="I1847" s="23"/>
    </row>
    <row r="1848" spans="1:9" x14ac:dyDescent="0.25">
      <c r="A1848" s="4"/>
      <c r="B1848" s="4"/>
      <c r="C1848" s="4"/>
      <c r="D1848" s="4"/>
      <c r="E1848" s="4"/>
      <c r="F1848" s="4"/>
      <c r="G1848" s="4"/>
      <c r="H1848" s="4"/>
      <c r="I1848" s="23"/>
    </row>
    <row r="1849" spans="1:9" x14ac:dyDescent="0.25">
      <c r="A1849" s="485" t="s">
        <v>189</v>
      </c>
      <c r="B1849" s="486"/>
      <c r="C1849" s="486"/>
      <c r="D1849" s="486"/>
      <c r="E1849" s="486"/>
      <c r="F1849" s="486"/>
      <c r="G1849" s="486"/>
      <c r="H1849" s="486"/>
      <c r="I1849" s="23"/>
    </row>
    <row r="1850" spans="1:9" x14ac:dyDescent="0.25">
      <c r="A1850" s="4"/>
      <c r="B1850" s="469" t="s">
        <v>16</v>
      </c>
      <c r="C1850" s="470"/>
      <c r="D1850" s="470"/>
      <c r="E1850" s="470"/>
      <c r="F1850" s="470"/>
      <c r="G1850" s="471"/>
      <c r="H1850" s="21"/>
      <c r="I1850" s="23"/>
    </row>
    <row r="1851" spans="1:9" x14ac:dyDescent="0.25">
      <c r="A1851" s="4"/>
      <c r="B1851" s="431"/>
      <c r="C1851" s="432"/>
      <c r="D1851" s="432"/>
      <c r="E1851" s="432"/>
      <c r="F1851" s="432"/>
      <c r="G1851" s="433"/>
      <c r="H1851" s="435"/>
      <c r="I1851" s="23"/>
    </row>
    <row r="1852" spans="1:9" ht="27" x14ac:dyDescent="0.25">
      <c r="A1852" s="4">
        <v>4251</v>
      </c>
      <c r="B1852" s="4" t="s">
        <v>4046</v>
      </c>
      <c r="C1852" s="4" t="s">
        <v>515</v>
      </c>
      <c r="D1852" s="4" t="s">
        <v>426</v>
      </c>
      <c r="E1852" s="4" t="s">
        <v>14</v>
      </c>
      <c r="F1852" s="4">
        <v>26460000</v>
      </c>
      <c r="G1852" s="4">
        <v>26460000</v>
      </c>
      <c r="H1852" s="4">
        <v>1</v>
      </c>
      <c r="I1852" s="23"/>
    </row>
    <row r="1853" spans="1:9" x14ac:dyDescent="0.25">
      <c r="A1853" s="469" t="s">
        <v>8</v>
      </c>
      <c r="B1853" s="470"/>
      <c r="C1853" s="470"/>
      <c r="D1853" s="470"/>
      <c r="E1853" s="470"/>
      <c r="F1853" s="470"/>
      <c r="G1853" s="470"/>
      <c r="H1853" s="471"/>
      <c r="I1853" s="23"/>
    </row>
    <row r="1854" spans="1:9" x14ac:dyDescent="0.25">
      <c r="A1854" s="148"/>
      <c r="B1854" s="148"/>
      <c r="C1854" s="148"/>
      <c r="D1854" s="148"/>
      <c r="E1854" s="148"/>
      <c r="F1854" s="148"/>
      <c r="G1854" s="148"/>
      <c r="H1854" s="148"/>
      <c r="I1854" s="23"/>
    </row>
    <row r="1855" spans="1:9" ht="15" customHeight="1" x14ac:dyDescent="0.25">
      <c r="A1855" s="482" t="s">
        <v>12</v>
      </c>
      <c r="B1855" s="483"/>
      <c r="C1855" s="483"/>
      <c r="D1855" s="483"/>
      <c r="E1855" s="483"/>
      <c r="F1855" s="483"/>
      <c r="G1855" s="483"/>
      <c r="H1855" s="484"/>
      <c r="I1855" s="23"/>
    </row>
    <row r="1856" spans="1:9" ht="27" x14ac:dyDescent="0.25">
      <c r="A1856" s="233">
        <v>4251</v>
      </c>
      <c r="B1856" s="233" t="s">
        <v>1370</v>
      </c>
      <c r="C1856" s="233" t="s">
        <v>499</v>
      </c>
      <c r="D1856" s="233" t="s">
        <v>15</v>
      </c>
      <c r="E1856" s="233" t="s">
        <v>14</v>
      </c>
      <c r="F1856" s="233">
        <v>0</v>
      </c>
      <c r="G1856" s="233">
        <v>0</v>
      </c>
      <c r="H1856" s="233">
        <v>1</v>
      </c>
      <c r="I1856" s="23"/>
    </row>
    <row r="1857" spans="1:9" x14ac:dyDescent="0.25">
      <c r="A1857" s="485" t="s">
        <v>137</v>
      </c>
      <c r="B1857" s="486"/>
      <c r="C1857" s="486"/>
      <c r="D1857" s="486"/>
      <c r="E1857" s="486"/>
      <c r="F1857" s="486"/>
      <c r="G1857" s="486"/>
      <c r="H1857" s="486"/>
      <c r="I1857" s="23"/>
    </row>
    <row r="1858" spans="1:9" x14ac:dyDescent="0.25">
      <c r="A1858" s="469" t="s">
        <v>16</v>
      </c>
      <c r="B1858" s="470"/>
      <c r="C1858" s="470"/>
      <c r="D1858" s="470"/>
      <c r="E1858" s="470"/>
      <c r="F1858" s="470"/>
      <c r="G1858" s="470"/>
      <c r="H1858" s="471"/>
      <c r="I1858" s="23"/>
    </row>
    <row r="1859" spans="1:9" x14ac:dyDescent="0.25">
      <c r="A1859" s="4"/>
      <c r="B1859" s="1"/>
      <c r="C1859" s="1"/>
      <c r="D1859" s="4"/>
      <c r="E1859" s="4"/>
      <c r="F1859" s="4"/>
      <c r="G1859" s="4"/>
      <c r="H1859" s="4"/>
      <c r="I1859" s="23"/>
    </row>
    <row r="1860" spans="1:9" x14ac:dyDescent="0.25">
      <c r="A1860" s="469" t="s">
        <v>8</v>
      </c>
      <c r="B1860" s="470"/>
      <c r="C1860" s="470"/>
      <c r="D1860" s="470"/>
      <c r="E1860" s="470"/>
      <c r="F1860" s="470"/>
      <c r="G1860" s="470"/>
      <c r="H1860" s="471"/>
      <c r="I1860" s="23"/>
    </row>
    <row r="1861" spans="1:9" x14ac:dyDescent="0.25">
      <c r="A1861" s="4">
        <v>4269</v>
      </c>
      <c r="B1861" s="4" t="s">
        <v>1871</v>
      </c>
      <c r="C1861" s="4" t="s">
        <v>1872</v>
      </c>
      <c r="D1861" s="4" t="s">
        <v>9</v>
      </c>
      <c r="E1861" s="4" t="s">
        <v>14</v>
      </c>
      <c r="F1861" s="4">
        <v>0</v>
      </c>
      <c r="G1861" s="4">
        <v>0</v>
      </c>
      <c r="H1861" s="4">
        <v>4400</v>
      </c>
      <c r="I1861" s="23"/>
    </row>
    <row r="1862" spans="1:9" x14ac:dyDescent="0.25">
      <c r="A1862" s="469"/>
      <c r="B1862" s="470"/>
      <c r="C1862" s="470"/>
      <c r="D1862" s="470"/>
      <c r="E1862" s="470"/>
      <c r="F1862" s="470"/>
      <c r="G1862" s="470"/>
      <c r="H1862" s="471"/>
      <c r="I1862" s="23"/>
    </row>
    <row r="1863" spans="1:9" x14ac:dyDescent="0.25">
      <c r="A1863" s="482" t="s">
        <v>12</v>
      </c>
      <c r="B1863" s="483"/>
      <c r="C1863" s="483"/>
      <c r="D1863" s="483"/>
      <c r="E1863" s="483"/>
      <c r="F1863" s="483"/>
      <c r="G1863" s="483"/>
      <c r="H1863" s="484"/>
      <c r="I1863" s="23"/>
    </row>
    <row r="1864" spans="1:9" ht="27" x14ac:dyDescent="0.25">
      <c r="A1864" s="4">
        <v>4251</v>
      </c>
      <c r="B1864" s="4" t="s">
        <v>1370</v>
      </c>
      <c r="C1864" s="4" t="s">
        <v>499</v>
      </c>
      <c r="D1864" s="4" t="s">
        <v>15</v>
      </c>
      <c r="E1864" s="4" t="s">
        <v>14</v>
      </c>
      <c r="F1864" s="4">
        <v>69000</v>
      </c>
      <c r="G1864" s="4">
        <v>69000</v>
      </c>
      <c r="H1864" s="4">
        <v>1</v>
      </c>
      <c r="I1864" s="23"/>
    </row>
    <row r="1865" spans="1:9" ht="27" x14ac:dyDescent="0.25">
      <c r="A1865" s="4">
        <v>4251</v>
      </c>
      <c r="B1865" s="4" t="s">
        <v>4381</v>
      </c>
      <c r="C1865" s="4" t="s">
        <v>499</v>
      </c>
      <c r="D1865" s="4" t="s">
        <v>1257</v>
      </c>
      <c r="E1865" s="4" t="s">
        <v>14</v>
      </c>
      <c r="F1865" s="4">
        <v>540000</v>
      </c>
      <c r="G1865" s="4">
        <v>540000</v>
      </c>
      <c r="H1865" s="4">
        <v>1</v>
      </c>
      <c r="I1865" s="23"/>
    </row>
    <row r="1866" spans="1:9" x14ac:dyDescent="0.25">
      <c r="A1866" s="480" t="s">
        <v>67</v>
      </c>
      <c r="B1866" s="481"/>
      <c r="C1866" s="481"/>
      <c r="D1866" s="481"/>
      <c r="E1866" s="481"/>
      <c r="F1866" s="481"/>
      <c r="G1866" s="481"/>
      <c r="H1866" s="481"/>
      <c r="I1866" s="23"/>
    </row>
    <row r="1867" spans="1:9" x14ac:dyDescent="0.25">
      <c r="A1867" s="4"/>
      <c r="B1867" s="469" t="s">
        <v>16</v>
      </c>
      <c r="C1867" s="470"/>
      <c r="D1867" s="470"/>
      <c r="E1867" s="470"/>
      <c r="F1867" s="470"/>
      <c r="G1867" s="471"/>
      <c r="H1867" s="21"/>
      <c r="I1867" s="23"/>
    </row>
    <row r="1868" spans="1:9" ht="27" x14ac:dyDescent="0.25">
      <c r="A1868" s="4">
        <v>5113</v>
      </c>
      <c r="B1868" s="4" t="s">
        <v>4122</v>
      </c>
      <c r="C1868" s="4" t="s">
        <v>1019</v>
      </c>
      <c r="D1868" s="4" t="s">
        <v>15</v>
      </c>
      <c r="E1868" s="4" t="s">
        <v>14</v>
      </c>
      <c r="F1868" s="4">
        <v>0</v>
      </c>
      <c r="G1868" s="4">
        <v>0</v>
      </c>
      <c r="H1868" s="4">
        <v>1</v>
      </c>
      <c r="I1868" s="23"/>
    </row>
    <row r="1869" spans="1:9" ht="27" x14ac:dyDescent="0.25">
      <c r="A1869" s="4">
        <v>5113</v>
      </c>
      <c r="B1869" s="4" t="s">
        <v>3087</v>
      </c>
      <c r="C1869" s="4" t="s">
        <v>1019</v>
      </c>
      <c r="D1869" s="4" t="s">
        <v>15</v>
      </c>
      <c r="E1869" s="4" t="s">
        <v>14</v>
      </c>
      <c r="F1869" s="4">
        <v>83756020</v>
      </c>
      <c r="G1869" s="4">
        <v>83756020</v>
      </c>
      <c r="H1869" s="4">
        <v>1</v>
      </c>
      <c r="I1869" s="23"/>
    </row>
    <row r="1870" spans="1:9" ht="27" x14ac:dyDescent="0.25">
      <c r="A1870" s="4">
        <v>5113</v>
      </c>
      <c r="B1870" s="4" t="s">
        <v>3088</v>
      </c>
      <c r="C1870" s="4" t="s">
        <v>1019</v>
      </c>
      <c r="D1870" s="4" t="s">
        <v>15</v>
      </c>
      <c r="E1870" s="4" t="s">
        <v>14</v>
      </c>
      <c r="F1870" s="4">
        <v>132552430</v>
      </c>
      <c r="G1870" s="4">
        <v>132552430</v>
      </c>
      <c r="H1870" s="4">
        <v>1</v>
      </c>
      <c r="I1870" s="23"/>
    </row>
    <row r="1871" spans="1:9" ht="27" x14ac:dyDescent="0.25">
      <c r="A1871" s="4">
        <v>5113</v>
      </c>
      <c r="B1871" s="4" t="s">
        <v>2013</v>
      </c>
      <c r="C1871" s="4" t="s">
        <v>1019</v>
      </c>
      <c r="D1871" s="4" t="s">
        <v>426</v>
      </c>
      <c r="E1871" s="4" t="s">
        <v>14</v>
      </c>
      <c r="F1871" s="4">
        <v>62304080</v>
      </c>
      <c r="G1871" s="4">
        <v>62304080</v>
      </c>
      <c r="H1871" s="4">
        <v>1</v>
      </c>
      <c r="I1871" s="23"/>
    </row>
    <row r="1872" spans="1:9" ht="27" x14ac:dyDescent="0.25">
      <c r="A1872" s="4">
        <v>5113</v>
      </c>
      <c r="B1872" s="4" t="s">
        <v>2014</v>
      </c>
      <c r="C1872" s="4" t="s">
        <v>1019</v>
      </c>
      <c r="D1872" s="4" t="s">
        <v>15</v>
      </c>
      <c r="E1872" s="4" t="s">
        <v>14</v>
      </c>
      <c r="F1872" s="4">
        <v>84067620</v>
      </c>
      <c r="G1872" s="4">
        <v>84067620</v>
      </c>
      <c r="H1872" s="4">
        <v>1</v>
      </c>
      <c r="I1872" s="23"/>
    </row>
    <row r="1873" spans="1:24" ht="40.5" x14ac:dyDescent="0.25">
      <c r="A1873" s="4" t="s">
        <v>2025</v>
      </c>
      <c r="B1873" s="4" t="s">
        <v>2086</v>
      </c>
      <c r="C1873" s="4" t="s">
        <v>467</v>
      </c>
      <c r="D1873" s="4" t="s">
        <v>426</v>
      </c>
      <c r="E1873" s="4" t="s">
        <v>14</v>
      </c>
      <c r="F1873" s="4">
        <v>30378000</v>
      </c>
      <c r="G1873" s="4">
        <v>30378000</v>
      </c>
      <c r="H1873" s="4">
        <v>1</v>
      </c>
      <c r="I1873" s="23"/>
    </row>
    <row r="1874" spans="1:24" ht="40.5" x14ac:dyDescent="0.25">
      <c r="A1874" s="4">
        <v>4251</v>
      </c>
      <c r="B1874" s="4" t="s">
        <v>1995</v>
      </c>
      <c r="C1874" s="4" t="s">
        <v>467</v>
      </c>
      <c r="D1874" s="4" t="s">
        <v>426</v>
      </c>
      <c r="E1874" s="4" t="s">
        <v>14</v>
      </c>
      <c r="F1874" s="4">
        <v>0</v>
      </c>
      <c r="G1874" s="4">
        <v>0</v>
      </c>
      <c r="H1874" s="4">
        <v>1</v>
      </c>
      <c r="I1874" s="23"/>
    </row>
    <row r="1875" spans="1:24" ht="15" customHeight="1" x14ac:dyDescent="0.25">
      <c r="A1875" s="469" t="s">
        <v>12</v>
      </c>
      <c r="B1875" s="470"/>
      <c r="C1875" s="470"/>
      <c r="D1875" s="470"/>
      <c r="E1875" s="470"/>
      <c r="F1875" s="470"/>
      <c r="G1875" s="470"/>
      <c r="H1875" s="292"/>
      <c r="I1875" s="23"/>
    </row>
    <row r="1876" spans="1:24" ht="27" x14ac:dyDescent="0.25">
      <c r="A1876" s="415">
        <v>5113</v>
      </c>
      <c r="B1876" s="415" t="s">
        <v>4270</v>
      </c>
      <c r="C1876" s="415" t="s">
        <v>499</v>
      </c>
      <c r="D1876" s="415" t="s">
        <v>15</v>
      </c>
      <c r="E1876" s="415" t="s">
        <v>14</v>
      </c>
      <c r="F1876" s="415">
        <v>0</v>
      </c>
      <c r="G1876" s="415">
        <v>0</v>
      </c>
      <c r="H1876" s="415">
        <v>1</v>
      </c>
      <c r="I1876" s="23"/>
    </row>
    <row r="1877" spans="1:24" ht="27" x14ac:dyDescent="0.25">
      <c r="A1877" s="355">
        <v>5113</v>
      </c>
      <c r="B1877" s="415" t="s">
        <v>3078</v>
      </c>
      <c r="C1877" s="415" t="s">
        <v>499</v>
      </c>
      <c r="D1877" s="415" t="s">
        <v>15</v>
      </c>
      <c r="E1877" s="415" t="s">
        <v>14</v>
      </c>
      <c r="F1877" s="415">
        <v>2044877</v>
      </c>
      <c r="G1877" s="415">
        <v>2044877</v>
      </c>
      <c r="H1877" s="415">
        <v>1</v>
      </c>
      <c r="I1877" s="23"/>
    </row>
    <row r="1878" spans="1:24" ht="27" x14ac:dyDescent="0.25">
      <c r="A1878" s="355">
        <v>5113</v>
      </c>
      <c r="B1878" s="355" t="s">
        <v>3079</v>
      </c>
      <c r="C1878" s="355" t="s">
        <v>499</v>
      </c>
      <c r="D1878" s="355" t="s">
        <v>15</v>
      </c>
      <c r="E1878" s="355" t="s">
        <v>14</v>
      </c>
      <c r="F1878" s="355">
        <v>1279362</v>
      </c>
      <c r="G1878" s="355">
        <v>1279362</v>
      </c>
      <c r="H1878" s="355">
        <v>1</v>
      </c>
      <c r="I1878" s="23"/>
    </row>
    <row r="1879" spans="1:24" s="290" customFormat="1" ht="27" x14ac:dyDescent="0.25">
      <c r="A1879" s="355">
        <v>4251</v>
      </c>
      <c r="B1879" s="355" t="s">
        <v>2046</v>
      </c>
      <c r="C1879" s="355" t="s">
        <v>499</v>
      </c>
      <c r="D1879" s="355" t="s">
        <v>15</v>
      </c>
      <c r="E1879" s="355" t="s">
        <v>14</v>
      </c>
      <c r="F1879" s="355">
        <v>620000</v>
      </c>
      <c r="G1879" s="355">
        <f>+F1879*H1879</f>
        <v>620000</v>
      </c>
      <c r="H1879" s="355">
        <v>1</v>
      </c>
      <c r="I1879" s="289"/>
      <c r="P1879" s="291"/>
      <c r="Q1879" s="291"/>
      <c r="R1879" s="291"/>
      <c r="S1879" s="291"/>
      <c r="T1879" s="291"/>
      <c r="U1879" s="291"/>
      <c r="V1879" s="291"/>
      <c r="W1879" s="291"/>
      <c r="X1879" s="291"/>
    </row>
    <row r="1880" spans="1:24" s="290" customFormat="1" ht="27" x14ac:dyDescent="0.25">
      <c r="A1880" s="287">
        <v>5113</v>
      </c>
      <c r="B1880" s="355" t="s">
        <v>2056</v>
      </c>
      <c r="C1880" s="355" t="s">
        <v>499</v>
      </c>
      <c r="D1880" s="355" t="s">
        <v>15</v>
      </c>
      <c r="E1880" s="355" t="s">
        <v>14</v>
      </c>
      <c r="F1880" s="355">
        <v>1457428</v>
      </c>
      <c r="G1880" s="355">
        <f>+F1880*H1880</f>
        <v>1457428</v>
      </c>
      <c r="H1880" s="355">
        <v>1</v>
      </c>
      <c r="I1880" s="289"/>
      <c r="P1880" s="291"/>
      <c r="Q1880" s="291"/>
      <c r="R1880" s="291"/>
      <c r="S1880" s="291"/>
      <c r="T1880" s="291"/>
      <c r="U1880" s="291"/>
      <c r="V1880" s="291"/>
      <c r="W1880" s="291"/>
      <c r="X1880" s="291"/>
    </row>
    <row r="1881" spans="1:24" s="290" customFormat="1" ht="27" x14ac:dyDescent="0.25">
      <c r="A1881" s="287">
        <v>5113</v>
      </c>
      <c r="B1881" s="399" t="s">
        <v>4041</v>
      </c>
      <c r="C1881" s="399" t="s">
        <v>499</v>
      </c>
      <c r="D1881" s="399" t="s">
        <v>1257</v>
      </c>
      <c r="E1881" s="399" t="s">
        <v>14</v>
      </c>
      <c r="F1881" s="399">
        <v>1142024</v>
      </c>
      <c r="G1881" s="399">
        <v>1142024</v>
      </c>
      <c r="H1881" s="399">
        <v>1</v>
      </c>
      <c r="I1881" s="289"/>
      <c r="P1881" s="291"/>
      <c r="Q1881" s="291"/>
      <c r="R1881" s="291"/>
      <c r="S1881" s="291"/>
      <c r="T1881" s="291"/>
      <c r="U1881" s="291"/>
      <c r="V1881" s="291"/>
      <c r="W1881" s="291"/>
      <c r="X1881" s="291"/>
    </row>
    <row r="1882" spans="1:24" x14ac:dyDescent="0.25">
      <c r="A1882" s="480" t="s">
        <v>254</v>
      </c>
      <c r="B1882" s="481"/>
      <c r="C1882" s="481"/>
      <c r="D1882" s="481"/>
      <c r="E1882" s="481"/>
      <c r="F1882" s="481"/>
      <c r="G1882" s="481"/>
      <c r="H1882" s="481"/>
      <c r="I1882" s="23"/>
    </row>
    <row r="1883" spans="1:24" x14ac:dyDescent="0.25">
      <c r="A1883" s="469" t="s">
        <v>8</v>
      </c>
      <c r="B1883" s="470"/>
      <c r="C1883" s="470"/>
      <c r="D1883" s="470"/>
      <c r="E1883" s="470"/>
      <c r="F1883" s="470"/>
      <c r="G1883" s="470"/>
      <c r="H1883" s="471"/>
      <c r="I1883" s="23"/>
    </row>
    <row r="1884" spans="1:24" ht="40.5" x14ac:dyDescent="0.25">
      <c r="A1884" s="262"/>
      <c r="B1884" s="262" t="s">
        <v>1079</v>
      </c>
      <c r="C1884" s="262" t="s">
        <v>542</v>
      </c>
      <c r="D1884" s="262" t="s">
        <v>9</v>
      </c>
      <c r="E1884" s="262" t="s">
        <v>14</v>
      </c>
      <c r="F1884" s="179">
        <v>0</v>
      </c>
      <c r="G1884" s="179">
        <v>0</v>
      </c>
      <c r="H1884" s="179">
        <v>1</v>
      </c>
      <c r="I1884" s="23"/>
    </row>
    <row r="1885" spans="1:24" x14ac:dyDescent="0.25">
      <c r="A1885" s="596" t="s">
        <v>255</v>
      </c>
      <c r="B1885" s="597"/>
      <c r="C1885" s="597"/>
      <c r="D1885" s="597"/>
      <c r="E1885" s="597"/>
      <c r="F1885" s="597"/>
      <c r="G1885" s="597"/>
      <c r="H1885" s="598"/>
      <c r="I1885" s="23"/>
    </row>
    <row r="1886" spans="1:24" ht="40.5" x14ac:dyDescent="0.25">
      <c r="A1886" s="434">
        <v>4239</v>
      </c>
      <c r="B1886" s="434" t="s">
        <v>4396</v>
      </c>
      <c r="C1886" s="434" t="s">
        <v>542</v>
      </c>
      <c r="D1886" s="434" t="s">
        <v>9</v>
      </c>
      <c r="E1886" s="434" t="s">
        <v>14</v>
      </c>
      <c r="F1886" s="434">
        <v>1000000</v>
      </c>
      <c r="G1886" s="434">
        <v>1000000</v>
      </c>
      <c r="H1886" s="434">
        <v>1</v>
      </c>
      <c r="I1886" s="23"/>
    </row>
    <row r="1887" spans="1:24" ht="40.5" x14ac:dyDescent="0.25">
      <c r="A1887" s="413">
        <v>4239</v>
      </c>
      <c r="B1887" s="434" t="s">
        <v>4261</v>
      </c>
      <c r="C1887" s="434" t="s">
        <v>542</v>
      </c>
      <c r="D1887" s="434" t="s">
        <v>9</v>
      </c>
      <c r="E1887" s="434" t="s">
        <v>14</v>
      </c>
      <c r="F1887" s="434">
        <v>4500000</v>
      </c>
      <c r="G1887" s="434">
        <v>4500000</v>
      </c>
      <c r="H1887" s="434">
        <v>1</v>
      </c>
      <c r="I1887" s="23"/>
    </row>
    <row r="1888" spans="1:24" ht="40.5" x14ac:dyDescent="0.25">
      <c r="A1888" s="409">
        <v>4239</v>
      </c>
      <c r="B1888" s="413" t="s">
        <v>4144</v>
      </c>
      <c r="C1888" s="413" t="s">
        <v>542</v>
      </c>
      <c r="D1888" s="413" t="s">
        <v>9</v>
      </c>
      <c r="E1888" s="413" t="s">
        <v>14</v>
      </c>
      <c r="F1888" s="413">
        <v>5100000</v>
      </c>
      <c r="G1888" s="413">
        <v>5100000</v>
      </c>
      <c r="H1888" s="413">
        <v>1</v>
      </c>
      <c r="I1888" s="23"/>
    </row>
    <row r="1889" spans="1:30" ht="40.5" x14ac:dyDescent="0.25">
      <c r="A1889" s="409">
        <v>4239</v>
      </c>
      <c r="B1889" s="409" t="s">
        <v>1079</v>
      </c>
      <c r="C1889" s="409" t="s">
        <v>542</v>
      </c>
      <c r="D1889" s="409" t="s">
        <v>9</v>
      </c>
      <c r="E1889" s="409" t="s">
        <v>14</v>
      </c>
      <c r="F1889" s="409">
        <v>0</v>
      </c>
      <c r="G1889" s="409">
        <v>0</v>
      </c>
      <c r="H1889" s="409">
        <v>1</v>
      </c>
      <c r="I1889" s="23"/>
    </row>
    <row r="1890" spans="1:30" ht="40.5" x14ac:dyDescent="0.25">
      <c r="A1890" s="213">
        <v>4239</v>
      </c>
      <c r="B1890" s="409" t="s">
        <v>800</v>
      </c>
      <c r="C1890" s="409" t="s">
        <v>542</v>
      </c>
      <c r="D1890" s="409" t="s">
        <v>9</v>
      </c>
      <c r="E1890" s="409" t="s">
        <v>14</v>
      </c>
      <c r="F1890" s="409">
        <v>1398000</v>
      </c>
      <c r="G1890" s="409">
        <v>1398000</v>
      </c>
      <c r="H1890" s="409">
        <v>1</v>
      </c>
      <c r="I1890" s="23"/>
    </row>
    <row r="1891" spans="1:30" ht="40.5" x14ac:dyDescent="0.25">
      <c r="A1891" s="213">
        <v>4239</v>
      </c>
      <c r="B1891" s="213" t="s">
        <v>801</v>
      </c>
      <c r="C1891" s="213" t="s">
        <v>542</v>
      </c>
      <c r="D1891" s="213" t="s">
        <v>9</v>
      </c>
      <c r="E1891" s="213" t="s">
        <v>14</v>
      </c>
      <c r="F1891" s="213">
        <v>1400000</v>
      </c>
      <c r="G1891" s="213">
        <v>1400000</v>
      </c>
      <c r="H1891" s="213">
        <v>1</v>
      </c>
      <c r="I1891" s="23"/>
    </row>
    <row r="1892" spans="1:30" ht="40.5" x14ac:dyDescent="0.25">
      <c r="A1892" s="200">
        <v>4239</v>
      </c>
      <c r="B1892" s="200" t="s">
        <v>802</v>
      </c>
      <c r="C1892" s="200" t="s">
        <v>542</v>
      </c>
      <c r="D1892" s="200" t="s">
        <v>9</v>
      </c>
      <c r="E1892" s="200" t="s">
        <v>14</v>
      </c>
      <c r="F1892" s="200">
        <v>400000</v>
      </c>
      <c r="G1892" s="200">
        <v>400000</v>
      </c>
      <c r="H1892" s="200">
        <v>1</v>
      </c>
      <c r="I1892" s="23"/>
    </row>
    <row r="1893" spans="1:30" ht="40.5" x14ac:dyDescent="0.25">
      <c r="A1893" s="200">
        <v>4239</v>
      </c>
      <c r="B1893" s="200" t="s">
        <v>803</v>
      </c>
      <c r="C1893" s="200" t="s">
        <v>542</v>
      </c>
      <c r="D1893" s="200" t="s">
        <v>9</v>
      </c>
      <c r="E1893" s="200" t="s">
        <v>14</v>
      </c>
      <c r="F1893" s="200">
        <v>409000</v>
      </c>
      <c r="G1893" s="200">
        <v>409000</v>
      </c>
      <c r="H1893" s="200">
        <v>1</v>
      </c>
      <c r="I1893" s="23"/>
    </row>
    <row r="1894" spans="1:30" ht="40.5" x14ac:dyDescent="0.25">
      <c r="A1894" s="293">
        <v>4239</v>
      </c>
      <c r="B1894" s="293" t="s">
        <v>2077</v>
      </c>
      <c r="C1894" s="293" t="s">
        <v>542</v>
      </c>
      <c r="D1894" s="293" t="s">
        <v>13</v>
      </c>
      <c r="E1894" s="293" t="s">
        <v>14</v>
      </c>
      <c r="F1894" s="293">
        <v>300000</v>
      </c>
      <c r="G1894" s="293">
        <f>+F1894*H1894</f>
        <v>300000</v>
      </c>
      <c r="H1894" s="293">
        <v>1</v>
      </c>
      <c r="I1894" s="23"/>
    </row>
    <row r="1895" spans="1:30" ht="40.5" x14ac:dyDescent="0.25">
      <c r="A1895" s="293">
        <v>4239</v>
      </c>
      <c r="B1895" s="293" t="s">
        <v>2078</v>
      </c>
      <c r="C1895" s="293" t="s">
        <v>542</v>
      </c>
      <c r="D1895" s="293" t="s">
        <v>13</v>
      </c>
      <c r="E1895" s="293" t="s">
        <v>14</v>
      </c>
      <c r="F1895" s="293">
        <v>3268000</v>
      </c>
      <c r="G1895" s="293">
        <f t="shared" ref="G1895:G1896" si="29">+F1895*H1895</f>
        <v>3268000</v>
      </c>
      <c r="H1895" s="293">
        <v>1</v>
      </c>
      <c r="I1895" s="23"/>
    </row>
    <row r="1896" spans="1:30" ht="40.5" x14ac:dyDescent="0.25">
      <c r="A1896" s="293">
        <v>4239</v>
      </c>
      <c r="B1896" s="293" t="s">
        <v>2079</v>
      </c>
      <c r="C1896" s="293" t="s">
        <v>542</v>
      </c>
      <c r="D1896" s="293" t="s">
        <v>13</v>
      </c>
      <c r="E1896" s="293" t="s">
        <v>14</v>
      </c>
      <c r="F1896" s="293">
        <v>1200000</v>
      </c>
      <c r="G1896" s="293">
        <f t="shared" si="29"/>
        <v>1200000</v>
      </c>
      <c r="H1896" s="293">
        <v>1</v>
      </c>
      <c r="I1896" s="23"/>
    </row>
    <row r="1897" spans="1:30" ht="40.5" x14ac:dyDescent="0.25">
      <c r="A1897" s="200">
        <v>4239</v>
      </c>
      <c r="B1897" s="200" t="s">
        <v>804</v>
      </c>
      <c r="C1897" s="200" t="s">
        <v>542</v>
      </c>
      <c r="D1897" s="200" t="s">
        <v>9</v>
      </c>
      <c r="E1897" s="200" t="s">
        <v>14</v>
      </c>
      <c r="F1897" s="200">
        <v>2324000</v>
      </c>
      <c r="G1897" s="200">
        <v>2324000</v>
      </c>
      <c r="H1897" s="200">
        <v>1</v>
      </c>
      <c r="I1897" s="23"/>
    </row>
    <row r="1898" spans="1:30" ht="40.5" x14ac:dyDescent="0.25">
      <c r="A1898" s="200">
        <v>4239</v>
      </c>
      <c r="B1898" s="200" t="s">
        <v>805</v>
      </c>
      <c r="C1898" s="200" t="s">
        <v>542</v>
      </c>
      <c r="D1898" s="200" t="s">
        <v>9</v>
      </c>
      <c r="E1898" s="200" t="s">
        <v>14</v>
      </c>
      <c r="F1898" s="200">
        <v>668000</v>
      </c>
      <c r="G1898" s="200">
        <v>668000</v>
      </c>
      <c r="H1898" s="200">
        <v>1</v>
      </c>
      <c r="I1898" s="23"/>
    </row>
    <row r="1899" spans="1:30" ht="40.5" x14ac:dyDescent="0.25">
      <c r="A1899" s="200">
        <v>4239</v>
      </c>
      <c r="B1899" s="200" t="s">
        <v>806</v>
      </c>
      <c r="C1899" s="200" t="s">
        <v>542</v>
      </c>
      <c r="D1899" s="200" t="s">
        <v>9</v>
      </c>
      <c r="E1899" s="200" t="s">
        <v>14</v>
      </c>
      <c r="F1899" s="200">
        <v>534000</v>
      </c>
      <c r="G1899" s="200">
        <v>534000</v>
      </c>
      <c r="H1899" s="200">
        <v>1</v>
      </c>
      <c r="I1899" s="23"/>
    </row>
    <row r="1900" spans="1:30" x14ac:dyDescent="0.25">
      <c r="A1900" s="154"/>
      <c r="B1900" s="179"/>
      <c r="C1900" s="179"/>
      <c r="D1900" s="201"/>
      <c r="E1900" s="201"/>
      <c r="F1900" s="201"/>
      <c r="G1900" s="201"/>
      <c r="H1900" s="201"/>
      <c r="I1900" s="23"/>
    </row>
    <row r="1901" spans="1:30" s="31" customFormat="1" x14ac:dyDescent="0.25">
      <c r="A1901" s="480" t="s">
        <v>176</v>
      </c>
      <c r="B1901" s="481"/>
      <c r="C1901" s="481"/>
      <c r="D1901" s="481"/>
      <c r="E1901" s="481"/>
      <c r="F1901" s="481"/>
      <c r="G1901" s="481"/>
      <c r="H1901" s="481"/>
      <c r="I1901" s="7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</row>
    <row r="1902" spans="1:30" s="13" customFormat="1" ht="13.5" customHeight="1" x14ac:dyDescent="0.25">
      <c r="D1902" s="592" t="s">
        <v>12</v>
      </c>
      <c r="E1902" s="592"/>
      <c r="F1902" s="74"/>
      <c r="G1902" s="74"/>
      <c r="H1902" s="73"/>
      <c r="I1902" s="71"/>
      <c r="J1902" s="72"/>
      <c r="K1902" s="7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</row>
    <row r="1903" spans="1:30" s="209" customFormat="1" ht="40.5" x14ac:dyDescent="0.25">
      <c r="A1903" s="13">
        <v>4239</v>
      </c>
      <c r="B1903" s="13" t="s">
        <v>795</v>
      </c>
      <c r="C1903" s="13" t="s">
        <v>479</v>
      </c>
      <c r="D1903" s="13" t="s">
        <v>9</v>
      </c>
      <c r="E1903" s="13" t="s">
        <v>14</v>
      </c>
      <c r="F1903" s="13">
        <v>591000</v>
      </c>
      <c r="G1903" s="13">
        <v>591000</v>
      </c>
      <c r="H1903" s="13">
        <v>1</v>
      </c>
      <c r="I1903" s="71"/>
      <c r="J1903" s="72"/>
      <c r="K1903" s="72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</row>
    <row r="1904" spans="1:30" s="209" customFormat="1" ht="40.5" x14ac:dyDescent="0.25">
      <c r="A1904" s="13">
        <v>4239</v>
      </c>
      <c r="B1904" s="13" t="s">
        <v>796</v>
      </c>
      <c r="C1904" s="13" t="s">
        <v>479</v>
      </c>
      <c r="D1904" s="13" t="s">
        <v>9</v>
      </c>
      <c r="E1904" s="13" t="s">
        <v>14</v>
      </c>
      <c r="F1904" s="13">
        <v>270000</v>
      </c>
      <c r="G1904" s="13">
        <v>270000</v>
      </c>
      <c r="H1904" s="13">
        <v>1</v>
      </c>
      <c r="I1904" s="71"/>
      <c r="J1904" s="72"/>
      <c r="K1904" s="72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</row>
    <row r="1905" spans="1:30" s="209" customFormat="1" ht="40.5" x14ac:dyDescent="0.25">
      <c r="A1905" s="13">
        <v>4239</v>
      </c>
      <c r="B1905" s="13" t="s">
        <v>797</v>
      </c>
      <c r="C1905" s="13" t="s">
        <v>479</v>
      </c>
      <c r="D1905" s="13" t="s">
        <v>9</v>
      </c>
      <c r="E1905" s="13" t="s">
        <v>14</v>
      </c>
      <c r="F1905" s="13">
        <v>234000</v>
      </c>
      <c r="G1905" s="13">
        <v>234000</v>
      </c>
      <c r="H1905" s="13">
        <v>1</v>
      </c>
      <c r="I1905" s="71"/>
      <c r="J1905" s="72"/>
      <c r="K1905" s="72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</row>
    <row r="1906" spans="1:30" s="209" customFormat="1" ht="40.5" x14ac:dyDescent="0.25">
      <c r="A1906" s="13">
        <v>4239</v>
      </c>
      <c r="B1906" s="13" t="s">
        <v>798</v>
      </c>
      <c r="C1906" s="13" t="s">
        <v>479</v>
      </c>
      <c r="D1906" s="13" t="s">
        <v>9</v>
      </c>
      <c r="E1906" s="13" t="s">
        <v>14</v>
      </c>
      <c r="F1906" s="13">
        <v>406000</v>
      </c>
      <c r="G1906" s="13">
        <v>406000</v>
      </c>
      <c r="H1906" s="13">
        <v>1</v>
      </c>
      <c r="I1906" s="71"/>
      <c r="J1906" s="72"/>
      <c r="K1906" s="72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</row>
    <row r="1907" spans="1:30" s="209" customFormat="1" ht="40.5" x14ac:dyDescent="0.25">
      <c r="A1907" s="13">
        <v>4239</v>
      </c>
      <c r="B1907" s="13" t="s">
        <v>1916</v>
      </c>
      <c r="C1907" s="13" t="s">
        <v>479</v>
      </c>
      <c r="D1907" s="13" t="s">
        <v>9</v>
      </c>
      <c r="E1907" s="13" t="s">
        <v>14</v>
      </c>
      <c r="F1907" s="13">
        <v>0</v>
      </c>
      <c r="G1907" s="13">
        <v>0</v>
      </c>
      <c r="H1907" s="13">
        <v>1</v>
      </c>
      <c r="I1907" s="71"/>
      <c r="J1907" s="72"/>
      <c r="K1907" s="72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</row>
    <row r="1908" spans="1:30" s="209" customFormat="1" ht="40.5" x14ac:dyDescent="0.25">
      <c r="A1908" s="13">
        <v>4239</v>
      </c>
      <c r="B1908" s="13" t="s">
        <v>1917</v>
      </c>
      <c r="C1908" s="13" t="s">
        <v>479</v>
      </c>
      <c r="D1908" s="13" t="s">
        <v>9</v>
      </c>
      <c r="E1908" s="13" t="s">
        <v>14</v>
      </c>
      <c r="F1908" s="13">
        <v>0</v>
      </c>
      <c r="G1908" s="13">
        <v>0</v>
      </c>
      <c r="H1908" s="13">
        <v>1</v>
      </c>
      <c r="I1908" s="71"/>
      <c r="J1908" s="72"/>
      <c r="K1908" s="72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</row>
    <row r="1909" spans="1:30" s="209" customFormat="1" ht="40.5" x14ac:dyDescent="0.25">
      <c r="A1909" s="13">
        <v>4239</v>
      </c>
      <c r="B1909" s="13" t="s">
        <v>1918</v>
      </c>
      <c r="C1909" s="13" t="s">
        <v>479</v>
      </c>
      <c r="D1909" s="13" t="s">
        <v>9</v>
      </c>
      <c r="E1909" s="13" t="s">
        <v>14</v>
      </c>
      <c r="F1909" s="13">
        <v>0</v>
      </c>
      <c r="G1909" s="13">
        <v>0</v>
      </c>
      <c r="H1909" s="13">
        <v>1</v>
      </c>
      <c r="I1909" s="71"/>
      <c r="J1909" s="72"/>
      <c r="K1909" s="72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</row>
    <row r="1910" spans="1:30" s="31" customFormat="1" ht="40.5" x14ac:dyDescent="0.25">
      <c r="A1910" s="13">
        <v>4239</v>
      </c>
      <c r="B1910" s="13" t="s">
        <v>1919</v>
      </c>
      <c r="C1910" s="13" t="s">
        <v>479</v>
      </c>
      <c r="D1910" s="13" t="s">
        <v>9</v>
      </c>
      <c r="E1910" s="13" t="s">
        <v>14</v>
      </c>
      <c r="F1910" s="13">
        <v>0</v>
      </c>
      <c r="G1910" s="13">
        <v>0</v>
      </c>
      <c r="H1910" s="13">
        <v>1</v>
      </c>
      <c r="I1910" s="71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</row>
    <row r="1911" spans="1:30" s="31" customFormat="1" ht="40.5" x14ac:dyDescent="0.25">
      <c r="A1911" s="13">
        <v>4239</v>
      </c>
      <c r="B1911" s="13" t="s">
        <v>2034</v>
      </c>
      <c r="C1911" s="13" t="s">
        <v>479</v>
      </c>
      <c r="D1911" s="13" t="s">
        <v>9</v>
      </c>
      <c r="E1911" s="13" t="s">
        <v>14</v>
      </c>
      <c r="F1911" s="13">
        <v>300000</v>
      </c>
      <c r="G1911" s="13">
        <v>300000</v>
      </c>
      <c r="H1911" s="13">
        <v>1</v>
      </c>
      <c r="I1911" s="7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</row>
    <row r="1912" spans="1:30" s="31" customFormat="1" ht="40.5" x14ac:dyDescent="0.25">
      <c r="A1912" s="13">
        <v>4239</v>
      </c>
      <c r="B1912" s="13" t="s">
        <v>2035</v>
      </c>
      <c r="C1912" s="13" t="s">
        <v>479</v>
      </c>
      <c r="D1912" s="13" t="s">
        <v>9</v>
      </c>
      <c r="E1912" s="13" t="s">
        <v>14</v>
      </c>
      <c r="F1912" s="13">
        <v>100000</v>
      </c>
      <c r="G1912" s="13">
        <v>100000</v>
      </c>
      <c r="H1912" s="13">
        <v>1</v>
      </c>
      <c r="I1912" s="71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</row>
    <row r="1913" spans="1:30" s="31" customFormat="1" ht="40.5" x14ac:dyDescent="0.25">
      <c r="A1913" s="13">
        <v>4239</v>
      </c>
      <c r="B1913" s="13" t="s">
        <v>2036</v>
      </c>
      <c r="C1913" s="13" t="s">
        <v>479</v>
      </c>
      <c r="D1913" s="13" t="s">
        <v>9</v>
      </c>
      <c r="E1913" s="13" t="s">
        <v>14</v>
      </c>
      <c r="F1913" s="13">
        <v>300000</v>
      </c>
      <c r="G1913" s="13">
        <v>300000</v>
      </c>
      <c r="H1913" s="13">
        <v>1</v>
      </c>
      <c r="I1913" s="71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</row>
    <row r="1914" spans="1:30" s="31" customFormat="1" ht="40.5" x14ac:dyDescent="0.25">
      <c r="A1914" s="13">
        <v>4239</v>
      </c>
      <c r="B1914" s="13" t="s">
        <v>2037</v>
      </c>
      <c r="C1914" s="13" t="s">
        <v>479</v>
      </c>
      <c r="D1914" s="13" t="s">
        <v>9</v>
      </c>
      <c r="E1914" s="13" t="s">
        <v>14</v>
      </c>
      <c r="F1914" s="13">
        <v>4500000</v>
      </c>
      <c r="G1914" s="13">
        <v>4500000</v>
      </c>
      <c r="H1914" s="13">
        <v>1</v>
      </c>
      <c r="I1914" s="71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</row>
    <row r="1915" spans="1:30" ht="15" customHeight="1" x14ac:dyDescent="0.25">
      <c r="A1915" s="485" t="s">
        <v>263</v>
      </c>
      <c r="B1915" s="486"/>
      <c r="C1915" s="486"/>
      <c r="D1915" s="486"/>
      <c r="E1915" s="486"/>
      <c r="F1915" s="486"/>
      <c r="G1915" s="486"/>
      <c r="H1915" s="486"/>
      <c r="I1915" s="23"/>
    </row>
    <row r="1916" spans="1:30" ht="15" customHeight="1" x14ac:dyDescent="0.25">
      <c r="A1916" s="469" t="s">
        <v>8</v>
      </c>
      <c r="B1916" s="470"/>
      <c r="C1916" s="470"/>
      <c r="D1916" s="470"/>
      <c r="E1916" s="470"/>
      <c r="F1916" s="470"/>
      <c r="G1916" s="470"/>
      <c r="H1916" s="471"/>
      <c r="I1916" s="23"/>
    </row>
    <row r="1917" spans="1:30" ht="15" customHeight="1" x14ac:dyDescent="0.25">
      <c r="A1917" s="392">
        <v>4267</v>
      </c>
      <c r="B1917" s="392" t="s">
        <v>3915</v>
      </c>
      <c r="C1917" s="392" t="s">
        <v>1004</v>
      </c>
      <c r="D1917" s="392" t="s">
        <v>426</v>
      </c>
      <c r="E1917" s="392" t="s">
        <v>14</v>
      </c>
      <c r="F1917" s="392">
        <v>800000</v>
      </c>
      <c r="G1917" s="392">
        <v>800000</v>
      </c>
      <c r="H1917" s="392">
        <v>1</v>
      </c>
      <c r="I1917" s="23"/>
    </row>
    <row r="1918" spans="1:30" ht="15" customHeight="1" x14ac:dyDescent="0.25">
      <c r="A1918" s="392">
        <v>4267</v>
      </c>
      <c r="B1918" s="392" t="s">
        <v>3910</v>
      </c>
      <c r="C1918" s="392" t="s">
        <v>1002</v>
      </c>
      <c r="D1918" s="392" t="s">
        <v>426</v>
      </c>
      <c r="E1918" s="392" t="s">
        <v>10</v>
      </c>
      <c r="F1918" s="392">
        <v>11300</v>
      </c>
      <c r="G1918" s="392">
        <f>+F1918*H1918</f>
        <v>4983300</v>
      </c>
      <c r="H1918" s="392">
        <v>441</v>
      </c>
      <c r="I1918" s="23"/>
    </row>
    <row r="1919" spans="1:30" ht="15" customHeight="1" x14ac:dyDescent="0.25">
      <c r="A1919" s="392">
        <v>4267</v>
      </c>
      <c r="B1919" s="392" t="s">
        <v>3900</v>
      </c>
      <c r="C1919" s="392" t="s">
        <v>3901</v>
      </c>
      <c r="D1919" s="392" t="s">
        <v>9</v>
      </c>
      <c r="E1919" s="392" t="s">
        <v>10</v>
      </c>
      <c r="F1919" s="392">
        <v>6500</v>
      </c>
      <c r="G1919" s="392">
        <f>+F1919*H1919</f>
        <v>975000</v>
      </c>
      <c r="H1919" s="392">
        <v>150</v>
      </c>
      <c r="I1919" s="23"/>
    </row>
    <row r="1920" spans="1:30" ht="15" customHeight="1" x14ac:dyDescent="0.25">
      <c r="A1920" s="392">
        <v>4267</v>
      </c>
      <c r="B1920" s="392" t="s">
        <v>3902</v>
      </c>
      <c r="C1920" s="392" t="s">
        <v>3903</v>
      </c>
      <c r="D1920" s="392" t="s">
        <v>9</v>
      </c>
      <c r="E1920" s="392" t="s">
        <v>10</v>
      </c>
      <c r="F1920" s="392">
        <v>3500</v>
      </c>
      <c r="G1920" s="392">
        <f>+F1920*H1920</f>
        <v>525000</v>
      </c>
      <c r="H1920" s="392">
        <v>150</v>
      </c>
      <c r="I1920" s="23"/>
    </row>
    <row r="1921" spans="1:24" ht="27" x14ac:dyDescent="0.25">
      <c r="A1921" s="392">
        <v>4269</v>
      </c>
      <c r="B1921" s="392" t="s">
        <v>3898</v>
      </c>
      <c r="C1921" s="392" t="s">
        <v>3899</v>
      </c>
      <c r="D1921" s="392" t="s">
        <v>9</v>
      </c>
      <c r="E1921" s="392" t="s">
        <v>10</v>
      </c>
      <c r="F1921" s="392">
        <v>4000</v>
      </c>
      <c r="G1921" s="392">
        <f>+F1921*H1921</f>
        <v>1000000</v>
      </c>
      <c r="H1921" s="392">
        <v>250</v>
      </c>
      <c r="I1921" s="23"/>
    </row>
    <row r="1922" spans="1:24" ht="15" customHeight="1" x14ac:dyDescent="0.25">
      <c r="A1922" s="469" t="s">
        <v>12</v>
      </c>
      <c r="B1922" s="470"/>
      <c r="C1922" s="470"/>
      <c r="D1922" s="470"/>
      <c r="E1922" s="470"/>
      <c r="F1922" s="470"/>
      <c r="G1922" s="470"/>
      <c r="H1922" s="471"/>
      <c r="I1922" s="23"/>
    </row>
    <row r="1923" spans="1:24" ht="27" x14ac:dyDescent="0.25">
      <c r="A1923" s="274">
        <v>4239</v>
      </c>
      <c r="B1923" s="274" t="s">
        <v>1990</v>
      </c>
      <c r="C1923" s="274" t="s">
        <v>902</v>
      </c>
      <c r="D1923" s="274" t="s">
        <v>9</v>
      </c>
      <c r="E1923" s="274" t="s">
        <v>14</v>
      </c>
      <c r="F1923" s="274">
        <v>700000</v>
      </c>
      <c r="G1923" s="274">
        <v>700000</v>
      </c>
      <c r="H1923" s="274">
        <v>1</v>
      </c>
      <c r="I1923" s="23"/>
    </row>
    <row r="1924" spans="1:24" s="3" customFormat="1" ht="27" x14ac:dyDescent="0.25">
      <c r="A1924" s="274">
        <v>4239</v>
      </c>
      <c r="B1924" s="274" t="s">
        <v>1991</v>
      </c>
      <c r="C1924" s="274" t="s">
        <v>902</v>
      </c>
      <c r="D1924" s="274" t="s">
        <v>9</v>
      </c>
      <c r="E1924" s="274" t="s">
        <v>14</v>
      </c>
      <c r="F1924" s="274">
        <v>2000000</v>
      </c>
      <c r="G1924" s="274">
        <v>2000000</v>
      </c>
      <c r="H1924" s="274">
        <v>1</v>
      </c>
      <c r="I1924" s="221"/>
      <c r="P1924" s="26"/>
      <c r="Q1924" s="26"/>
      <c r="R1924" s="26"/>
      <c r="S1924" s="26"/>
      <c r="T1924" s="26"/>
      <c r="U1924" s="26"/>
      <c r="V1924" s="26"/>
      <c r="W1924" s="26"/>
      <c r="X1924" s="26"/>
    </row>
    <row r="1925" spans="1:24" s="3" customFormat="1" ht="27" x14ac:dyDescent="0.25">
      <c r="A1925" s="274">
        <v>4239</v>
      </c>
      <c r="B1925" s="274" t="s">
        <v>1992</v>
      </c>
      <c r="C1925" s="274" t="s">
        <v>902</v>
      </c>
      <c r="D1925" s="274" t="s">
        <v>9</v>
      </c>
      <c r="E1925" s="274" t="s">
        <v>14</v>
      </c>
      <c r="F1925" s="274">
        <v>700000</v>
      </c>
      <c r="G1925" s="274">
        <v>700000</v>
      </c>
      <c r="H1925" s="274">
        <v>1</v>
      </c>
      <c r="I1925" s="221"/>
      <c r="P1925" s="26"/>
      <c r="Q1925" s="26"/>
      <c r="R1925" s="26"/>
      <c r="S1925" s="26"/>
      <c r="T1925" s="26"/>
      <c r="U1925" s="26"/>
      <c r="V1925" s="26"/>
      <c r="W1925" s="26"/>
      <c r="X1925" s="26"/>
    </row>
    <row r="1926" spans="1:24" s="3" customFormat="1" ht="27" x14ac:dyDescent="0.25">
      <c r="A1926" s="274">
        <v>4239</v>
      </c>
      <c r="B1926" s="274" t="s">
        <v>1993</v>
      </c>
      <c r="C1926" s="274" t="s">
        <v>902</v>
      </c>
      <c r="D1926" s="274" t="s">
        <v>9</v>
      </c>
      <c r="E1926" s="274" t="s">
        <v>14</v>
      </c>
      <c r="F1926" s="274">
        <v>700000</v>
      </c>
      <c r="G1926" s="274">
        <v>700000</v>
      </c>
      <c r="H1926" s="274">
        <v>1</v>
      </c>
      <c r="I1926" s="221"/>
      <c r="P1926" s="26"/>
      <c r="Q1926" s="26"/>
      <c r="R1926" s="26"/>
      <c r="S1926" s="26"/>
      <c r="T1926" s="26"/>
      <c r="U1926" s="26"/>
      <c r="V1926" s="26"/>
      <c r="W1926" s="26"/>
      <c r="X1926" s="26"/>
    </row>
    <row r="1927" spans="1:24" s="3" customFormat="1" ht="27" x14ac:dyDescent="0.25">
      <c r="A1927" s="307">
        <v>4239</v>
      </c>
      <c r="B1927" s="307" t="s">
        <v>1994</v>
      </c>
      <c r="C1927" s="274" t="s">
        <v>902</v>
      </c>
      <c r="D1927" s="307" t="s">
        <v>9</v>
      </c>
      <c r="E1927" s="307" t="s">
        <v>14</v>
      </c>
      <c r="F1927" s="307">
        <v>700000</v>
      </c>
      <c r="G1927" s="307">
        <v>700000</v>
      </c>
      <c r="H1927" s="307">
        <v>1</v>
      </c>
      <c r="I1927" s="221"/>
      <c r="P1927" s="26"/>
      <c r="Q1927" s="26"/>
      <c r="R1927" s="26"/>
      <c r="S1927" s="26"/>
      <c r="T1927" s="26"/>
      <c r="U1927" s="26"/>
      <c r="V1927" s="26"/>
      <c r="W1927" s="26"/>
      <c r="X1927" s="26"/>
    </row>
    <row r="1928" spans="1:24" s="3" customFormat="1" ht="27" x14ac:dyDescent="0.25">
      <c r="A1928" s="307">
        <v>4239</v>
      </c>
      <c r="B1928" s="307" t="s">
        <v>2230</v>
      </c>
      <c r="C1928" s="307" t="s">
        <v>902</v>
      </c>
      <c r="D1928" s="307" t="s">
        <v>9</v>
      </c>
      <c r="E1928" s="307" t="s">
        <v>14</v>
      </c>
      <c r="F1928" s="307">
        <v>500000</v>
      </c>
      <c r="G1928" s="307">
        <v>500000</v>
      </c>
      <c r="H1928" s="307">
        <v>1</v>
      </c>
      <c r="I1928" s="221"/>
      <c r="P1928" s="26"/>
      <c r="Q1928" s="26"/>
      <c r="R1928" s="26"/>
      <c r="S1928" s="26"/>
      <c r="T1928" s="26"/>
      <c r="U1928" s="26"/>
      <c r="V1928" s="26"/>
      <c r="W1928" s="26"/>
      <c r="X1928" s="26"/>
    </row>
    <row r="1929" spans="1:24" s="3" customFormat="1" ht="27" x14ac:dyDescent="0.25">
      <c r="A1929" s="307">
        <v>4239</v>
      </c>
      <c r="B1929" s="307" t="s">
        <v>2231</v>
      </c>
      <c r="C1929" s="307" t="s">
        <v>902</v>
      </c>
      <c r="D1929" s="307" t="s">
        <v>9</v>
      </c>
      <c r="E1929" s="307" t="s">
        <v>14</v>
      </c>
      <c r="F1929" s="307">
        <v>600000</v>
      </c>
      <c r="G1929" s="307">
        <v>600000</v>
      </c>
      <c r="H1929" s="307">
        <v>1</v>
      </c>
      <c r="I1929" s="221"/>
      <c r="P1929" s="26"/>
      <c r="Q1929" s="26"/>
      <c r="R1929" s="26"/>
      <c r="S1929" s="26"/>
      <c r="T1929" s="26"/>
      <c r="U1929" s="26"/>
      <c r="V1929" s="26"/>
      <c r="W1929" s="26"/>
      <c r="X1929" s="26"/>
    </row>
    <row r="1930" spans="1:24" s="3" customFormat="1" ht="27" x14ac:dyDescent="0.25">
      <c r="A1930" s="307">
        <v>4239</v>
      </c>
      <c r="B1930" s="307" t="s">
        <v>2232</v>
      </c>
      <c r="C1930" s="307" t="s">
        <v>902</v>
      </c>
      <c r="D1930" s="307" t="s">
        <v>9</v>
      </c>
      <c r="E1930" s="307" t="s">
        <v>14</v>
      </c>
      <c r="F1930" s="307">
        <v>1000000</v>
      </c>
      <c r="G1930" s="307">
        <v>1000000</v>
      </c>
      <c r="H1930" s="307">
        <v>1</v>
      </c>
      <c r="I1930" s="221"/>
      <c r="P1930" s="26"/>
      <c r="Q1930" s="26"/>
      <c r="R1930" s="26"/>
      <c r="S1930" s="26"/>
      <c r="T1930" s="26"/>
      <c r="U1930" s="26"/>
      <c r="V1930" s="26"/>
      <c r="W1930" s="26"/>
      <c r="X1930" s="26"/>
    </row>
    <row r="1931" spans="1:24" x14ac:dyDescent="0.25">
      <c r="A1931" s="485" t="s">
        <v>138</v>
      </c>
      <c r="B1931" s="486"/>
      <c r="C1931" s="486"/>
      <c r="D1931" s="486"/>
      <c r="E1931" s="486"/>
      <c r="F1931" s="486"/>
      <c r="G1931" s="486"/>
      <c r="H1931" s="486"/>
      <c r="I1931" s="23"/>
    </row>
    <row r="1932" spans="1:24" x14ac:dyDescent="0.25">
      <c r="A1932" s="4"/>
      <c r="B1932" s="469" t="s">
        <v>8</v>
      </c>
      <c r="C1932" s="470"/>
      <c r="D1932" s="470"/>
      <c r="E1932" s="470"/>
      <c r="F1932" s="470"/>
      <c r="G1932" s="471"/>
      <c r="H1932" s="21">
        <v>1</v>
      </c>
      <c r="I1932" s="23"/>
    </row>
    <row r="1933" spans="1:24" s="459" customFormat="1" x14ac:dyDescent="0.25">
      <c r="A1933" s="4">
        <v>5129</v>
      </c>
      <c r="B1933" s="4" t="s">
        <v>4724</v>
      </c>
      <c r="C1933" s="4" t="s">
        <v>3284</v>
      </c>
      <c r="D1933" s="4" t="s">
        <v>9</v>
      </c>
      <c r="E1933" s="4" t="s">
        <v>10</v>
      </c>
      <c r="F1933" s="4">
        <v>250000</v>
      </c>
      <c r="G1933" s="4">
        <f>+F1933*H1933</f>
        <v>1250000</v>
      </c>
      <c r="H1933" s="4">
        <v>5</v>
      </c>
      <c r="I1933" s="462"/>
      <c r="P1933" s="460"/>
      <c r="Q1933" s="460"/>
      <c r="R1933" s="460"/>
      <c r="S1933" s="460"/>
      <c r="T1933" s="460"/>
      <c r="U1933" s="460"/>
      <c r="V1933" s="460"/>
      <c r="W1933" s="460"/>
      <c r="X1933" s="460"/>
    </row>
    <row r="1934" spans="1:24" s="459" customFormat="1" x14ac:dyDescent="0.25">
      <c r="A1934" s="4">
        <v>5129</v>
      </c>
      <c r="B1934" s="4" t="s">
        <v>4725</v>
      </c>
      <c r="C1934" s="4" t="s">
        <v>1396</v>
      </c>
      <c r="D1934" s="4" t="s">
        <v>9</v>
      </c>
      <c r="E1934" s="4" t="s">
        <v>10</v>
      </c>
      <c r="F1934" s="4">
        <v>240000</v>
      </c>
      <c r="G1934" s="4">
        <f t="shared" ref="G1934:G1936" si="30">+F1934*H1934</f>
        <v>2400000</v>
      </c>
      <c r="H1934" s="4">
        <v>10</v>
      </c>
      <c r="I1934" s="462"/>
      <c r="P1934" s="460"/>
      <c r="Q1934" s="460"/>
      <c r="R1934" s="460"/>
      <c r="S1934" s="460"/>
      <c r="T1934" s="460"/>
      <c r="U1934" s="460"/>
      <c r="V1934" s="460"/>
      <c r="W1934" s="460"/>
      <c r="X1934" s="460"/>
    </row>
    <row r="1935" spans="1:24" s="459" customFormat="1" x14ac:dyDescent="0.25">
      <c r="A1935" s="4">
        <v>5129</v>
      </c>
      <c r="B1935" s="4" t="s">
        <v>4726</v>
      </c>
      <c r="C1935" s="4" t="s">
        <v>3837</v>
      </c>
      <c r="D1935" s="4" t="s">
        <v>9</v>
      </c>
      <c r="E1935" s="4" t="s">
        <v>10</v>
      </c>
      <c r="F1935" s="4">
        <v>160000</v>
      </c>
      <c r="G1935" s="4">
        <f t="shared" si="30"/>
        <v>1600000</v>
      </c>
      <c r="H1935" s="4">
        <v>10</v>
      </c>
      <c r="I1935" s="462"/>
      <c r="P1935" s="460"/>
      <c r="Q1935" s="460"/>
      <c r="R1935" s="460"/>
      <c r="S1935" s="460"/>
      <c r="T1935" s="460"/>
      <c r="U1935" s="460"/>
      <c r="V1935" s="460"/>
      <c r="W1935" s="460"/>
      <c r="X1935" s="460"/>
    </row>
    <row r="1936" spans="1:24" x14ac:dyDescent="0.25">
      <c r="A1936" s="4">
        <v>5129</v>
      </c>
      <c r="B1936" s="4" t="s">
        <v>4727</v>
      </c>
      <c r="C1936" s="4" t="s">
        <v>1400</v>
      </c>
      <c r="D1936" s="4" t="s">
        <v>9</v>
      </c>
      <c r="E1936" s="4" t="s">
        <v>10</v>
      </c>
      <c r="F1936" s="4">
        <v>150000</v>
      </c>
      <c r="G1936" s="4">
        <f t="shared" si="30"/>
        <v>1500000</v>
      </c>
      <c r="H1936" s="4">
        <v>10</v>
      </c>
      <c r="I1936" s="23"/>
    </row>
    <row r="1937" spans="1:9" x14ac:dyDescent="0.25">
      <c r="A1937" s="485" t="s">
        <v>269</v>
      </c>
      <c r="B1937" s="486"/>
      <c r="C1937" s="486"/>
      <c r="D1937" s="486"/>
      <c r="E1937" s="486"/>
      <c r="F1937" s="486"/>
      <c r="G1937" s="486"/>
      <c r="H1937" s="486"/>
      <c r="I1937" s="23"/>
    </row>
    <row r="1938" spans="1:9" x14ac:dyDescent="0.25">
      <c r="A1938" s="469" t="s">
        <v>8</v>
      </c>
      <c r="B1938" s="470"/>
      <c r="C1938" s="470"/>
      <c r="D1938" s="470"/>
      <c r="E1938" s="470"/>
      <c r="F1938" s="470"/>
      <c r="G1938" s="470"/>
      <c r="H1938" s="471"/>
      <c r="I1938" s="23"/>
    </row>
    <row r="1939" spans="1:9" x14ac:dyDescent="0.25">
      <c r="A1939" s="363">
        <v>5129</v>
      </c>
      <c r="B1939" s="363" t="s">
        <v>713</v>
      </c>
      <c r="C1939" s="363" t="s">
        <v>711</v>
      </c>
      <c r="D1939" s="363" t="s">
        <v>426</v>
      </c>
      <c r="E1939" s="363" t="s">
        <v>10</v>
      </c>
      <c r="F1939" s="363">
        <v>59520</v>
      </c>
      <c r="G1939" s="363">
        <f>+F1939*H1939</f>
        <v>59520</v>
      </c>
      <c r="H1939" s="363">
        <v>1</v>
      </c>
      <c r="I1939" s="23"/>
    </row>
    <row r="1940" spans="1:9" x14ac:dyDescent="0.25">
      <c r="A1940" s="363">
        <v>5129</v>
      </c>
      <c r="B1940" s="363" t="s">
        <v>716</v>
      </c>
      <c r="C1940" s="363" t="s">
        <v>711</v>
      </c>
      <c r="D1940" s="363" t="s">
        <v>426</v>
      </c>
      <c r="E1940" s="363" t="s">
        <v>10</v>
      </c>
      <c r="F1940" s="363">
        <v>172200</v>
      </c>
      <c r="G1940" s="363">
        <f t="shared" ref="G1940:G1954" si="31">+F1940*H1940</f>
        <v>172200</v>
      </c>
      <c r="H1940" s="363">
        <v>1</v>
      </c>
      <c r="I1940" s="23"/>
    </row>
    <row r="1941" spans="1:9" x14ac:dyDescent="0.25">
      <c r="A1941" s="363">
        <v>5129</v>
      </c>
      <c r="B1941" s="363" t="s">
        <v>717</v>
      </c>
      <c r="C1941" s="363" t="s">
        <v>711</v>
      </c>
      <c r="D1941" s="363" t="s">
        <v>426</v>
      </c>
      <c r="E1941" s="363" t="s">
        <v>10</v>
      </c>
      <c r="F1941" s="363">
        <v>56448</v>
      </c>
      <c r="G1941" s="363">
        <f t="shared" si="31"/>
        <v>56448</v>
      </c>
      <c r="H1941" s="363">
        <v>1</v>
      </c>
      <c r="I1941" s="23"/>
    </row>
    <row r="1942" spans="1:9" x14ac:dyDescent="0.25">
      <c r="A1942" s="363">
        <v>5129</v>
      </c>
      <c r="B1942" s="363" t="s">
        <v>715</v>
      </c>
      <c r="C1942" s="363" t="s">
        <v>711</v>
      </c>
      <c r="D1942" s="363" t="s">
        <v>426</v>
      </c>
      <c r="E1942" s="363" t="s">
        <v>10</v>
      </c>
      <c r="F1942" s="363">
        <v>64800</v>
      </c>
      <c r="G1942" s="363">
        <f t="shared" si="31"/>
        <v>64800</v>
      </c>
      <c r="H1942" s="363">
        <v>1</v>
      </c>
      <c r="I1942" s="23"/>
    </row>
    <row r="1943" spans="1:9" x14ac:dyDescent="0.25">
      <c r="A1943" s="363">
        <v>5129</v>
      </c>
      <c r="B1943" s="363" t="s">
        <v>723</v>
      </c>
      <c r="C1943" s="363" t="s">
        <v>711</v>
      </c>
      <c r="D1943" s="363" t="s">
        <v>426</v>
      </c>
      <c r="E1943" s="363" t="s">
        <v>10</v>
      </c>
      <c r="F1943" s="363">
        <v>1680000</v>
      </c>
      <c r="G1943" s="363">
        <f t="shared" si="31"/>
        <v>1680000</v>
      </c>
      <c r="H1943" s="363">
        <v>1</v>
      </c>
      <c r="I1943" s="23"/>
    </row>
    <row r="1944" spans="1:9" x14ac:dyDescent="0.25">
      <c r="A1944" s="363">
        <v>5129</v>
      </c>
      <c r="B1944" s="363" t="s">
        <v>1378</v>
      </c>
      <c r="C1944" s="363" t="s">
        <v>711</v>
      </c>
      <c r="D1944" s="363" t="s">
        <v>426</v>
      </c>
      <c r="E1944" s="363" t="s">
        <v>10</v>
      </c>
      <c r="F1944" s="363">
        <v>33000</v>
      </c>
      <c r="G1944" s="363">
        <f t="shared" si="31"/>
        <v>33000</v>
      </c>
      <c r="H1944" s="363">
        <v>1</v>
      </c>
      <c r="I1944" s="23"/>
    </row>
    <row r="1945" spans="1:9" x14ac:dyDescent="0.25">
      <c r="A1945" s="363">
        <v>5129</v>
      </c>
      <c r="B1945" s="363" t="s">
        <v>721</v>
      </c>
      <c r="C1945" s="363" t="s">
        <v>711</v>
      </c>
      <c r="D1945" s="363" t="s">
        <v>426</v>
      </c>
      <c r="E1945" s="363" t="s">
        <v>10</v>
      </c>
      <c r="F1945" s="363">
        <v>1584000</v>
      </c>
      <c r="G1945" s="363">
        <f t="shared" si="31"/>
        <v>1584000</v>
      </c>
      <c r="H1945" s="363">
        <v>1</v>
      </c>
      <c r="I1945" s="23"/>
    </row>
    <row r="1946" spans="1:9" x14ac:dyDescent="0.25">
      <c r="A1946" s="363">
        <v>5129</v>
      </c>
      <c r="B1946" s="363" t="s">
        <v>718</v>
      </c>
      <c r="C1946" s="363" t="s">
        <v>711</v>
      </c>
      <c r="D1946" s="363" t="s">
        <v>426</v>
      </c>
      <c r="E1946" s="363" t="s">
        <v>10</v>
      </c>
      <c r="F1946" s="363">
        <v>511200</v>
      </c>
      <c r="G1946" s="363">
        <f t="shared" si="31"/>
        <v>511200</v>
      </c>
      <c r="H1946" s="363">
        <v>1</v>
      </c>
      <c r="I1946" s="23"/>
    </row>
    <row r="1947" spans="1:9" x14ac:dyDescent="0.25">
      <c r="A1947" s="363">
        <v>5129</v>
      </c>
      <c r="B1947" s="363" t="s">
        <v>719</v>
      </c>
      <c r="C1947" s="363" t="s">
        <v>711</v>
      </c>
      <c r="D1947" s="363" t="s">
        <v>426</v>
      </c>
      <c r="E1947" s="363" t="s">
        <v>10</v>
      </c>
      <c r="F1947" s="363">
        <v>210000</v>
      </c>
      <c r="G1947" s="363">
        <f t="shared" si="31"/>
        <v>210000</v>
      </c>
      <c r="H1947" s="363">
        <v>1</v>
      </c>
      <c r="I1947" s="23"/>
    </row>
    <row r="1948" spans="1:9" x14ac:dyDescent="0.25">
      <c r="A1948" s="363">
        <v>5129</v>
      </c>
      <c r="B1948" s="363" t="s">
        <v>1377</v>
      </c>
      <c r="C1948" s="363" t="s">
        <v>711</v>
      </c>
      <c r="D1948" s="363" t="s">
        <v>426</v>
      </c>
      <c r="E1948" s="363" t="s">
        <v>10</v>
      </c>
      <c r="F1948" s="363">
        <v>134</v>
      </c>
      <c r="G1948" s="363">
        <f t="shared" si="31"/>
        <v>134</v>
      </c>
      <c r="H1948" s="363">
        <v>1</v>
      </c>
      <c r="I1948" s="23"/>
    </row>
    <row r="1949" spans="1:9" x14ac:dyDescent="0.25">
      <c r="A1949" s="363">
        <v>5129</v>
      </c>
      <c r="B1949" s="363" t="s">
        <v>712</v>
      </c>
      <c r="C1949" s="363" t="s">
        <v>711</v>
      </c>
      <c r="D1949" s="363" t="s">
        <v>426</v>
      </c>
      <c r="E1949" s="363" t="s">
        <v>10</v>
      </c>
      <c r="F1949" s="363">
        <v>86400</v>
      </c>
      <c r="G1949" s="363">
        <f t="shared" si="31"/>
        <v>172800</v>
      </c>
      <c r="H1949" s="363">
        <v>2</v>
      </c>
      <c r="I1949" s="23"/>
    </row>
    <row r="1950" spans="1:9" x14ac:dyDescent="0.25">
      <c r="A1950" s="363">
        <v>5129</v>
      </c>
      <c r="B1950" s="363" t="s">
        <v>714</v>
      </c>
      <c r="C1950" s="363" t="s">
        <v>711</v>
      </c>
      <c r="D1950" s="363" t="s">
        <v>426</v>
      </c>
      <c r="E1950" s="363" t="s">
        <v>10</v>
      </c>
      <c r="F1950" s="363">
        <v>40248</v>
      </c>
      <c r="G1950" s="363">
        <f t="shared" si="31"/>
        <v>40248</v>
      </c>
      <c r="H1950" s="363">
        <v>1</v>
      </c>
      <c r="I1950" s="23"/>
    </row>
    <row r="1951" spans="1:9" x14ac:dyDescent="0.25">
      <c r="A1951" s="363">
        <v>5129</v>
      </c>
      <c r="B1951" s="363" t="s">
        <v>710</v>
      </c>
      <c r="C1951" s="363" t="s">
        <v>711</v>
      </c>
      <c r="D1951" s="363" t="s">
        <v>426</v>
      </c>
      <c r="E1951" s="363" t="s">
        <v>10</v>
      </c>
      <c r="F1951" s="363">
        <v>1785000</v>
      </c>
      <c r="G1951" s="363">
        <f t="shared" si="31"/>
        <v>1785000</v>
      </c>
      <c r="H1951" s="363">
        <v>1</v>
      </c>
      <c r="I1951" s="23"/>
    </row>
    <row r="1952" spans="1:9" x14ac:dyDescent="0.25">
      <c r="A1952" s="363">
        <v>5129</v>
      </c>
      <c r="B1952" s="363" t="s">
        <v>724</v>
      </c>
      <c r="C1952" s="363" t="s">
        <v>711</v>
      </c>
      <c r="D1952" s="363" t="s">
        <v>426</v>
      </c>
      <c r="E1952" s="363" t="s">
        <v>10</v>
      </c>
      <c r="F1952" s="363">
        <v>32400</v>
      </c>
      <c r="G1952" s="363">
        <f t="shared" si="31"/>
        <v>64800</v>
      </c>
      <c r="H1952" s="363">
        <v>2</v>
      </c>
      <c r="I1952" s="23"/>
    </row>
    <row r="1953" spans="1:9" x14ac:dyDescent="0.25">
      <c r="A1953" s="363">
        <v>5129</v>
      </c>
      <c r="B1953" s="363" t="s">
        <v>722</v>
      </c>
      <c r="C1953" s="363" t="s">
        <v>711</v>
      </c>
      <c r="D1953" s="363" t="s">
        <v>426</v>
      </c>
      <c r="E1953" s="363" t="s">
        <v>10</v>
      </c>
      <c r="F1953" s="363">
        <v>546000</v>
      </c>
      <c r="G1953" s="363">
        <f t="shared" si="31"/>
        <v>34944000</v>
      </c>
      <c r="H1953" s="363">
        <v>64</v>
      </c>
      <c r="I1953" s="23"/>
    </row>
    <row r="1954" spans="1:9" x14ac:dyDescent="0.25">
      <c r="A1954" s="363">
        <v>5129</v>
      </c>
      <c r="B1954" s="363" t="s">
        <v>720</v>
      </c>
      <c r="C1954" s="363" t="s">
        <v>711</v>
      </c>
      <c r="D1954" s="363" t="s">
        <v>426</v>
      </c>
      <c r="E1954" s="363" t="s">
        <v>10</v>
      </c>
      <c r="F1954" s="363">
        <v>162000</v>
      </c>
      <c r="G1954" s="363">
        <f t="shared" si="31"/>
        <v>810000</v>
      </c>
      <c r="H1954" s="363">
        <v>5</v>
      </c>
      <c r="I1954" s="23"/>
    </row>
    <row r="1955" spans="1:9" x14ac:dyDescent="0.25">
      <c r="A1955" s="363"/>
      <c r="B1955" s="363"/>
      <c r="C1955" s="363"/>
      <c r="D1955" s="363"/>
      <c r="E1955" s="363"/>
      <c r="F1955" s="363"/>
      <c r="G1955" s="363"/>
      <c r="H1955" s="363"/>
      <c r="I1955" s="23"/>
    </row>
    <row r="1956" spans="1:9" x14ac:dyDescent="0.25">
      <c r="A1956" s="363"/>
      <c r="B1956" s="363"/>
      <c r="C1956" s="363"/>
      <c r="D1956" s="363"/>
      <c r="E1956" s="363"/>
      <c r="F1956" s="363"/>
      <c r="G1956" s="363"/>
      <c r="H1956" s="363"/>
      <c r="I1956" s="23"/>
    </row>
    <row r="1957" spans="1:9" x14ac:dyDescent="0.25">
      <c r="A1957" s="363"/>
      <c r="B1957" s="363"/>
      <c r="C1957" s="363"/>
      <c r="D1957" s="363"/>
      <c r="E1957" s="363"/>
      <c r="F1957" s="363"/>
      <c r="G1957" s="363"/>
      <c r="H1957" s="363"/>
      <c r="I1957" s="23"/>
    </row>
    <row r="1958" spans="1:9" x14ac:dyDescent="0.25">
      <c r="A1958" s="363"/>
      <c r="B1958" s="363"/>
      <c r="C1958" s="363"/>
      <c r="D1958" s="363"/>
      <c r="E1958" s="363"/>
      <c r="F1958" s="363"/>
      <c r="G1958" s="363"/>
      <c r="H1958" s="363"/>
      <c r="I1958" s="23"/>
    </row>
    <row r="1959" spans="1:9" x14ac:dyDescent="0.25">
      <c r="A1959" s="485" t="s">
        <v>203</v>
      </c>
      <c r="B1959" s="486"/>
      <c r="C1959" s="486"/>
      <c r="D1959" s="486"/>
      <c r="E1959" s="486"/>
      <c r="F1959" s="486"/>
      <c r="G1959" s="486"/>
      <c r="H1959" s="486"/>
      <c r="I1959" s="23"/>
    </row>
    <row r="1960" spans="1:9" x14ac:dyDescent="0.25">
      <c r="A1960" s="4"/>
      <c r="B1960" s="469" t="s">
        <v>12</v>
      </c>
      <c r="C1960" s="470"/>
      <c r="D1960" s="470"/>
      <c r="E1960" s="470"/>
      <c r="F1960" s="470"/>
      <c r="G1960" s="471"/>
      <c r="H1960" s="21"/>
      <c r="I1960" s="23"/>
    </row>
    <row r="1961" spans="1:9" x14ac:dyDescent="0.25">
      <c r="A1961" s="4"/>
      <c r="B1961" s="4"/>
      <c r="C1961" s="4"/>
      <c r="D1961" s="4"/>
      <c r="E1961" s="4"/>
      <c r="F1961" s="4"/>
      <c r="G1961" s="4"/>
      <c r="H1961" s="4"/>
      <c r="I1961" s="23"/>
    </row>
    <row r="1962" spans="1:9" x14ac:dyDescent="0.25">
      <c r="A1962" s="482" t="s">
        <v>16</v>
      </c>
      <c r="B1962" s="483"/>
      <c r="C1962" s="483"/>
      <c r="D1962" s="483"/>
      <c r="E1962" s="483"/>
      <c r="F1962" s="483"/>
      <c r="G1962" s="483"/>
      <c r="H1962" s="484"/>
      <c r="I1962" s="23"/>
    </row>
    <row r="1963" spans="1:9" x14ac:dyDescent="0.25">
      <c r="A1963" s="12"/>
      <c r="B1963" s="12"/>
      <c r="C1963" s="12"/>
      <c r="D1963" s="12"/>
      <c r="E1963" s="12"/>
      <c r="F1963" s="12"/>
      <c r="G1963" s="12"/>
      <c r="H1963" s="12"/>
      <c r="I1963" s="23"/>
    </row>
    <row r="1964" spans="1:9" x14ac:dyDescent="0.25">
      <c r="A1964" s="485" t="s">
        <v>123</v>
      </c>
      <c r="B1964" s="486"/>
      <c r="C1964" s="486"/>
      <c r="D1964" s="486"/>
      <c r="E1964" s="486"/>
      <c r="F1964" s="486"/>
      <c r="G1964" s="486"/>
      <c r="H1964" s="486"/>
      <c r="I1964" s="23"/>
    </row>
    <row r="1965" spans="1:9" x14ac:dyDescent="0.25">
      <c r="A1965" s="4"/>
      <c r="B1965" s="469" t="s">
        <v>12</v>
      </c>
      <c r="C1965" s="470"/>
      <c r="D1965" s="470"/>
      <c r="E1965" s="470"/>
      <c r="F1965" s="470"/>
      <c r="G1965" s="471"/>
      <c r="H1965" s="80"/>
      <c r="I1965" s="23"/>
    </row>
    <row r="1966" spans="1:9" x14ac:dyDescent="0.25">
      <c r="A1966" s="425">
        <v>4251</v>
      </c>
      <c r="B1966" s="425" t="s">
        <v>4313</v>
      </c>
      <c r="C1966" s="425" t="s">
        <v>4313</v>
      </c>
      <c r="D1966" s="425" t="s">
        <v>1257</v>
      </c>
      <c r="E1966" s="425" t="s">
        <v>14</v>
      </c>
      <c r="F1966" s="425">
        <v>116211000</v>
      </c>
      <c r="G1966" s="425">
        <v>116211000</v>
      </c>
      <c r="H1966" s="425">
        <v>1</v>
      </c>
      <c r="I1966" s="23"/>
    </row>
    <row r="1967" spans="1:9" x14ac:dyDescent="0.25">
      <c r="A1967" s="425"/>
      <c r="B1967" s="425"/>
      <c r="C1967" s="425"/>
      <c r="D1967" s="425"/>
      <c r="E1967" s="425"/>
      <c r="F1967" s="425"/>
      <c r="G1967" s="425"/>
      <c r="H1967" s="425"/>
      <c r="I1967" s="23"/>
    </row>
    <row r="1968" spans="1:9" x14ac:dyDescent="0.25">
      <c r="A1968" s="485" t="s">
        <v>175</v>
      </c>
      <c r="B1968" s="486"/>
      <c r="C1968" s="486"/>
      <c r="D1968" s="486"/>
      <c r="E1968" s="486"/>
      <c r="F1968" s="486"/>
      <c r="G1968" s="486"/>
      <c r="H1968" s="486"/>
      <c r="I1968" s="23"/>
    </row>
    <row r="1969" spans="1:9" x14ac:dyDescent="0.25">
      <c r="A1969" s="469" t="s">
        <v>16</v>
      </c>
      <c r="B1969" s="470"/>
      <c r="C1969" s="470"/>
      <c r="D1969" s="470"/>
      <c r="E1969" s="470"/>
      <c r="F1969" s="470"/>
      <c r="G1969" s="470"/>
      <c r="H1969" s="470"/>
      <c r="I1969" s="23"/>
    </row>
    <row r="1970" spans="1:9" x14ac:dyDescent="0.25">
      <c r="A1970" s="105"/>
      <c r="B1970" s="105"/>
      <c r="C1970" s="105"/>
      <c r="D1970" s="105"/>
      <c r="E1970" s="105"/>
      <c r="F1970" s="105"/>
      <c r="G1970" s="105"/>
      <c r="H1970" s="105"/>
      <c r="I1970" s="23"/>
    </row>
    <row r="1971" spans="1:9" x14ac:dyDescent="0.25">
      <c r="A1971" s="4"/>
      <c r="B1971" s="469" t="s">
        <v>8</v>
      </c>
      <c r="C1971" s="470"/>
      <c r="D1971" s="470"/>
      <c r="E1971" s="470"/>
      <c r="F1971" s="470"/>
      <c r="G1971" s="471"/>
      <c r="H1971" s="21"/>
      <c r="I1971" s="23"/>
    </row>
    <row r="1972" spans="1:9" ht="18.75" customHeight="1" x14ac:dyDescent="0.25">
      <c r="A1972" s="4"/>
      <c r="B1972" s="4"/>
      <c r="C1972" s="4"/>
      <c r="D1972" s="4"/>
      <c r="E1972" s="4"/>
      <c r="F1972" s="4"/>
      <c r="G1972" s="4"/>
      <c r="H1972" s="4"/>
      <c r="I1972" s="23"/>
    </row>
    <row r="1973" spans="1:9" ht="15" customHeight="1" x14ac:dyDescent="0.25">
      <c r="A1973" s="4"/>
      <c r="B1973" s="4"/>
      <c r="C1973" s="4"/>
      <c r="D1973" s="4"/>
      <c r="E1973" s="4"/>
      <c r="F1973" s="4"/>
      <c r="G1973" s="4"/>
      <c r="H1973" s="4"/>
      <c r="I1973" s="23"/>
    </row>
    <row r="1974" spans="1:9" x14ac:dyDescent="0.25">
      <c r="A1974" s="538" t="s">
        <v>12</v>
      </c>
      <c r="B1974" s="539"/>
      <c r="C1974" s="539"/>
      <c r="D1974" s="539"/>
      <c r="E1974" s="539"/>
      <c r="F1974" s="539"/>
      <c r="G1974" s="539"/>
      <c r="H1974" s="540"/>
      <c r="I1974" s="23"/>
    </row>
    <row r="1975" spans="1:9" x14ac:dyDescent="0.25">
      <c r="A1975" s="13"/>
      <c r="B1975" s="13"/>
      <c r="C1975" s="13"/>
      <c r="D1975" s="13"/>
      <c r="E1975" s="13"/>
      <c r="F1975" s="13"/>
      <c r="G1975" s="13"/>
      <c r="H1975" s="13"/>
      <c r="I1975" s="23"/>
    </row>
    <row r="1976" spans="1:9" x14ac:dyDescent="0.25">
      <c r="A1976" s="485" t="s">
        <v>302</v>
      </c>
      <c r="B1976" s="486"/>
      <c r="C1976" s="486"/>
      <c r="D1976" s="486"/>
      <c r="E1976" s="486"/>
      <c r="F1976" s="486"/>
      <c r="G1976" s="486"/>
      <c r="H1976" s="486"/>
      <c r="I1976" s="23"/>
    </row>
    <row r="1977" spans="1:9" x14ac:dyDescent="0.25">
      <c r="A1977" s="469" t="s">
        <v>16</v>
      </c>
      <c r="B1977" s="470"/>
      <c r="C1977" s="470"/>
      <c r="D1977" s="470"/>
      <c r="E1977" s="470"/>
      <c r="F1977" s="470"/>
      <c r="G1977" s="470"/>
      <c r="H1977" s="471"/>
      <c r="I1977" s="23"/>
    </row>
    <row r="1978" spans="1:9" x14ac:dyDescent="0.25">
      <c r="A1978" s="159"/>
      <c r="B1978" s="159"/>
      <c r="C1978" s="159"/>
      <c r="D1978" s="159"/>
      <c r="E1978" s="159"/>
      <c r="F1978" s="159"/>
      <c r="G1978" s="159"/>
      <c r="H1978" s="159"/>
      <c r="I1978" s="23"/>
    </row>
    <row r="1979" spans="1:9" ht="15" customHeight="1" x14ac:dyDescent="0.25">
      <c r="A1979" s="485" t="s">
        <v>297</v>
      </c>
      <c r="B1979" s="486"/>
      <c r="C1979" s="486"/>
      <c r="D1979" s="486"/>
      <c r="E1979" s="486"/>
      <c r="F1979" s="486"/>
      <c r="G1979" s="486"/>
      <c r="H1979" s="487"/>
      <c r="I1979" s="23"/>
    </row>
    <row r="1980" spans="1:9" x14ac:dyDescent="0.25">
      <c r="A1980" s="469" t="s">
        <v>8</v>
      </c>
      <c r="B1980" s="470"/>
      <c r="C1980" s="470"/>
      <c r="D1980" s="470"/>
      <c r="E1980" s="470"/>
      <c r="F1980" s="470"/>
      <c r="G1980" s="470"/>
      <c r="H1980" s="471"/>
      <c r="I1980" s="23"/>
    </row>
    <row r="1981" spans="1:9" x14ac:dyDescent="0.25">
      <c r="A1981" s="13">
        <v>5129</v>
      </c>
      <c r="B1981" s="13" t="s">
        <v>4156</v>
      </c>
      <c r="C1981" s="13" t="s">
        <v>1560</v>
      </c>
      <c r="D1981" s="13" t="s">
        <v>9</v>
      </c>
      <c r="E1981" s="13" t="s">
        <v>10</v>
      </c>
      <c r="F1981" s="13">
        <v>36500</v>
      </c>
      <c r="G1981" s="13">
        <f>+F1981*H1981</f>
        <v>1095000</v>
      </c>
      <c r="H1981" s="13">
        <v>30</v>
      </c>
      <c r="I1981" s="23"/>
    </row>
    <row r="1982" spans="1:9" x14ac:dyDescent="0.25">
      <c r="A1982" s="13">
        <v>5129</v>
      </c>
      <c r="B1982" s="13" t="s">
        <v>2076</v>
      </c>
      <c r="C1982" s="13" t="s">
        <v>1630</v>
      </c>
      <c r="D1982" s="13" t="s">
        <v>9</v>
      </c>
      <c r="E1982" s="13" t="s">
        <v>10</v>
      </c>
      <c r="F1982" s="13">
        <v>137000</v>
      </c>
      <c r="G1982" s="13">
        <f>+F1982*H1982</f>
        <v>8905000</v>
      </c>
      <c r="H1982" s="13">
        <v>65</v>
      </c>
      <c r="I1982" s="23"/>
    </row>
    <row r="1983" spans="1:9" x14ac:dyDescent="0.25">
      <c r="A1983" s="485" t="s">
        <v>303</v>
      </c>
      <c r="B1983" s="486"/>
      <c r="C1983" s="486"/>
      <c r="D1983" s="486"/>
      <c r="E1983" s="486"/>
      <c r="F1983" s="486"/>
      <c r="G1983" s="486"/>
      <c r="H1983" s="486"/>
      <c r="I1983" s="23"/>
    </row>
    <row r="1984" spans="1:9" x14ac:dyDescent="0.25">
      <c r="A1984" s="469" t="s">
        <v>12</v>
      </c>
      <c r="B1984" s="470"/>
      <c r="C1984" s="470"/>
      <c r="D1984" s="470"/>
      <c r="E1984" s="470"/>
      <c r="F1984" s="470"/>
      <c r="G1984" s="470"/>
      <c r="H1984" s="471"/>
      <c r="I1984" s="23"/>
    </row>
    <row r="1985" spans="1:9" x14ac:dyDescent="0.25">
      <c r="A1985" s="117"/>
      <c r="B1985" s="117"/>
      <c r="C1985" s="117"/>
      <c r="D1985" s="117"/>
      <c r="E1985" s="117"/>
      <c r="F1985" s="117"/>
      <c r="G1985" s="117"/>
      <c r="H1985" s="117"/>
      <c r="I1985" s="23"/>
    </row>
    <row r="1986" spans="1:9" x14ac:dyDescent="0.25">
      <c r="A1986" s="485" t="s">
        <v>139</v>
      </c>
      <c r="B1986" s="486"/>
      <c r="C1986" s="486"/>
      <c r="D1986" s="486"/>
      <c r="E1986" s="486"/>
      <c r="F1986" s="486"/>
      <c r="G1986" s="486"/>
      <c r="H1986" s="486"/>
      <c r="I1986" s="23"/>
    </row>
    <row r="1987" spans="1:9" x14ac:dyDescent="0.25">
      <c r="A1987" s="4"/>
      <c r="B1987" s="469" t="s">
        <v>12</v>
      </c>
      <c r="C1987" s="470"/>
      <c r="D1987" s="470"/>
      <c r="E1987" s="470"/>
      <c r="F1987" s="470"/>
      <c r="G1987" s="471"/>
      <c r="H1987" s="21"/>
      <c r="I1987" s="23"/>
    </row>
    <row r="1988" spans="1:9" x14ac:dyDescent="0.25">
      <c r="A1988" s="4">
        <v>4239</v>
      </c>
      <c r="B1988" s="4" t="s">
        <v>787</v>
      </c>
      <c r="C1988" s="4" t="s">
        <v>32</v>
      </c>
      <c r="D1988" s="4" t="s">
        <v>13</v>
      </c>
      <c r="E1988" s="4" t="s">
        <v>14</v>
      </c>
      <c r="F1988" s="4">
        <v>1820000</v>
      </c>
      <c r="G1988" s="4">
        <v>1820000</v>
      </c>
      <c r="H1988" s="4">
        <v>1</v>
      </c>
      <c r="I1988" s="23"/>
    </row>
    <row r="1989" spans="1:9" x14ac:dyDescent="0.25">
      <c r="A1989" s="502" t="s">
        <v>26</v>
      </c>
      <c r="B1989" s="503"/>
      <c r="C1989" s="503"/>
      <c r="D1989" s="503"/>
      <c r="E1989" s="503"/>
      <c r="F1989" s="503"/>
      <c r="G1989" s="503"/>
      <c r="H1989" s="503"/>
      <c r="I1989" s="23"/>
    </row>
    <row r="1990" spans="1:9" x14ac:dyDescent="0.25">
      <c r="A1990" s="480" t="s">
        <v>52</v>
      </c>
      <c r="B1990" s="481"/>
      <c r="C1990" s="481"/>
      <c r="D1990" s="481"/>
      <c r="E1990" s="481"/>
      <c r="F1990" s="481"/>
      <c r="G1990" s="481"/>
      <c r="H1990" s="481"/>
      <c r="I1990" s="23"/>
    </row>
    <row r="1991" spans="1:9" x14ac:dyDescent="0.25">
      <c r="A1991" s="469" t="s">
        <v>8</v>
      </c>
      <c r="B1991" s="470"/>
      <c r="C1991" s="470"/>
      <c r="D1991" s="470"/>
      <c r="E1991" s="470"/>
      <c r="F1991" s="470"/>
      <c r="G1991" s="470"/>
      <c r="H1991" s="470"/>
      <c r="I1991" s="23"/>
    </row>
    <row r="1992" spans="1:9" x14ac:dyDescent="0.25">
      <c r="A1992" s="442">
        <v>4264</v>
      </c>
      <c r="B1992" s="442" t="s">
        <v>4571</v>
      </c>
      <c r="C1992" s="442" t="s">
        <v>265</v>
      </c>
      <c r="D1992" s="442" t="s">
        <v>9</v>
      </c>
      <c r="E1992" s="442" t="s">
        <v>11</v>
      </c>
      <c r="F1992" s="442">
        <v>480</v>
      </c>
      <c r="G1992" s="442">
        <f>+F1992*H1992</f>
        <v>5280000</v>
      </c>
      <c r="H1992" s="442">
        <v>11000</v>
      </c>
      <c r="I1992" s="23"/>
    </row>
    <row r="1993" spans="1:9" x14ac:dyDescent="0.25">
      <c r="A1993" s="442">
        <v>5129</v>
      </c>
      <c r="B1993" s="442" t="s">
        <v>3578</v>
      </c>
      <c r="C1993" s="442" t="s">
        <v>3579</v>
      </c>
      <c r="D1993" s="442" t="s">
        <v>9</v>
      </c>
      <c r="E1993" s="442" t="s">
        <v>10</v>
      </c>
      <c r="F1993" s="442">
        <v>200000</v>
      </c>
      <c r="G1993" s="442">
        <f>+F1993*H1993</f>
        <v>400000</v>
      </c>
      <c r="H1993" s="442">
        <v>2</v>
      </c>
      <c r="I1993" s="23"/>
    </row>
    <row r="1994" spans="1:9" x14ac:dyDescent="0.25">
      <c r="A1994" s="381">
        <v>5122</v>
      </c>
      <c r="B1994" s="442" t="s">
        <v>3565</v>
      </c>
      <c r="C1994" s="442" t="s">
        <v>2160</v>
      </c>
      <c r="D1994" s="442" t="s">
        <v>9</v>
      </c>
      <c r="E1994" s="442" t="s">
        <v>10</v>
      </c>
      <c r="F1994" s="442">
        <v>300000</v>
      </c>
      <c r="G1994" s="442">
        <f>+F1994*H1994</f>
        <v>300000</v>
      </c>
      <c r="H1994" s="442">
        <v>1</v>
      </c>
      <c r="I1994" s="23"/>
    </row>
    <row r="1995" spans="1:9" x14ac:dyDescent="0.25">
      <c r="A1995" s="381">
        <v>5122</v>
      </c>
      <c r="B1995" s="381" t="s">
        <v>3566</v>
      </c>
      <c r="C1995" s="381" t="s">
        <v>452</v>
      </c>
      <c r="D1995" s="381" t="s">
        <v>9</v>
      </c>
      <c r="E1995" s="381" t="s">
        <v>10</v>
      </c>
      <c r="F1995" s="381">
        <v>450000</v>
      </c>
      <c r="G1995" s="381">
        <f t="shared" ref="G1995:G2005" si="32">+F1995*H1995</f>
        <v>450000</v>
      </c>
      <c r="H1995" s="381">
        <v>1</v>
      </c>
      <c r="I1995" s="23"/>
    </row>
    <row r="1996" spans="1:9" x14ac:dyDescent="0.25">
      <c r="A1996" s="381">
        <v>5122</v>
      </c>
      <c r="B1996" s="381" t="s">
        <v>3567</v>
      </c>
      <c r="C1996" s="381" t="s">
        <v>452</v>
      </c>
      <c r="D1996" s="381" t="s">
        <v>9</v>
      </c>
      <c r="E1996" s="381" t="s">
        <v>10</v>
      </c>
      <c r="F1996" s="381">
        <v>330000</v>
      </c>
      <c r="G1996" s="381">
        <f t="shared" si="32"/>
        <v>1320000</v>
      </c>
      <c r="H1996" s="381">
        <v>4</v>
      </c>
      <c r="I1996" s="23"/>
    </row>
    <row r="1997" spans="1:9" x14ac:dyDescent="0.25">
      <c r="A1997" s="381">
        <v>5122</v>
      </c>
      <c r="B1997" s="381" t="s">
        <v>3568</v>
      </c>
      <c r="C1997" s="381" t="s">
        <v>2159</v>
      </c>
      <c r="D1997" s="381" t="s">
        <v>9</v>
      </c>
      <c r="E1997" s="381" t="s">
        <v>10</v>
      </c>
      <c r="F1997" s="381">
        <v>250000</v>
      </c>
      <c r="G1997" s="381">
        <f t="shared" si="32"/>
        <v>250000</v>
      </c>
      <c r="H1997" s="381">
        <v>1</v>
      </c>
      <c r="I1997" s="23"/>
    </row>
    <row r="1998" spans="1:9" x14ac:dyDescent="0.25">
      <c r="A1998" s="381">
        <v>5122</v>
      </c>
      <c r="B1998" s="381" t="s">
        <v>3569</v>
      </c>
      <c r="C1998" s="381" t="s">
        <v>2159</v>
      </c>
      <c r="D1998" s="381" t="s">
        <v>9</v>
      </c>
      <c r="E1998" s="381" t="s">
        <v>10</v>
      </c>
      <c r="F1998" s="381">
        <v>950000</v>
      </c>
      <c r="G1998" s="381">
        <f t="shared" si="32"/>
        <v>950000</v>
      </c>
      <c r="H1998" s="381">
        <v>1</v>
      </c>
      <c r="I1998" s="23"/>
    </row>
    <row r="1999" spans="1:9" x14ac:dyDescent="0.25">
      <c r="A1999" s="381">
        <v>5122</v>
      </c>
      <c r="B1999" s="381" t="s">
        <v>3570</v>
      </c>
      <c r="C1999" s="381" t="s">
        <v>3360</v>
      </c>
      <c r="D1999" s="381" t="s">
        <v>9</v>
      </c>
      <c r="E1999" s="381" t="s">
        <v>10</v>
      </c>
      <c r="F1999" s="381">
        <v>5000</v>
      </c>
      <c r="G1999" s="381">
        <f t="shared" si="32"/>
        <v>45000</v>
      </c>
      <c r="H1999" s="381">
        <v>9</v>
      </c>
      <c r="I1999" s="23"/>
    </row>
    <row r="2000" spans="1:9" x14ac:dyDescent="0.25">
      <c r="A2000" s="381">
        <v>5122</v>
      </c>
      <c r="B2000" s="381" t="s">
        <v>3571</v>
      </c>
      <c r="C2000" s="381" t="s">
        <v>3360</v>
      </c>
      <c r="D2000" s="381" t="s">
        <v>9</v>
      </c>
      <c r="E2000" s="381" t="s">
        <v>10</v>
      </c>
      <c r="F2000" s="381">
        <v>35000</v>
      </c>
      <c r="G2000" s="381">
        <f t="shared" si="32"/>
        <v>70000</v>
      </c>
      <c r="H2000" s="381">
        <v>2</v>
      </c>
      <c r="I2000" s="23"/>
    </row>
    <row r="2001" spans="1:9" x14ac:dyDescent="0.25">
      <c r="A2001" s="381">
        <v>5122</v>
      </c>
      <c r="B2001" s="381" t="s">
        <v>3572</v>
      </c>
      <c r="C2001" s="381" t="s">
        <v>3573</v>
      </c>
      <c r="D2001" s="381" t="s">
        <v>9</v>
      </c>
      <c r="E2001" s="381" t="s">
        <v>10</v>
      </c>
      <c r="F2001" s="381">
        <v>9500</v>
      </c>
      <c r="G2001" s="381">
        <f t="shared" si="32"/>
        <v>95000</v>
      </c>
      <c r="H2001" s="381">
        <v>10</v>
      </c>
      <c r="I2001" s="23"/>
    </row>
    <row r="2002" spans="1:9" x14ac:dyDescent="0.25">
      <c r="A2002" s="381">
        <v>5122</v>
      </c>
      <c r="B2002" s="381" t="s">
        <v>3574</v>
      </c>
      <c r="C2002" s="381" t="s">
        <v>2340</v>
      </c>
      <c r="D2002" s="381" t="s">
        <v>9</v>
      </c>
      <c r="E2002" s="381" t="s">
        <v>10</v>
      </c>
      <c r="F2002" s="381">
        <v>15000</v>
      </c>
      <c r="G2002" s="381">
        <f t="shared" si="32"/>
        <v>150000</v>
      </c>
      <c r="H2002" s="381">
        <v>10</v>
      </c>
      <c r="I2002" s="23"/>
    </row>
    <row r="2003" spans="1:9" ht="27" x14ac:dyDescent="0.25">
      <c r="A2003" s="381">
        <v>5122</v>
      </c>
      <c r="B2003" s="381" t="s">
        <v>3575</v>
      </c>
      <c r="C2003" s="381" t="s">
        <v>461</v>
      </c>
      <c r="D2003" s="381" t="s">
        <v>9</v>
      </c>
      <c r="E2003" s="381" t="s">
        <v>10</v>
      </c>
      <c r="F2003" s="381">
        <v>250000</v>
      </c>
      <c r="G2003" s="381">
        <f t="shared" si="32"/>
        <v>1000000</v>
      </c>
      <c r="H2003" s="381">
        <v>4</v>
      </c>
      <c r="I2003" s="23"/>
    </row>
    <row r="2004" spans="1:9" ht="27" x14ac:dyDescent="0.25">
      <c r="A2004" s="381">
        <v>5122</v>
      </c>
      <c r="B2004" s="381" t="s">
        <v>3576</v>
      </c>
      <c r="C2004" s="381" t="s">
        <v>19</v>
      </c>
      <c r="D2004" s="381" t="s">
        <v>9</v>
      </c>
      <c r="E2004" s="381" t="s">
        <v>10</v>
      </c>
      <c r="F2004" s="381">
        <v>24000</v>
      </c>
      <c r="G2004" s="381">
        <f t="shared" si="32"/>
        <v>240000</v>
      </c>
      <c r="H2004" s="381">
        <v>10</v>
      </c>
      <c r="I2004" s="23"/>
    </row>
    <row r="2005" spans="1:9" ht="27" x14ac:dyDescent="0.25">
      <c r="A2005" s="381">
        <v>5122</v>
      </c>
      <c r="B2005" s="381" t="s">
        <v>3577</v>
      </c>
      <c r="C2005" s="381" t="s">
        <v>19</v>
      </c>
      <c r="D2005" s="381" t="s">
        <v>9</v>
      </c>
      <c r="E2005" s="381" t="s">
        <v>10</v>
      </c>
      <c r="F2005" s="381">
        <v>130000</v>
      </c>
      <c r="G2005" s="381">
        <f t="shared" si="32"/>
        <v>130000</v>
      </c>
      <c r="H2005" s="381">
        <v>1</v>
      </c>
      <c r="I2005" s="23"/>
    </row>
    <row r="2006" spans="1:9" x14ac:dyDescent="0.25">
      <c r="A2006" s="381">
        <v>4267</v>
      </c>
      <c r="B2006" s="381" t="s">
        <v>2637</v>
      </c>
      <c r="C2006" s="381" t="s">
        <v>1741</v>
      </c>
      <c r="D2006" s="381" t="s">
        <v>9</v>
      </c>
      <c r="E2006" s="381" t="s">
        <v>898</v>
      </c>
      <c r="F2006" s="381">
        <v>200</v>
      </c>
      <c r="G2006" s="381">
        <f>+F2006*H2006</f>
        <v>8000</v>
      </c>
      <c r="H2006" s="381">
        <v>40</v>
      </c>
      <c r="I2006" s="23"/>
    </row>
    <row r="2007" spans="1:9" x14ac:dyDescent="0.25">
      <c r="A2007" s="381">
        <v>4267</v>
      </c>
      <c r="B2007" s="381" t="s">
        <v>2638</v>
      </c>
      <c r="C2007" s="381" t="s">
        <v>1741</v>
      </c>
      <c r="D2007" s="381" t="s">
        <v>9</v>
      </c>
      <c r="E2007" s="381" t="s">
        <v>898</v>
      </c>
      <c r="F2007" s="381">
        <v>200</v>
      </c>
      <c r="G2007" s="381">
        <f t="shared" ref="G2007:G2033" si="33">+F2007*H2007</f>
        <v>80000</v>
      </c>
      <c r="H2007" s="381">
        <v>400</v>
      </c>
      <c r="I2007" s="23"/>
    </row>
    <row r="2008" spans="1:9" ht="27" x14ac:dyDescent="0.25">
      <c r="A2008" s="336">
        <v>4267</v>
      </c>
      <c r="B2008" s="336" t="s">
        <v>2639</v>
      </c>
      <c r="C2008" s="336" t="s">
        <v>45</v>
      </c>
      <c r="D2008" s="336" t="s">
        <v>9</v>
      </c>
      <c r="E2008" s="336" t="s">
        <v>10</v>
      </c>
      <c r="F2008" s="336">
        <v>300</v>
      </c>
      <c r="G2008" s="336">
        <f t="shared" si="33"/>
        <v>96000</v>
      </c>
      <c r="H2008" s="336">
        <v>320</v>
      </c>
      <c r="I2008" s="23"/>
    </row>
    <row r="2009" spans="1:9" ht="27" x14ac:dyDescent="0.25">
      <c r="A2009" s="336">
        <v>4267</v>
      </c>
      <c r="B2009" s="336" t="s">
        <v>2640</v>
      </c>
      <c r="C2009" s="336" t="s">
        <v>45</v>
      </c>
      <c r="D2009" s="336" t="s">
        <v>9</v>
      </c>
      <c r="E2009" s="336" t="s">
        <v>10</v>
      </c>
      <c r="F2009" s="336">
        <v>1700</v>
      </c>
      <c r="G2009" s="336">
        <f t="shared" si="33"/>
        <v>39100</v>
      </c>
      <c r="H2009" s="336">
        <v>23</v>
      </c>
      <c r="I2009" s="23"/>
    </row>
    <row r="2010" spans="1:9" x14ac:dyDescent="0.25">
      <c r="A2010" s="336">
        <v>4267</v>
      </c>
      <c r="B2010" s="336" t="s">
        <v>2641</v>
      </c>
      <c r="C2010" s="336" t="s">
        <v>2642</v>
      </c>
      <c r="D2010" s="336" t="s">
        <v>9</v>
      </c>
      <c r="E2010" s="336" t="s">
        <v>10</v>
      </c>
      <c r="F2010" s="336">
        <v>800</v>
      </c>
      <c r="G2010" s="336">
        <f t="shared" si="33"/>
        <v>16000</v>
      </c>
      <c r="H2010" s="336">
        <v>20</v>
      </c>
      <c r="I2010" s="23"/>
    </row>
    <row r="2011" spans="1:9" x14ac:dyDescent="0.25">
      <c r="A2011" s="336">
        <v>4267</v>
      </c>
      <c r="B2011" s="336" t="s">
        <v>2643</v>
      </c>
      <c r="C2011" s="336" t="s">
        <v>1547</v>
      </c>
      <c r="D2011" s="336" t="s">
        <v>9</v>
      </c>
      <c r="E2011" s="336" t="s">
        <v>10</v>
      </c>
      <c r="F2011" s="336">
        <v>1000</v>
      </c>
      <c r="G2011" s="336">
        <f t="shared" si="33"/>
        <v>100000</v>
      </c>
      <c r="H2011" s="336">
        <v>100</v>
      </c>
      <c r="I2011" s="23"/>
    </row>
    <row r="2012" spans="1:9" x14ac:dyDescent="0.25">
      <c r="A2012" s="336">
        <v>4267</v>
      </c>
      <c r="B2012" s="336" t="s">
        <v>2644</v>
      </c>
      <c r="C2012" s="336" t="s">
        <v>1548</v>
      </c>
      <c r="D2012" s="336" t="s">
        <v>9</v>
      </c>
      <c r="E2012" s="336" t="s">
        <v>10</v>
      </c>
      <c r="F2012" s="336">
        <v>650</v>
      </c>
      <c r="G2012" s="336">
        <f t="shared" si="33"/>
        <v>13000</v>
      </c>
      <c r="H2012" s="336">
        <v>20</v>
      </c>
      <c r="I2012" s="23"/>
    </row>
    <row r="2013" spans="1:9" x14ac:dyDescent="0.25">
      <c r="A2013" s="336">
        <v>4267</v>
      </c>
      <c r="B2013" s="336" t="s">
        <v>2645</v>
      </c>
      <c r="C2013" s="336" t="s">
        <v>1549</v>
      </c>
      <c r="D2013" s="336" t="s">
        <v>9</v>
      </c>
      <c r="E2013" s="336" t="s">
        <v>10</v>
      </c>
      <c r="F2013" s="336">
        <v>2800</v>
      </c>
      <c r="G2013" s="336">
        <f t="shared" si="33"/>
        <v>112000</v>
      </c>
      <c r="H2013" s="336">
        <v>40</v>
      </c>
      <c r="I2013" s="23"/>
    </row>
    <row r="2014" spans="1:9" x14ac:dyDescent="0.25">
      <c r="A2014" s="336">
        <v>4267</v>
      </c>
      <c r="B2014" s="336" t="s">
        <v>2646</v>
      </c>
      <c r="C2014" s="336" t="s">
        <v>2358</v>
      </c>
      <c r="D2014" s="336" t="s">
        <v>9</v>
      </c>
      <c r="E2014" s="336" t="s">
        <v>10</v>
      </c>
      <c r="F2014" s="336">
        <v>500</v>
      </c>
      <c r="G2014" s="336">
        <f t="shared" si="33"/>
        <v>420000</v>
      </c>
      <c r="H2014" s="336">
        <v>840</v>
      </c>
      <c r="I2014" s="23"/>
    </row>
    <row r="2015" spans="1:9" x14ac:dyDescent="0.25">
      <c r="A2015" s="336">
        <v>4267</v>
      </c>
      <c r="B2015" s="336" t="s">
        <v>2647</v>
      </c>
      <c r="C2015" s="336" t="s">
        <v>1553</v>
      </c>
      <c r="D2015" s="336" t="s">
        <v>9</v>
      </c>
      <c r="E2015" s="336" t="s">
        <v>10</v>
      </c>
      <c r="F2015" s="336">
        <v>250</v>
      </c>
      <c r="G2015" s="336">
        <f t="shared" si="33"/>
        <v>210000</v>
      </c>
      <c r="H2015" s="336">
        <v>840</v>
      </c>
      <c r="I2015" s="23"/>
    </row>
    <row r="2016" spans="1:9" ht="27" x14ac:dyDescent="0.25">
      <c r="A2016" s="336">
        <v>4267</v>
      </c>
      <c r="B2016" s="336" t="s">
        <v>2648</v>
      </c>
      <c r="C2016" s="336" t="s">
        <v>1676</v>
      </c>
      <c r="D2016" s="336" t="s">
        <v>9</v>
      </c>
      <c r="E2016" s="336" t="s">
        <v>10</v>
      </c>
      <c r="F2016" s="336">
        <v>3000</v>
      </c>
      <c r="G2016" s="336">
        <f t="shared" si="33"/>
        <v>36000</v>
      </c>
      <c r="H2016" s="336">
        <v>12</v>
      </c>
      <c r="I2016" s="23"/>
    </row>
    <row r="2017" spans="1:9" x14ac:dyDescent="0.25">
      <c r="A2017" s="336">
        <v>4267</v>
      </c>
      <c r="B2017" s="336" t="s">
        <v>2649</v>
      </c>
      <c r="C2017" s="336" t="s">
        <v>1421</v>
      </c>
      <c r="D2017" s="336" t="s">
        <v>9</v>
      </c>
      <c r="E2017" s="336" t="s">
        <v>10</v>
      </c>
      <c r="F2017" s="336">
        <v>9000</v>
      </c>
      <c r="G2017" s="336">
        <f t="shared" si="33"/>
        <v>108000</v>
      </c>
      <c r="H2017" s="336">
        <v>12</v>
      </c>
      <c r="I2017" s="23"/>
    </row>
    <row r="2018" spans="1:9" ht="27" x14ac:dyDescent="0.25">
      <c r="A2018" s="336">
        <v>4267</v>
      </c>
      <c r="B2018" s="336" t="s">
        <v>2650</v>
      </c>
      <c r="C2018" s="336" t="s">
        <v>1556</v>
      </c>
      <c r="D2018" s="336" t="s">
        <v>9</v>
      </c>
      <c r="E2018" s="336" t="s">
        <v>10</v>
      </c>
      <c r="F2018" s="336">
        <v>2700</v>
      </c>
      <c r="G2018" s="336">
        <f t="shared" si="33"/>
        <v>32400</v>
      </c>
      <c r="H2018" s="336">
        <v>12</v>
      </c>
      <c r="I2018" s="23"/>
    </row>
    <row r="2019" spans="1:9" x14ac:dyDescent="0.25">
      <c r="A2019" s="336">
        <v>4267</v>
      </c>
      <c r="B2019" s="336" t="s">
        <v>2651</v>
      </c>
      <c r="C2019" s="336" t="s">
        <v>1557</v>
      </c>
      <c r="D2019" s="336" t="s">
        <v>9</v>
      </c>
      <c r="E2019" s="336" t="s">
        <v>10</v>
      </c>
      <c r="F2019" s="336">
        <v>1800</v>
      </c>
      <c r="G2019" s="336">
        <f t="shared" si="33"/>
        <v>36000</v>
      </c>
      <c r="H2019" s="336">
        <v>20</v>
      </c>
      <c r="I2019" s="23"/>
    </row>
    <row r="2020" spans="1:9" x14ac:dyDescent="0.25">
      <c r="A2020" s="336">
        <v>4267</v>
      </c>
      <c r="B2020" s="336" t="s">
        <v>2652</v>
      </c>
      <c r="C2020" s="336" t="s">
        <v>872</v>
      </c>
      <c r="D2020" s="336" t="s">
        <v>9</v>
      </c>
      <c r="E2020" s="336" t="s">
        <v>10</v>
      </c>
      <c r="F2020" s="336">
        <v>300</v>
      </c>
      <c r="G2020" s="336">
        <f t="shared" si="33"/>
        <v>18300</v>
      </c>
      <c r="H2020" s="336">
        <v>61</v>
      </c>
      <c r="I2020" s="23"/>
    </row>
    <row r="2021" spans="1:9" x14ac:dyDescent="0.25">
      <c r="A2021" s="336">
        <v>4267</v>
      </c>
      <c r="B2021" s="336" t="s">
        <v>2653</v>
      </c>
      <c r="C2021" s="336" t="s">
        <v>2388</v>
      </c>
      <c r="D2021" s="336" t="s">
        <v>9</v>
      </c>
      <c r="E2021" s="336" t="s">
        <v>10</v>
      </c>
      <c r="F2021" s="336">
        <v>9000</v>
      </c>
      <c r="G2021" s="336">
        <f t="shared" si="33"/>
        <v>36000</v>
      </c>
      <c r="H2021" s="336">
        <v>4</v>
      </c>
      <c r="I2021" s="23"/>
    </row>
    <row r="2022" spans="1:9" x14ac:dyDescent="0.25">
      <c r="A2022" s="336">
        <v>4267</v>
      </c>
      <c r="B2022" s="336" t="s">
        <v>2654</v>
      </c>
      <c r="C2022" s="336" t="s">
        <v>1562</v>
      </c>
      <c r="D2022" s="336" t="s">
        <v>9</v>
      </c>
      <c r="E2022" s="336" t="s">
        <v>10</v>
      </c>
      <c r="F2022" s="336">
        <v>900</v>
      </c>
      <c r="G2022" s="336">
        <f t="shared" si="33"/>
        <v>54000</v>
      </c>
      <c r="H2022" s="336">
        <v>60</v>
      </c>
      <c r="I2022" s="23"/>
    </row>
    <row r="2023" spans="1:9" x14ac:dyDescent="0.25">
      <c r="A2023" s="336">
        <v>4267</v>
      </c>
      <c r="B2023" s="336" t="s">
        <v>2655</v>
      </c>
      <c r="C2023" s="336" t="s">
        <v>1564</v>
      </c>
      <c r="D2023" s="336" t="s">
        <v>9</v>
      </c>
      <c r="E2023" s="336" t="s">
        <v>10</v>
      </c>
      <c r="F2023" s="336">
        <v>800</v>
      </c>
      <c r="G2023" s="336">
        <f t="shared" si="33"/>
        <v>32000</v>
      </c>
      <c r="H2023" s="336">
        <v>40</v>
      </c>
      <c r="I2023" s="23"/>
    </row>
    <row r="2024" spans="1:9" x14ac:dyDescent="0.25">
      <c r="A2024" s="336">
        <v>4267</v>
      </c>
      <c r="B2024" s="336" t="s">
        <v>2656</v>
      </c>
      <c r="C2024" s="336" t="s">
        <v>1565</v>
      </c>
      <c r="D2024" s="336" t="s">
        <v>9</v>
      </c>
      <c r="E2024" s="336" t="s">
        <v>10</v>
      </c>
      <c r="F2024" s="336">
        <v>250</v>
      </c>
      <c r="G2024" s="336">
        <f t="shared" si="33"/>
        <v>10000</v>
      </c>
      <c r="H2024" s="336">
        <v>40</v>
      </c>
      <c r="I2024" s="23"/>
    </row>
    <row r="2025" spans="1:9" x14ac:dyDescent="0.25">
      <c r="A2025" s="336">
        <v>4267</v>
      </c>
      <c r="B2025" s="336" t="s">
        <v>2657</v>
      </c>
      <c r="C2025" s="336" t="s">
        <v>1566</v>
      </c>
      <c r="D2025" s="336" t="s">
        <v>9</v>
      </c>
      <c r="E2025" s="336" t="s">
        <v>11</v>
      </c>
      <c r="F2025" s="336">
        <v>850</v>
      </c>
      <c r="G2025" s="336">
        <f t="shared" si="33"/>
        <v>51000</v>
      </c>
      <c r="H2025" s="336">
        <v>60</v>
      </c>
      <c r="I2025" s="23"/>
    </row>
    <row r="2026" spans="1:9" x14ac:dyDescent="0.25">
      <c r="A2026" s="336">
        <v>4267</v>
      </c>
      <c r="B2026" s="336" t="s">
        <v>2658</v>
      </c>
      <c r="C2026" s="336" t="s">
        <v>1566</v>
      </c>
      <c r="D2026" s="336" t="s">
        <v>9</v>
      </c>
      <c r="E2026" s="336" t="s">
        <v>11</v>
      </c>
      <c r="F2026" s="336">
        <v>150</v>
      </c>
      <c r="G2026" s="336">
        <f t="shared" si="33"/>
        <v>12000</v>
      </c>
      <c r="H2026" s="336">
        <v>80</v>
      </c>
      <c r="I2026" s="23"/>
    </row>
    <row r="2027" spans="1:9" ht="27" x14ac:dyDescent="0.25">
      <c r="A2027" s="336">
        <v>4267</v>
      </c>
      <c r="B2027" s="336" t="s">
        <v>2659</v>
      </c>
      <c r="C2027" s="336" t="s">
        <v>1568</v>
      </c>
      <c r="D2027" s="336" t="s">
        <v>9</v>
      </c>
      <c r="E2027" s="336" t="s">
        <v>588</v>
      </c>
      <c r="F2027" s="336">
        <v>850</v>
      </c>
      <c r="G2027" s="336">
        <f t="shared" si="33"/>
        <v>10200</v>
      </c>
      <c r="H2027" s="336">
        <v>12</v>
      </c>
      <c r="I2027" s="23"/>
    </row>
    <row r="2028" spans="1:9" x14ac:dyDescent="0.25">
      <c r="A2028" s="336">
        <v>4267</v>
      </c>
      <c r="B2028" s="336" t="s">
        <v>2660</v>
      </c>
      <c r="C2028" s="336" t="s">
        <v>1569</v>
      </c>
      <c r="D2028" s="336" t="s">
        <v>9</v>
      </c>
      <c r="E2028" s="336" t="s">
        <v>11</v>
      </c>
      <c r="F2028" s="336">
        <v>1000</v>
      </c>
      <c r="G2028" s="336">
        <f t="shared" si="33"/>
        <v>200000</v>
      </c>
      <c r="H2028" s="336">
        <v>200</v>
      </c>
      <c r="I2028" s="23"/>
    </row>
    <row r="2029" spans="1:9" ht="27" x14ac:dyDescent="0.25">
      <c r="A2029" s="336">
        <v>4267</v>
      </c>
      <c r="B2029" s="336" t="s">
        <v>2661</v>
      </c>
      <c r="C2029" s="336" t="s">
        <v>1570</v>
      </c>
      <c r="D2029" s="336" t="s">
        <v>9</v>
      </c>
      <c r="E2029" s="336" t="s">
        <v>11</v>
      </c>
      <c r="F2029" s="336">
        <v>850</v>
      </c>
      <c r="G2029" s="336">
        <f t="shared" si="33"/>
        <v>68000</v>
      </c>
      <c r="H2029" s="336">
        <v>80</v>
      </c>
      <c r="I2029" s="23"/>
    </row>
    <row r="2030" spans="1:9" x14ac:dyDescent="0.25">
      <c r="A2030" s="336">
        <v>4267</v>
      </c>
      <c r="B2030" s="336" t="s">
        <v>2662</v>
      </c>
      <c r="C2030" s="336" t="s">
        <v>883</v>
      </c>
      <c r="D2030" s="336" t="s">
        <v>9</v>
      </c>
      <c r="E2030" s="336" t="s">
        <v>11</v>
      </c>
      <c r="F2030" s="336">
        <v>850</v>
      </c>
      <c r="G2030" s="336">
        <f t="shared" si="33"/>
        <v>34000</v>
      </c>
      <c r="H2030" s="336">
        <v>40</v>
      </c>
      <c r="I2030" s="23"/>
    </row>
    <row r="2031" spans="1:9" x14ac:dyDescent="0.25">
      <c r="A2031" s="336">
        <v>4267</v>
      </c>
      <c r="B2031" s="336" t="s">
        <v>2663</v>
      </c>
      <c r="C2031" s="336" t="s">
        <v>1572</v>
      </c>
      <c r="D2031" s="336" t="s">
        <v>9</v>
      </c>
      <c r="E2031" s="336" t="s">
        <v>10</v>
      </c>
      <c r="F2031" s="336">
        <v>350</v>
      </c>
      <c r="G2031" s="336">
        <f t="shared" si="33"/>
        <v>105000</v>
      </c>
      <c r="H2031" s="336">
        <v>300</v>
      </c>
      <c r="I2031" s="23"/>
    </row>
    <row r="2032" spans="1:9" x14ac:dyDescent="0.25">
      <c r="A2032" s="336">
        <v>4267</v>
      </c>
      <c r="B2032" s="336" t="s">
        <v>2664</v>
      </c>
      <c r="C2032" s="336" t="s">
        <v>885</v>
      </c>
      <c r="D2032" s="336" t="s">
        <v>9</v>
      </c>
      <c r="E2032" s="336" t="s">
        <v>10</v>
      </c>
      <c r="F2032" s="336">
        <v>550</v>
      </c>
      <c r="G2032" s="336">
        <f t="shared" si="33"/>
        <v>33000</v>
      </c>
      <c r="H2032" s="336">
        <v>60</v>
      </c>
      <c r="I2032" s="23"/>
    </row>
    <row r="2033" spans="1:9" x14ac:dyDescent="0.25">
      <c r="A2033" s="336">
        <v>4267</v>
      </c>
      <c r="B2033" s="336" t="s">
        <v>2665</v>
      </c>
      <c r="C2033" s="336" t="s">
        <v>1574</v>
      </c>
      <c r="D2033" s="336" t="s">
        <v>9</v>
      </c>
      <c r="E2033" s="336" t="s">
        <v>10</v>
      </c>
      <c r="F2033" s="336">
        <v>5000</v>
      </c>
      <c r="G2033" s="336">
        <f t="shared" si="33"/>
        <v>30000</v>
      </c>
      <c r="H2033" s="336">
        <v>6</v>
      </c>
      <c r="I2033" s="23"/>
    </row>
    <row r="2034" spans="1:9" x14ac:dyDescent="0.25">
      <c r="A2034" s="336" t="s">
        <v>2426</v>
      </c>
      <c r="B2034" s="336" t="s">
        <v>2506</v>
      </c>
      <c r="C2034" s="336" t="s">
        <v>594</v>
      </c>
      <c r="D2034" s="336" t="s">
        <v>9</v>
      </c>
      <c r="E2034" s="336" t="s">
        <v>10</v>
      </c>
      <c r="F2034" s="336">
        <v>200</v>
      </c>
      <c r="G2034" s="336">
        <f>F2034*H2034</f>
        <v>10000</v>
      </c>
      <c r="H2034" s="336">
        <v>50</v>
      </c>
      <c r="I2034" s="23"/>
    </row>
    <row r="2035" spans="1:9" x14ac:dyDescent="0.25">
      <c r="A2035" s="336" t="s">
        <v>2426</v>
      </c>
      <c r="B2035" s="336" t="s">
        <v>2507</v>
      </c>
      <c r="C2035" s="336" t="s">
        <v>594</v>
      </c>
      <c r="D2035" s="336" t="s">
        <v>9</v>
      </c>
      <c r="E2035" s="336" t="s">
        <v>10</v>
      </c>
      <c r="F2035" s="336">
        <v>1000</v>
      </c>
      <c r="G2035" s="336">
        <f t="shared" ref="G2035:G2068" si="34">F2035*H2035</f>
        <v>5000</v>
      </c>
      <c r="H2035" s="336">
        <v>5</v>
      </c>
      <c r="I2035" s="23"/>
    </row>
    <row r="2036" spans="1:9" x14ac:dyDescent="0.25">
      <c r="A2036" s="336" t="s">
        <v>2426</v>
      </c>
      <c r="B2036" s="336" t="s">
        <v>2508</v>
      </c>
      <c r="C2036" s="336" t="s">
        <v>630</v>
      </c>
      <c r="D2036" s="336" t="s">
        <v>9</v>
      </c>
      <c r="E2036" s="336" t="s">
        <v>10</v>
      </c>
      <c r="F2036" s="336">
        <v>1000</v>
      </c>
      <c r="G2036" s="336">
        <f t="shared" si="34"/>
        <v>10000</v>
      </c>
      <c r="H2036" s="336">
        <v>10</v>
      </c>
      <c r="I2036" s="23"/>
    </row>
    <row r="2037" spans="1:9" x14ac:dyDescent="0.25">
      <c r="A2037" s="336" t="s">
        <v>2426</v>
      </c>
      <c r="B2037" s="336" t="s">
        <v>2509</v>
      </c>
      <c r="C2037" s="336" t="s">
        <v>654</v>
      </c>
      <c r="D2037" s="336" t="s">
        <v>9</v>
      </c>
      <c r="E2037" s="336" t="s">
        <v>10</v>
      </c>
      <c r="F2037" s="336">
        <v>3000</v>
      </c>
      <c r="G2037" s="336">
        <f t="shared" si="34"/>
        <v>15000</v>
      </c>
      <c r="H2037" s="336">
        <v>5</v>
      </c>
      <c r="I2037" s="23"/>
    </row>
    <row r="2038" spans="1:9" x14ac:dyDescent="0.25">
      <c r="A2038" s="336" t="s">
        <v>2426</v>
      </c>
      <c r="B2038" s="336" t="s">
        <v>2510</v>
      </c>
      <c r="C2038" s="336" t="s">
        <v>600</v>
      </c>
      <c r="D2038" s="336" t="s">
        <v>9</v>
      </c>
      <c r="E2038" s="336" t="s">
        <v>10</v>
      </c>
      <c r="F2038" s="336">
        <v>120</v>
      </c>
      <c r="G2038" s="336">
        <f t="shared" si="34"/>
        <v>9600</v>
      </c>
      <c r="H2038" s="336">
        <v>80</v>
      </c>
      <c r="I2038" s="23"/>
    </row>
    <row r="2039" spans="1:9" x14ac:dyDescent="0.25">
      <c r="A2039" s="336" t="s">
        <v>2426</v>
      </c>
      <c r="B2039" s="336" t="s">
        <v>2511</v>
      </c>
      <c r="C2039" s="336" t="s">
        <v>673</v>
      </c>
      <c r="D2039" s="336" t="s">
        <v>9</v>
      </c>
      <c r="E2039" s="336" t="s">
        <v>10</v>
      </c>
      <c r="F2039" s="336">
        <v>900</v>
      </c>
      <c r="G2039" s="336">
        <f t="shared" si="34"/>
        <v>36000</v>
      </c>
      <c r="H2039" s="336">
        <v>40</v>
      </c>
      <c r="I2039" s="23"/>
    </row>
    <row r="2040" spans="1:9" x14ac:dyDescent="0.25">
      <c r="A2040" s="336" t="s">
        <v>2426</v>
      </c>
      <c r="B2040" s="336" t="s">
        <v>2512</v>
      </c>
      <c r="C2040" s="336" t="s">
        <v>652</v>
      </c>
      <c r="D2040" s="336" t="s">
        <v>9</v>
      </c>
      <c r="E2040" s="336" t="s">
        <v>10</v>
      </c>
      <c r="F2040" s="336">
        <v>80</v>
      </c>
      <c r="G2040" s="336">
        <f t="shared" si="34"/>
        <v>2400</v>
      </c>
      <c r="H2040" s="336">
        <v>30</v>
      </c>
      <c r="I2040" s="23"/>
    </row>
    <row r="2041" spans="1:9" x14ac:dyDescent="0.25">
      <c r="A2041" s="336" t="s">
        <v>2426</v>
      </c>
      <c r="B2041" s="336" t="s">
        <v>2513</v>
      </c>
      <c r="C2041" s="336" t="s">
        <v>666</v>
      </c>
      <c r="D2041" s="336" t="s">
        <v>9</v>
      </c>
      <c r="E2041" s="336" t="s">
        <v>10</v>
      </c>
      <c r="F2041" s="336">
        <v>200</v>
      </c>
      <c r="G2041" s="336">
        <f t="shared" si="34"/>
        <v>4000</v>
      </c>
      <c r="H2041" s="336">
        <v>20</v>
      </c>
      <c r="I2041" s="23"/>
    </row>
    <row r="2042" spans="1:9" x14ac:dyDescent="0.25">
      <c r="A2042" s="336" t="s">
        <v>2426</v>
      </c>
      <c r="B2042" s="336" t="s">
        <v>2514</v>
      </c>
      <c r="C2042" s="336" t="s">
        <v>678</v>
      </c>
      <c r="D2042" s="336" t="s">
        <v>9</v>
      </c>
      <c r="E2042" s="336" t="s">
        <v>10</v>
      </c>
      <c r="F2042" s="336">
        <v>80</v>
      </c>
      <c r="G2042" s="336">
        <f t="shared" si="34"/>
        <v>16000</v>
      </c>
      <c r="H2042" s="336">
        <v>200</v>
      </c>
      <c r="I2042" s="23"/>
    </row>
    <row r="2043" spans="1:9" x14ac:dyDescent="0.25">
      <c r="A2043" s="336" t="s">
        <v>2426</v>
      </c>
      <c r="B2043" s="336" t="s">
        <v>2515</v>
      </c>
      <c r="C2043" s="336" t="s">
        <v>645</v>
      </c>
      <c r="D2043" s="336" t="s">
        <v>9</v>
      </c>
      <c r="E2043" s="336" t="s">
        <v>10</v>
      </c>
      <c r="F2043" s="336">
        <v>1000</v>
      </c>
      <c r="G2043" s="336">
        <f t="shared" si="34"/>
        <v>50000</v>
      </c>
      <c r="H2043" s="336">
        <v>50</v>
      </c>
      <c r="I2043" s="23"/>
    </row>
    <row r="2044" spans="1:9" x14ac:dyDescent="0.25">
      <c r="A2044" s="336" t="s">
        <v>2426</v>
      </c>
      <c r="B2044" s="336" t="s">
        <v>2516</v>
      </c>
      <c r="C2044" s="336" t="s">
        <v>681</v>
      </c>
      <c r="D2044" s="336" t="s">
        <v>9</v>
      </c>
      <c r="E2044" s="336" t="s">
        <v>10</v>
      </c>
      <c r="F2044" s="336">
        <v>40</v>
      </c>
      <c r="G2044" s="336">
        <f t="shared" si="34"/>
        <v>8000</v>
      </c>
      <c r="H2044" s="336">
        <v>200</v>
      </c>
      <c r="I2044" s="23"/>
    </row>
    <row r="2045" spans="1:9" x14ac:dyDescent="0.25">
      <c r="A2045" s="336" t="s">
        <v>2426</v>
      </c>
      <c r="B2045" s="336" t="s">
        <v>2517</v>
      </c>
      <c r="C2045" s="336" t="s">
        <v>683</v>
      </c>
      <c r="D2045" s="336" t="s">
        <v>9</v>
      </c>
      <c r="E2045" s="336" t="s">
        <v>10</v>
      </c>
      <c r="F2045" s="336">
        <v>60</v>
      </c>
      <c r="G2045" s="336">
        <f t="shared" si="34"/>
        <v>3000</v>
      </c>
      <c r="H2045" s="336">
        <v>50</v>
      </c>
      <c r="I2045" s="23"/>
    </row>
    <row r="2046" spans="1:9" x14ac:dyDescent="0.25">
      <c r="A2046" s="336" t="s">
        <v>2426</v>
      </c>
      <c r="B2046" s="336" t="s">
        <v>2518</v>
      </c>
      <c r="C2046" s="336" t="s">
        <v>2519</v>
      </c>
      <c r="D2046" s="336" t="s">
        <v>9</v>
      </c>
      <c r="E2046" s="336" t="s">
        <v>10</v>
      </c>
      <c r="F2046" s="336">
        <v>500</v>
      </c>
      <c r="G2046" s="336">
        <f t="shared" si="34"/>
        <v>5000</v>
      </c>
      <c r="H2046" s="336">
        <v>10</v>
      </c>
      <c r="I2046" s="23"/>
    </row>
    <row r="2047" spans="1:9" x14ac:dyDescent="0.25">
      <c r="A2047" s="336" t="s">
        <v>2426</v>
      </c>
      <c r="B2047" s="336" t="s">
        <v>2520</v>
      </c>
      <c r="C2047" s="336" t="s">
        <v>690</v>
      </c>
      <c r="D2047" s="336" t="s">
        <v>9</v>
      </c>
      <c r="E2047" s="336" t="s">
        <v>10</v>
      </c>
      <c r="F2047" s="336">
        <v>120</v>
      </c>
      <c r="G2047" s="336">
        <f t="shared" si="34"/>
        <v>24000</v>
      </c>
      <c r="H2047" s="336">
        <v>200</v>
      </c>
      <c r="I2047" s="23"/>
    </row>
    <row r="2048" spans="1:9" x14ac:dyDescent="0.25">
      <c r="A2048" s="336" t="s">
        <v>2426</v>
      </c>
      <c r="B2048" s="336" t="s">
        <v>2521</v>
      </c>
      <c r="C2048" s="336" t="s">
        <v>668</v>
      </c>
      <c r="D2048" s="336" t="s">
        <v>9</v>
      </c>
      <c r="E2048" s="336" t="s">
        <v>10</v>
      </c>
      <c r="F2048" s="336">
        <v>200</v>
      </c>
      <c r="G2048" s="336">
        <f t="shared" si="34"/>
        <v>10000</v>
      </c>
      <c r="H2048" s="336">
        <v>50</v>
      </c>
      <c r="I2048" s="23"/>
    </row>
    <row r="2049" spans="1:9" x14ac:dyDescent="0.25">
      <c r="A2049" s="4" t="s">
        <v>2426</v>
      </c>
      <c r="B2049" s="4" t="s">
        <v>2522</v>
      </c>
      <c r="C2049" s="4" t="s">
        <v>688</v>
      </c>
      <c r="D2049" s="4" t="s">
        <v>9</v>
      </c>
      <c r="E2049" s="4" t="s">
        <v>10</v>
      </c>
      <c r="F2049" s="4">
        <v>200</v>
      </c>
      <c r="G2049" s="4">
        <f t="shared" si="34"/>
        <v>20000</v>
      </c>
      <c r="H2049" s="4">
        <v>100</v>
      </c>
      <c r="I2049" s="23"/>
    </row>
    <row r="2050" spans="1:9" ht="27" x14ac:dyDescent="0.25">
      <c r="A2050" s="4" t="s">
        <v>2426</v>
      </c>
      <c r="B2050" s="4" t="s">
        <v>2523</v>
      </c>
      <c r="C2050" s="4" t="s">
        <v>660</v>
      </c>
      <c r="D2050" s="4" t="s">
        <v>9</v>
      </c>
      <c r="E2050" s="4" t="s">
        <v>10</v>
      </c>
      <c r="F2050" s="4">
        <v>3500</v>
      </c>
      <c r="G2050" s="4">
        <f t="shared" si="34"/>
        <v>17500</v>
      </c>
      <c r="H2050" s="4">
        <v>5</v>
      </c>
      <c r="I2050" s="23"/>
    </row>
    <row r="2051" spans="1:9" ht="27" x14ac:dyDescent="0.25">
      <c r="A2051" s="4" t="s">
        <v>2426</v>
      </c>
      <c r="B2051" s="4" t="s">
        <v>2524</v>
      </c>
      <c r="C2051" s="4" t="s">
        <v>632</v>
      </c>
      <c r="D2051" s="4" t="s">
        <v>9</v>
      </c>
      <c r="E2051" s="4" t="s">
        <v>587</v>
      </c>
      <c r="F2051" s="4">
        <v>100</v>
      </c>
      <c r="G2051" s="4">
        <f t="shared" si="34"/>
        <v>2000</v>
      </c>
      <c r="H2051" s="4">
        <v>20</v>
      </c>
      <c r="I2051" s="23"/>
    </row>
    <row r="2052" spans="1:9" ht="27" x14ac:dyDescent="0.25">
      <c r="A2052" s="4" t="s">
        <v>2426</v>
      </c>
      <c r="B2052" s="4" t="s">
        <v>2525</v>
      </c>
      <c r="C2052" s="4" t="s">
        <v>592</v>
      </c>
      <c r="D2052" s="4" t="s">
        <v>9</v>
      </c>
      <c r="E2052" s="4" t="s">
        <v>587</v>
      </c>
      <c r="F2052" s="4">
        <v>200</v>
      </c>
      <c r="G2052" s="4">
        <f t="shared" si="34"/>
        <v>6000</v>
      </c>
      <c r="H2052" s="4">
        <v>30</v>
      </c>
      <c r="I2052" s="23"/>
    </row>
    <row r="2053" spans="1:9" x14ac:dyDescent="0.25">
      <c r="A2053" s="4" t="s">
        <v>2426</v>
      </c>
      <c r="B2053" s="4" t="s">
        <v>2526</v>
      </c>
      <c r="C2053" s="4" t="s">
        <v>618</v>
      </c>
      <c r="D2053" s="4" t="s">
        <v>9</v>
      </c>
      <c r="E2053" s="4" t="s">
        <v>10</v>
      </c>
      <c r="F2053" s="4">
        <v>600</v>
      </c>
      <c r="G2053" s="4">
        <f t="shared" si="34"/>
        <v>36000</v>
      </c>
      <c r="H2053" s="4">
        <v>60</v>
      </c>
      <c r="I2053" s="23"/>
    </row>
    <row r="2054" spans="1:9" ht="27" x14ac:dyDescent="0.25">
      <c r="A2054" s="4" t="s">
        <v>2426</v>
      </c>
      <c r="B2054" s="4" t="s">
        <v>2527</v>
      </c>
      <c r="C2054" s="4" t="s">
        <v>634</v>
      </c>
      <c r="D2054" s="4" t="s">
        <v>9</v>
      </c>
      <c r="E2054" s="4" t="s">
        <v>10</v>
      </c>
      <c r="F2054" s="4">
        <v>9</v>
      </c>
      <c r="G2054" s="4">
        <f t="shared" si="34"/>
        <v>18000</v>
      </c>
      <c r="H2054" s="4">
        <v>2000</v>
      </c>
      <c r="I2054" s="23"/>
    </row>
    <row r="2055" spans="1:9" ht="27" x14ac:dyDescent="0.25">
      <c r="A2055" s="4" t="s">
        <v>2426</v>
      </c>
      <c r="B2055" s="4" t="s">
        <v>2528</v>
      </c>
      <c r="C2055" s="4" t="s">
        <v>596</v>
      </c>
      <c r="D2055" s="4" t="s">
        <v>9</v>
      </c>
      <c r="E2055" s="4" t="s">
        <v>10</v>
      </c>
      <c r="F2055" s="4">
        <v>70</v>
      </c>
      <c r="G2055" s="4">
        <f t="shared" si="34"/>
        <v>21000</v>
      </c>
      <c r="H2055" s="4">
        <v>300</v>
      </c>
      <c r="I2055" s="23"/>
    </row>
    <row r="2056" spans="1:9" x14ac:dyDescent="0.25">
      <c r="A2056" s="4" t="s">
        <v>2426</v>
      </c>
      <c r="B2056" s="4" t="s">
        <v>2529</v>
      </c>
      <c r="C2056" s="4" t="s">
        <v>610</v>
      </c>
      <c r="D2056" s="4" t="s">
        <v>9</v>
      </c>
      <c r="E2056" s="4" t="s">
        <v>10</v>
      </c>
      <c r="F2056" s="4">
        <v>700</v>
      </c>
      <c r="G2056" s="4">
        <f t="shared" si="34"/>
        <v>104300</v>
      </c>
      <c r="H2056" s="4">
        <v>149</v>
      </c>
      <c r="I2056" s="23"/>
    </row>
    <row r="2057" spans="1:9" x14ac:dyDescent="0.25">
      <c r="A2057" s="4" t="s">
        <v>2426</v>
      </c>
      <c r="B2057" s="4" t="s">
        <v>2530</v>
      </c>
      <c r="C2057" s="4" t="s">
        <v>2327</v>
      </c>
      <c r="D2057" s="4" t="s">
        <v>9</v>
      </c>
      <c r="E2057" s="4" t="s">
        <v>10</v>
      </c>
      <c r="F2057" s="4">
        <v>500</v>
      </c>
      <c r="G2057" s="4">
        <f t="shared" si="34"/>
        <v>25000</v>
      </c>
      <c r="H2057" s="4">
        <v>50</v>
      </c>
      <c r="I2057" s="23"/>
    </row>
    <row r="2058" spans="1:9" x14ac:dyDescent="0.25">
      <c r="A2058" s="4" t="s">
        <v>2426</v>
      </c>
      <c r="B2058" s="4" t="s">
        <v>2531</v>
      </c>
      <c r="C2058" s="4" t="s">
        <v>670</v>
      </c>
      <c r="D2058" s="4" t="s">
        <v>9</v>
      </c>
      <c r="E2058" s="4" t="s">
        <v>10</v>
      </c>
      <c r="F2058" s="4">
        <v>800</v>
      </c>
      <c r="G2058" s="4">
        <f t="shared" si="34"/>
        <v>16000</v>
      </c>
      <c r="H2058" s="4">
        <v>20</v>
      </c>
      <c r="I2058" s="23"/>
    </row>
    <row r="2059" spans="1:9" x14ac:dyDescent="0.25">
      <c r="A2059" s="4" t="s">
        <v>2426</v>
      </c>
      <c r="B2059" s="4" t="s">
        <v>2532</v>
      </c>
      <c r="C2059" s="4" t="s">
        <v>606</v>
      </c>
      <c r="D2059" s="4" t="s">
        <v>9</v>
      </c>
      <c r="E2059" s="4" t="s">
        <v>10</v>
      </c>
      <c r="F2059" s="4">
        <v>1500</v>
      </c>
      <c r="G2059" s="4">
        <f t="shared" si="34"/>
        <v>30000</v>
      </c>
      <c r="H2059" s="4">
        <v>20</v>
      </c>
      <c r="I2059" s="23"/>
    </row>
    <row r="2060" spans="1:9" x14ac:dyDescent="0.25">
      <c r="A2060" s="4" t="s">
        <v>2426</v>
      </c>
      <c r="B2060" s="4" t="s">
        <v>2533</v>
      </c>
      <c r="C2060" s="4" t="s">
        <v>602</v>
      </c>
      <c r="D2060" s="4" t="s">
        <v>9</v>
      </c>
      <c r="E2060" s="4" t="s">
        <v>10</v>
      </c>
      <c r="F2060" s="4">
        <v>200</v>
      </c>
      <c r="G2060" s="4">
        <f t="shared" si="34"/>
        <v>2000</v>
      </c>
      <c r="H2060" s="4">
        <v>10</v>
      </c>
      <c r="I2060" s="23"/>
    </row>
    <row r="2061" spans="1:9" x14ac:dyDescent="0.25">
      <c r="A2061" s="4" t="s">
        <v>2426</v>
      </c>
      <c r="B2061" s="4" t="s">
        <v>2534</v>
      </c>
      <c r="C2061" s="4" t="s">
        <v>658</v>
      </c>
      <c r="D2061" s="4" t="s">
        <v>9</v>
      </c>
      <c r="E2061" s="4" t="s">
        <v>587</v>
      </c>
      <c r="F2061" s="4">
        <v>2000</v>
      </c>
      <c r="G2061" s="4">
        <f t="shared" si="34"/>
        <v>1440000</v>
      </c>
      <c r="H2061" s="4">
        <v>720</v>
      </c>
      <c r="I2061" s="23"/>
    </row>
    <row r="2062" spans="1:9" x14ac:dyDescent="0.25">
      <c r="A2062" s="4" t="s">
        <v>2426</v>
      </c>
      <c r="B2062" s="4" t="s">
        <v>2535</v>
      </c>
      <c r="C2062" s="4" t="s">
        <v>2536</v>
      </c>
      <c r="D2062" s="4" t="s">
        <v>9</v>
      </c>
      <c r="E2062" s="4" t="s">
        <v>587</v>
      </c>
      <c r="F2062" s="4">
        <v>5000</v>
      </c>
      <c r="G2062" s="4">
        <f t="shared" si="34"/>
        <v>10000</v>
      </c>
      <c r="H2062" s="4">
        <v>2</v>
      </c>
      <c r="I2062" s="23"/>
    </row>
    <row r="2063" spans="1:9" ht="27" x14ac:dyDescent="0.25">
      <c r="A2063" s="4" t="s">
        <v>2426</v>
      </c>
      <c r="B2063" s="4" t="s">
        <v>2537</v>
      </c>
      <c r="C2063" s="4" t="s">
        <v>639</v>
      </c>
      <c r="D2063" s="4" t="s">
        <v>9</v>
      </c>
      <c r="E2063" s="4" t="s">
        <v>10</v>
      </c>
      <c r="F2063" s="4">
        <v>150</v>
      </c>
      <c r="G2063" s="4">
        <f t="shared" si="34"/>
        <v>30000</v>
      </c>
      <c r="H2063" s="4">
        <v>200</v>
      </c>
      <c r="I2063" s="23"/>
    </row>
    <row r="2064" spans="1:9" x14ac:dyDescent="0.25">
      <c r="A2064" s="4" t="s">
        <v>2426</v>
      </c>
      <c r="B2064" s="4" t="s">
        <v>2538</v>
      </c>
      <c r="C2064" s="4" t="s">
        <v>686</v>
      </c>
      <c r="D2064" s="4" t="s">
        <v>9</v>
      </c>
      <c r="E2064" s="4" t="s">
        <v>10</v>
      </c>
      <c r="F2064" s="4">
        <v>150</v>
      </c>
      <c r="G2064" s="4">
        <f t="shared" si="34"/>
        <v>3000</v>
      </c>
      <c r="H2064" s="4">
        <v>20</v>
      </c>
      <c r="I2064" s="23"/>
    </row>
    <row r="2065" spans="1:9" x14ac:dyDescent="0.25">
      <c r="A2065" s="4" t="s">
        <v>2426</v>
      </c>
      <c r="B2065" s="4" t="s">
        <v>2539</v>
      </c>
      <c r="C2065" s="4" t="s">
        <v>628</v>
      </c>
      <c r="D2065" s="4" t="s">
        <v>9</v>
      </c>
      <c r="E2065" s="4" t="s">
        <v>10</v>
      </c>
      <c r="F2065" s="4">
        <v>500</v>
      </c>
      <c r="G2065" s="4">
        <f t="shared" si="34"/>
        <v>5000</v>
      </c>
      <c r="H2065" s="4">
        <v>10</v>
      </c>
      <c r="I2065" s="23"/>
    </row>
    <row r="2066" spans="1:9" x14ac:dyDescent="0.25">
      <c r="A2066" s="4" t="s">
        <v>2426</v>
      </c>
      <c r="B2066" s="4" t="s">
        <v>2540</v>
      </c>
      <c r="C2066" s="4" t="s">
        <v>590</v>
      </c>
      <c r="D2066" s="4" t="s">
        <v>9</v>
      </c>
      <c r="E2066" s="4" t="s">
        <v>587</v>
      </c>
      <c r="F2066" s="4">
        <v>100</v>
      </c>
      <c r="G2066" s="4">
        <f t="shared" si="34"/>
        <v>2000</v>
      </c>
      <c r="H2066" s="4">
        <v>20</v>
      </c>
      <c r="I2066" s="23"/>
    </row>
    <row r="2067" spans="1:9" x14ac:dyDescent="0.25">
      <c r="A2067" s="4" t="s">
        <v>2426</v>
      </c>
      <c r="B2067" s="4" t="s">
        <v>2541</v>
      </c>
      <c r="C2067" s="4" t="s">
        <v>656</v>
      </c>
      <c r="D2067" s="4" t="s">
        <v>9</v>
      </c>
      <c r="E2067" s="4" t="s">
        <v>10</v>
      </c>
      <c r="F2067" s="4">
        <v>10</v>
      </c>
      <c r="G2067" s="4">
        <f t="shared" si="34"/>
        <v>2400</v>
      </c>
      <c r="H2067" s="4">
        <v>240</v>
      </c>
      <c r="I2067" s="23"/>
    </row>
    <row r="2068" spans="1:9" x14ac:dyDescent="0.25">
      <c r="A2068" s="4" t="s">
        <v>2426</v>
      </c>
      <c r="B2068" s="4" t="s">
        <v>2542</v>
      </c>
      <c r="C2068" s="4" t="s">
        <v>656</v>
      </c>
      <c r="D2068" s="4" t="s">
        <v>9</v>
      </c>
      <c r="E2068" s="4" t="s">
        <v>10</v>
      </c>
      <c r="F2068" s="4">
        <v>15</v>
      </c>
      <c r="G2068" s="4">
        <f t="shared" si="34"/>
        <v>1800</v>
      </c>
      <c r="H2068" s="4">
        <v>120</v>
      </c>
      <c r="I2068" s="23"/>
    </row>
    <row r="2069" spans="1:9" x14ac:dyDescent="0.25">
      <c r="A2069" s="191">
        <v>4264</v>
      </c>
      <c r="B2069" s="191" t="s">
        <v>465</v>
      </c>
      <c r="C2069" s="191" t="s">
        <v>265</v>
      </c>
      <c r="D2069" s="191" t="s">
        <v>9</v>
      </c>
      <c r="E2069" s="191" t="s">
        <v>11</v>
      </c>
      <c r="F2069" s="191">
        <v>490</v>
      </c>
      <c r="G2069" s="191">
        <f>F2069*H2069</f>
        <v>5390000</v>
      </c>
      <c r="H2069" s="191">
        <v>11000</v>
      </c>
      <c r="I2069" s="23"/>
    </row>
    <row r="2070" spans="1:9" x14ac:dyDescent="0.25">
      <c r="A2070" s="469" t="s">
        <v>12</v>
      </c>
      <c r="B2070" s="470"/>
      <c r="C2070" s="470"/>
      <c r="D2070" s="470"/>
      <c r="E2070" s="470"/>
      <c r="F2070" s="470"/>
      <c r="G2070" s="470"/>
      <c r="H2070" s="471"/>
      <c r="I2070" s="23"/>
    </row>
    <row r="2071" spans="1:9" ht="27" x14ac:dyDescent="0.25">
      <c r="A2071" s="198">
        <v>4214</v>
      </c>
      <c r="B2071" s="198" t="s">
        <v>554</v>
      </c>
      <c r="C2071" s="198" t="s">
        <v>555</v>
      </c>
      <c r="D2071" s="198" t="s">
        <v>13</v>
      </c>
      <c r="E2071" s="198" t="s">
        <v>14</v>
      </c>
      <c r="F2071" s="281">
        <v>1112000</v>
      </c>
      <c r="G2071" s="281">
        <v>1112000</v>
      </c>
      <c r="H2071" s="198">
        <v>1</v>
      </c>
      <c r="I2071" s="23"/>
    </row>
    <row r="2072" spans="1:9" ht="27" x14ac:dyDescent="0.25">
      <c r="A2072" s="198">
        <v>4214</v>
      </c>
      <c r="B2072" s="198" t="s">
        <v>535</v>
      </c>
      <c r="C2072" s="198" t="s">
        <v>536</v>
      </c>
      <c r="D2072" s="198" t="s">
        <v>287</v>
      </c>
      <c r="E2072" s="198" t="s">
        <v>14</v>
      </c>
      <c r="F2072" s="198">
        <v>2200000</v>
      </c>
      <c r="G2072" s="198">
        <v>2200000</v>
      </c>
      <c r="H2072" s="198">
        <v>1</v>
      </c>
      <c r="I2072" s="23"/>
    </row>
    <row r="2073" spans="1:9" x14ac:dyDescent="0.25">
      <c r="A2073" s="198">
        <v>4239</v>
      </c>
      <c r="B2073" s="198" t="s">
        <v>534</v>
      </c>
      <c r="C2073" s="198" t="s">
        <v>32</v>
      </c>
      <c r="D2073" s="198" t="s">
        <v>13</v>
      </c>
      <c r="E2073" s="198" t="s">
        <v>14</v>
      </c>
      <c r="F2073" s="198">
        <v>1000000</v>
      </c>
      <c r="G2073" s="198">
        <v>1000000</v>
      </c>
      <c r="H2073" s="198">
        <v>1</v>
      </c>
      <c r="I2073" s="23"/>
    </row>
    <row r="2074" spans="1:9" ht="27" x14ac:dyDescent="0.25">
      <c r="A2074" s="191">
        <v>4252</v>
      </c>
      <c r="B2074" s="198" t="s">
        <v>440</v>
      </c>
      <c r="C2074" s="198" t="s">
        <v>441</v>
      </c>
      <c r="D2074" s="198" t="s">
        <v>426</v>
      </c>
      <c r="E2074" s="198" t="s">
        <v>14</v>
      </c>
      <c r="F2074" s="198">
        <v>1000000</v>
      </c>
      <c r="G2074" s="198">
        <v>1000000</v>
      </c>
      <c r="H2074" s="198">
        <v>1</v>
      </c>
      <c r="I2074" s="23"/>
    </row>
    <row r="2075" spans="1:9" ht="27" x14ac:dyDescent="0.25">
      <c r="A2075" s="198">
        <v>4252</v>
      </c>
      <c r="B2075" s="198" t="s">
        <v>442</v>
      </c>
      <c r="C2075" s="198" t="s">
        <v>441</v>
      </c>
      <c r="D2075" s="198" t="s">
        <v>426</v>
      </c>
      <c r="E2075" s="198" t="s">
        <v>14</v>
      </c>
      <c r="F2075" s="198">
        <v>250000</v>
      </c>
      <c r="G2075" s="198">
        <v>250000</v>
      </c>
      <c r="H2075" s="198">
        <v>1</v>
      </c>
      <c r="I2075" s="23"/>
    </row>
    <row r="2076" spans="1:9" ht="27" x14ac:dyDescent="0.25">
      <c r="A2076" s="321">
        <v>4252</v>
      </c>
      <c r="B2076" s="321" t="s">
        <v>443</v>
      </c>
      <c r="C2076" s="191" t="s">
        <v>441</v>
      </c>
      <c r="D2076" s="321" t="s">
        <v>426</v>
      </c>
      <c r="E2076" s="321" t="s">
        <v>14</v>
      </c>
      <c r="F2076" s="321">
        <v>250000</v>
      </c>
      <c r="G2076" s="321">
        <v>250000</v>
      </c>
      <c r="H2076" s="191">
        <v>1</v>
      </c>
      <c r="I2076" s="23"/>
    </row>
    <row r="2077" spans="1:9" ht="40.5" x14ac:dyDescent="0.25">
      <c r="A2077" s="321">
        <v>4241</v>
      </c>
      <c r="B2077" s="321" t="s">
        <v>2492</v>
      </c>
      <c r="C2077" s="321" t="s">
        <v>444</v>
      </c>
      <c r="D2077" s="321" t="s">
        <v>13</v>
      </c>
      <c r="E2077" s="321" t="s">
        <v>14</v>
      </c>
      <c r="F2077" s="321">
        <v>65000</v>
      </c>
      <c r="G2077" s="321">
        <v>65000</v>
      </c>
      <c r="H2077" s="191">
        <v>1</v>
      </c>
      <c r="I2077" s="23"/>
    </row>
    <row r="2078" spans="1:9" ht="54" x14ac:dyDescent="0.25">
      <c r="A2078" s="321">
        <v>4213</v>
      </c>
      <c r="B2078" s="321" t="s">
        <v>445</v>
      </c>
      <c r="C2078" s="321" t="s">
        <v>446</v>
      </c>
      <c r="D2078" s="321" t="s">
        <v>426</v>
      </c>
      <c r="E2078" s="321" t="s">
        <v>14</v>
      </c>
      <c r="F2078" s="321">
        <v>100000</v>
      </c>
      <c r="G2078" s="321">
        <v>100000</v>
      </c>
      <c r="H2078" s="191">
        <v>1</v>
      </c>
      <c r="I2078" s="23"/>
    </row>
    <row r="2079" spans="1:9" ht="40.5" x14ac:dyDescent="0.25">
      <c r="A2079" s="191">
        <v>4214</v>
      </c>
      <c r="B2079" s="198" t="s">
        <v>447</v>
      </c>
      <c r="C2079" s="198" t="s">
        <v>448</v>
      </c>
      <c r="D2079" s="198" t="s">
        <v>287</v>
      </c>
      <c r="E2079" s="198" t="s">
        <v>14</v>
      </c>
      <c r="F2079" s="198">
        <v>150000</v>
      </c>
      <c r="G2079" s="198">
        <v>150000</v>
      </c>
      <c r="H2079" s="198">
        <v>1</v>
      </c>
      <c r="I2079" s="23"/>
    </row>
    <row r="2080" spans="1:9" ht="40.5" x14ac:dyDescent="0.25">
      <c r="A2080" s="198">
        <v>4251</v>
      </c>
      <c r="B2080" s="198" t="s">
        <v>530</v>
      </c>
      <c r="C2080" s="198" t="s">
        <v>531</v>
      </c>
      <c r="D2080" s="198" t="s">
        <v>426</v>
      </c>
      <c r="E2080" s="198" t="s">
        <v>14</v>
      </c>
      <c r="F2080" s="198">
        <v>480000</v>
      </c>
      <c r="G2080" s="198">
        <v>480000</v>
      </c>
      <c r="H2080" s="198">
        <v>1</v>
      </c>
      <c r="I2080" s="23"/>
    </row>
    <row r="2081" spans="1:9" ht="27" x14ac:dyDescent="0.25">
      <c r="A2081" s="198">
        <v>4251</v>
      </c>
      <c r="B2081" s="198" t="s">
        <v>532</v>
      </c>
      <c r="C2081" s="198" t="s">
        <v>533</v>
      </c>
      <c r="D2081" s="198" t="s">
        <v>426</v>
      </c>
      <c r="E2081" s="198" t="s">
        <v>14</v>
      </c>
      <c r="F2081" s="198">
        <v>1520000</v>
      </c>
      <c r="G2081" s="198">
        <v>1520000</v>
      </c>
      <c r="H2081" s="198">
        <v>1</v>
      </c>
      <c r="I2081" s="23"/>
    </row>
    <row r="2082" spans="1:9" x14ac:dyDescent="0.25">
      <c r="A2082" s="485" t="s">
        <v>1897</v>
      </c>
      <c r="B2082" s="486"/>
      <c r="C2082" s="486"/>
      <c r="D2082" s="486"/>
      <c r="E2082" s="486"/>
      <c r="F2082" s="486"/>
      <c r="G2082" s="486"/>
      <c r="H2082" s="486"/>
      <c r="I2082" s="23"/>
    </row>
    <row r="2083" spans="1:9" ht="15" customHeight="1" x14ac:dyDescent="0.25">
      <c r="A2083" s="469" t="s">
        <v>12</v>
      </c>
      <c r="B2083" s="470"/>
      <c r="C2083" s="470"/>
      <c r="D2083" s="470"/>
      <c r="E2083" s="470"/>
      <c r="F2083" s="470"/>
      <c r="G2083" s="470"/>
      <c r="H2083" s="471"/>
      <c r="I2083" s="23"/>
    </row>
    <row r="2084" spans="1:9" ht="27" x14ac:dyDescent="0.25">
      <c r="A2084" s="269">
        <v>4251</v>
      </c>
      <c r="B2084" s="269" t="s">
        <v>1899</v>
      </c>
      <c r="C2084" s="267" t="s">
        <v>499</v>
      </c>
      <c r="D2084" s="269" t="s">
        <v>1257</v>
      </c>
      <c r="E2084" s="269" t="s">
        <v>14</v>
      </c>
      <c r="F2084" s="269">
        <v>0</v>
      </c>
      <c r="G2084" s="269">
        <v>0</v>
      </c>
      <c r="H2084" s="269">
        <v>1</v>
      </c>
      <c r="I2084" s="23"/>
    </row>
    <row r="2085" spans="1:9" ht="15" customHeight="1" x14ac:dyDescent="0.25">
      <c r="A2085" s="469" t="s">
        <v>16</v>
      </c>
      <c r="B2085" s="470"/>
      <c r="C2085" s="470"/>
      <c r="D2085" s="470"/>
      <c r="E2085" s="470"/>
      <c r="F2085" s="470"/>
      <c r="G2085" s="470"/>
      <c r="H2085" s="471"/>
      <c r="I2085" s="23"/>
    </row>
    <row r="2086" spans="1:9" ht="40.5" x14ac:dyDescent="0.25">
      <c r="A2086" s="267">
        <v>4251</v>
      </c>
      <c r="B2086" s="267" t="s">
        <v>1898</v>
      </c>
      <c r="C2086" s="267" t="s">
        <v>25</v>
      </c>
      <c r="D2086" s="267" t="s">
        <v>426</v>
      </c>
      <c r="E2086" s="267" t="s">
        <v>14</v>
      </c>
      <c r="F2086" s="267">
        <v>0</v>
      </c>
      <c r="G2086" s="267">
        <v>0</v>
      </c>
      <c r="H2086" s="267">
        <v>1</v>
      </c>
      <c r="I2086" s="23"/>
    </row>
    <row r="2087" spans="1:9" x14ac:dyDescent="0.25">
      <c r="A2087" s="485" t="s">
        <v>311</v>
      </c>
      <c r="B2087" s="486"/>
      <c r="C2087" s="486"/>
      <c r="D2087" s="486"/>
      <c r="E2087" s="486"/>
      <c r="F2087" s="486"/>
      <c r="G2087" s="486"/>
      <c r="H2087" s="486"/>
      <c r="I2087" s="23"/>
    </row>
    <row r="2088" spans="1:9" x14ac:dyDescent="0.25">
      <c r="A2088" s="469" t="s">
        <v>12</v>
      </c>
      <c r="B2088" s="470"/>
      <c r="C2088" s="470"/>
      <c r="D2088" s="470"/>
      <c r="E2088" s="470"/>
      <c r="F2088" s="470"/>
      <c r="G2088" s="470"/>
      <c r="H2088" s="471"/>
      <c r="I2088" s="23"/>
    </row>
    <row r="2089" spans="1:9" ht="40.5" x14ac:dyDescent="0.25">
      <c r="A2089" s="123">
        <v>4251</v>
      </c>
      <c r="B2089" s="402" t="s">
        <v>4099</v>
      </c>
      <c r="C2089" s="402" t="s">
        <v>467</v>
      </c>
      <c r="D2089" s="402" t="s">
        <v>426</v>
      </c>
      <c r="E2089" s="402" t="s">
        <v>14</v>
      </c>
      <c r="F2089" s="402">
        <v>4900000</v>
      </c>
      <c r="G2089" s="402">
        <v>4900000</v>
      </c>
      <c r="H2089" s="402">
        <v>1</v>
      </c>
      <c r="I2089" s="23"/>
    </row>
    <row r="2090" spans="1:9" x14ac:dyDescent="0.25">
      <c r="A2090" s="485" t="s">
        <v>3581</v>
      </c>
      <c r="B2090" s="486"/>
      <c r="C2090" s="486"/>
      <c r="D2090" s="486"/>
      <c r="E2090" s="486"/>
      <c r="F2090" s="486"/>
      <c r="G2090" s="486"/>
      <c r="H2090" s="486"/>
      <c r="I2090" s="23"/>
    </row>
    <row r="2091" spans="1:9" x14ac:dyDescent="0.25">
      <c r="A2091" s="469" t="s">
        <v>16</v>
      </c>
      <c r="B2091" s="470"/>
      <c r="C2091" s="470"/>
      <c r="D2091" s="470"/>
      <c r="E2091" s="470"/>
      <c r="F2091" s="470"/>
      <c r="G2091" s="470"/>
      <c r="H2091" s="471"/>
      <c r="I2091" s="23"/>
    </row>
    <row r="2092" spans="1:9" ht="27" x14ac:dyDescent="0.25">
      <c r="A2092" s="381">
        <v>4251</v>
      </c>
      <c r="B2092" s="381" t="s">
        <v>3583</v>
      </c>
      <c r="C2092" s="381" t="s">
        <v>513</v>
      </c>
      <c r="D2092" s="381" t="s">
        <v>426</v>
      </c>
      <c r="E2092" s="381" t="s">
        <v>14</v>
      </c>
      <c r="F2092" s="381">
        <v>28431400</v>
      </c>
      <c r="G2092" s="381">
        <v>28431400</v>
      </c>
      <c r="H2092" s="381">
        <v>1</v>
      </c>
      <c r="I2092" s="23"/>
    </row>
    <row r="2093" spans="1:9" ht="27" x14ac:dyDescent="0.25">
      <c r="A2093" s="381">
        <v>4251</v>
      </c>
      <c r="B2093" s="381" t="s">
        <v>3580</v>
      </c>
      <c r="C2093" s="381" t="s">
        <v>513</v>
      </c>
      <c r="D2093" s="381" t="s">
        <v>15</v>
      </c>
      <c r="E2093" s="381" t="s">
        <v>14</v>
      </c>
      <c r="F2093" s="381">
        <v>54008695</v>
      </c>
      <c r="G2093" s="381">
        <v>54008695</v>
      </c>
      <c r="H2093" s="381">
        <v>1</v>
      </c>
      <c r="I2093" s="23"/>
    </row>
    <row r="2094" spans="1:9" x14ac:dyDescent="0.25">
      <c r="A2094" s="469" t="s">
        <v>12</v>
      </c>
      <c r="B2094" s="470"/>
      <c r="C2094" s="470"/>
      <c r="D2094" s="470"/>
      <c r="E2094" s="470"/>
      <c r="F2094" s="470"/>
      <c r="G2094" s="470"/>
      <c r="H2094" s="471"/>
      <c r="I2094" s="23"/>
    </row>
    <row r="2095" spans="1:9" ht="27" x14ac:dyDescent="0.25">
      <c r="A2095" s="158">
        <v>4251</v>
      </c>
      <c r="B2095" s="398" t="s">
        <v>4043</v>
      </c>
      <c r="C2095" s="398" t="s">
        <v>499</v>
      </c>
      <c r="D2095" s="398" t="s">
        <v>15</v>
      </c>
      <c r="E2095" s="398" t="s">
        <v>14</v>
      </c>
      <c r="F2095" s="398">
        <v>990000</v>
      </c>
      <c r="G2095" s="398">
        <v>990000</v>
      </c>
      <c r="H2095" s="398">
        <v>1</v>
      </c>
      <c r="I2095" s="23"/>
    </row>
    <row r="2096" spans="1:9" x14ac:dyDescent="0.25">
      <c r="A2096" s="485" t="s">
        <v>318</v>
      </c>
      <c r="B2096" s="486"/>
      <c r="C2096" s="486"/>
      <c r="D2096" s="486"/>
      <c r="E2096" s="486"/>
      <c r="F2096" s="486"/>
      <c r="G2096" s="486"/>
      <c r="H2096" s="486"/>
      <c r="I2096" s="23"/>
    </row>
    <row r="2097" spans="1:9" x14ac:dyDescent="0.25">
      <c r="A2097" s="469" t="s">
        <v>8</v>
      </c>
      <c r="B2097" s="470"/>
      <c r="C2097" s="470"/>
      <c r="D2097" s="470"/>
      <c r="E2097" s="470"/>
      <c r="F2097" s="470"/>
      <c r="G2097" s="470"/>
      <c r="H2097" s="471"/>
      <c r="I2097" s="23"/>
    </row>
    <row r="2098" spans="1:9" x14ac:dyDescent="0.25">
      <c r="A2098" s="134"/>
      <c r="B2098" s="134"/>
      <c r="C2098" s="134"/>
      <c r="D2098" s="134"/>
      <c r="E2098" s="134"/>
      <c r="F2098" s="134"/>
      <c r="G2098" s="134"/>
      <c r="H2098" s="134"/>
      <c r="I2098" s="23"/>
    </row>
    <row r="2099" spans="1:9" x14ac:dyDescent="0.25">
      <c r="A2099" s="485" t="s">
        <v>249</v>
      </c>
      <c r="B2099" s="486"/>
      <c r="C2099" s="486"/>
      <c r="D2099" s="486"/>
      <c r="E2099" s="486"/>
      <c r="F2099" s="486"/>
      <c r="G2099" s="486"/>
      <c r="H2099" s="486"/>
      <c r="I2099" s="23"/>
    </row>
    <row r="2100" spans="1:9" x14ac:dyDescent="0.25">
      <c r="A2100" s="469" t="s">
        <v>12</v>
      </c>
      <c r="B2100" s="470"/>
      <c r="C2100" s="470"/>
      <c r="D2100" s="470"/>
      <c r="E2100" s="470"/>
      <c r="F2100" s="470"/>
      <c r="G2100" s="470"/>
      <c r="H2100" s="471"/>
      <c r="I2100" s="23"/>
    </row>
    <row r="2101" spans="1:9" x14ac:dyDescent="0.25">
      <c r="A2101" s="378"/>
      <c r="B2101" s="379"/>
      <c r="C2101" s="379"/>
      <c r="D2101" s="379"/>
      <c r="E2101" s="379"/>
      <c r="F2101" s="379"/>
      <c r="G2101" s="379"/>
      <c r="H2101" s="379"/>
      <c r="I2101" s="23"/>
    </row>
    <row r="2102" spans="1:9" ht="27" x14ac:dyDescent="0.25">
      <c r="A2102" s="124">
        <v>4251</v>
      </c>
      <c r="B2102" s="356" t="s">
        <v>3084</v>
      </c>
      <c r="C2102" s="356" t="s">
        <v>499</v>
      </c>
      <c r="D2102" s="356" t="s">
        <v>1257</v>
      </c>
      <c r="E2102" s="356" t="s">
        <v>14</v>
      </c>
      <c r="F2102" s="356">
        <v>100000</v>
      </c>
      <c r="G2102" s="356">
        <v>100000</v>
      </c>
      <c r="H2102" s="356">
        <v>1</v>
      </c>
      <c r="I2102" s="23"/>
    </row>
    <row r="2103" spans="1:9" x14ac:dyDescent="0.25">
      <c r="A2103" s="469" t="s">
        <v>16</v>
      </c>
      <c r="B2103" s="470"/>
      <c r="C2103" s="470"/>
      <c r="D2103" s="470"/>
      <c r="E2103" s="470"/>
      <c r="F2103" s="470"/>
      <c r="G2103" s="470"/>
      <c r="H2103" s="471"/>
      <c r="I2103" s="23"/>
    </row>
    <row r="2104" spans="1:9" ht="27" x14ac:dyDescent="0.25">
      <c r="A2104" s="381">
        <v>4251</v>
      </c>
      <c r="B2104" s="381" t="s">
        <v>3582</v>
      </c>
      <c r="C2104" s="381" t="s">
        <v>509</v>
      </c>
      <c r="D2104" s="381" t="s">
        <v>15</v>
      </c>
      <c r="E2104" s="381" t="s">
        <v>14</v>
      </c>
      <c r="F2104" s="381">
        <v>78585500</v>
      </c>
      <c r="G2104" s="381">
        <v>78585500</v>
      </c>
      <c r="H2104" s="381">
        <v>1</v>
      </c>
      <c r="I2104" s="23"/>
    </row>
    <row r="2105" spans="1:9" ht="40.5" x14ac:dyDescent="0.25">
      <c r="A2105" s="381">
        <v>4251</v>
      </c>
      <c r="B2105" s="381" t="s">
        <v>3085</v>
      </c>
      <c r="C2105" s="381" t="s">
        <v>1017</v>
      </c>
      <c r="D2105" s="381" t="s">
        <v>426</v>
      </c>
      <c r="E2105" s="381" t="s">
        <v>14</v>
      </c>
      <c r="F2105" s="381">
        <v>4900000</v>
      </c>
      <c r="G2105" s="381">
        <v>4900000</v>
      </c>
      <c r="H2105" s="381">
        <v>1</v>
      </c>
      <c r="I2105" s="23"/>
    </row>
    <row r="2106" spans="1:9" ht="15" customHeight="1" x14ac:dyDescent="0.25">
      <c r="A2106" s="485" t="s">
        <v>206</v>
      </c>
      <c r="B2106" s="486"/>
      <c r="C2106" s="486"/>
      <c r="D2106" s="486"/>
      <c r="E2106" s="486"/>
      <c r="F2106" s="486"/>
      <c r="G2106" s="486"/>
      <c r="H2106" s="486"/>
      <c r="I2106" s="23"/>
    </row>
    <row r="2107" spans="1:9" x14ac:dyDescent="0.25">
      <c r="A2107" s="469" t="s">
        <v>16</v>
      </c>
      <c r="B2107" s="470"/>
      <c r="C2107" s="470"/>
      <c r="D2107" s="470"/>
      <c r="E2107" s="470"/>
      <c r="F2107" s="470"/>
      <c r="G2107" s="470"/>
      <c r="H2107" s="471"/>
      <c r="I2107" s="23"/>
    </row>
    <row r="2108" spans="1:9" x14ac:dyDescent="0.25">
      <c r="A2108" s="13"/>
      <c r="B2108" s="13"/>
      <c r="C2108" s="13"/>
      <c r="D2108" s="13"/>
      <c r="E2108" s="13"/>
      <c r="F2108" s="13"/>
      <c r="G2108" s="13"/>
      <c r="H2108" s="13"/>
      <c r="I2108" s="23"/>
    </row>
    <row r="2109" spans="1:9" x14ac:dyDescent="0.25">
      <c r="A2109" s="485" t="s">
        <v>125</v>
      </c>
      <c r="B2109" s="486"/>
      <c r="C2109" s="486"/>
      <c r="D2109" s="486"/>
      <c r="E2109" s="486"/>
      <c r="F2109" s="486"/>
      <c r="G2109" s="486"/>
      <c r="H2109" s="486"/>
      <c r="I2109" s="23"/>
    </row>
    <row r="2110" spans="1:9" x14ac:dyDescent="0.25">
      <c r="A2110" s="469" t="s">
        <v>12</v>
      </c>
      <c r="B2110" s="470"/>
      <c r="C2110" s="470"/>
      <c r="D2110" s="470"/>
      <c r="E2110" s="470"/>
      <c r="F2110" s="470"/>
      <c r="G2110" s="470"/>
      <c r="H2110" s="470"/>
      <c r="I2110" s="23"/>
    </row>
    <row r="2111" spans="1:9" ht="40.5" x14ac:dyDescent="0.25">
      <c r="A2111" s="356">
        <v>4239</v>
      </c>
      <c r="B2111" s="356" t="s">
        <v>3089</v>
      </c>
      <c r="C2111" s="356" t="s">
        <v>542</v>
      </c>
      <c r="D2111" s="356" t="s">
        <v>9</v>
      </c>
      <c r="E2111" s="356" t="s">
        <v>14</v>
      </c>
      <c r="F2111" s="356">
        <v>1700000</v>
      </c>
      <c r="G2111" s="356">
        <v>1700000</v>
      </c>
      <c r="H2111" s="356">
        <v>1</v>
      </c>
      <c r="I2111" s="23"/>
    </row>
    <row r="2112" spans="1:9" ht="40.5" x14ac:dyDescent="0.25">
      <c r="A2112" s="312" t="s">
        <v>23</v>
      </c>
      <c r="B2112" s="356" t="s">
        <v>2278</v>
      </c>
      <c r="C2112" s="356" t="s">
        <v>479</v>
      </c>
      <c r="D2112" s="356" t="s">
        <v>9</v>
      </c>
      <c r="E2112" s="356" t="s">
        <v>14</v>
      </c>
      <c r="F2112" s="356">
        <v>700000</v>
      </c>
      <c r="G2112" s="356">
        <v>700000</v>
      </c>
      <c r="H2112" s="356">
        <v>1</v>
      </c>
      <c r="I2112" s="23"/>
    </row>
    <row r="2113" spans="1:9" ht="40.5" x14ac:dyDescent="0.25">
      <c r="A2113" s="312" t="s">
        <v>23</v>
      </c>
      <c r="B2113" s="312" t="s">
        <v>2279</v>
      </c>
      <c r="C2113" s="312" t="s">
        <v>479</v>
      </c>
      <c r="D2113" s="312" t="s">
        <v>9</v>
      </c>
      <c r="E2113" s="312" t="s">
        <v>14</v>
      </c>
      <c r="F2113" s="312">
        <v>870000</v>
      </c>
      <c r="G2113" s="312">
        <v>870000</v>
      </c>
      <c r="H2113" s="312">
        <v>1</v>
      </c>
      <c r="I2113" s="23"/>
    </row>
    <row r="2114" spans="1:9" ht="40.5" x14ac:dyDescent="0.25">
      <c r="A2114" s="312" t="s">
        <v>23</v>
      </c>
      <c r="B2114" s="312" t="s">
        <v>2280</v>
      </c>
      <c r="C2114" s="312" t="s">
        <v>479</v>
      </c>
      <c r="D2114" s="312" t="s">
        <v>9</v>
      </c>
      <c r="E2114" s="312" t="s">
        <v>14</v>
      </c>
      <c r="F2114" s="312">
        <v>200000</v>
      </c>
      <c r="G2114" s="312">
        <v>200000</v>
      </c>
      <c r="H2114" s="312">
        <v>1</v>
      </c>
      <c r="I2114" s="23"/>
    </row>
    <row r="2115" spans="1:9" ht="40.5" x14ac:dyDescent="0.25">
      <c r="A2115" s="312" t="s">
        <v>23</v>
      </c>
      <c r="B2115" s="312" t="s">
        <v>2281</v>
      </c>
      <c r="C2115" s="312" t="s">
        <v>479</v>
      </c>
      <c r="D2115" s="312" t="s">
        <v>9</v>
      </c>
      <c r="E2115" s="312" t="s">
        <v>14</v>
      </c>
      <c r="F2115" s="312">
        <v>500000</v>
      </c>
      <c r="G2115" s="312">
        <v>500000</v>
      </c>
      <c r="H2115" s="312">
        <v>1</v>
      </c>
      <c r="I2115" s="23"/>
    </row>
    <row r="2116" spans="1:9" ht="40.5" x14ac:dyDescent="0.25">
      <c r="A2116" s="312" t="s">
        <v>23</v>
      </c>
      <c r="B2116" s="312" t="s">
        <v>2282</v>
      </c>
      <c r="C2116" s="312" t="s">
        <v>479</v>
      </c>
      <c r="D2116" s="312" t="s">
        <v>9</v>
      </c>
      <c r="E2116" s="312" t="s">
        <v>14</v>
      </c>
      <c r="F2116" s="312">
        <v>450000</v>
      </c>
      <c r="G2116" s="312">
        <v>450000</v>
      </c>
      <c r="H2116" s="312">
        <v>1</v>
      </c>
      <c r="I2116" s="23"/>
    </row>
    <row r="2117" spans="1:9" ht="40.5" x14ac:dyDescent="0.25">
      <c r="A2117" s="312" t="s">
        <v>23</v>
      </c>
      <c r="B2117" s="312" t="s">
        <v>2283</v>
      </c>
      <c r="C2117" s="312" t="s">
        <v>479</v>
      </c>
      <c r="D2117" s="312" t="s">
        <v>9</v>
      </c>
      <c r="E2117" s="312" t="s">
        <v>14</v>
      </c>
      <c r="F2117" s="312">
        <v>200000</v>
      </c>
      <c r="G2117" s="312">
        <v>200000</v>
      </c>
      <c r="H2117" s="312">
        <v>1</v>
      </c>
      <c r="I2117" s="23"/>
    </row>
    <row r="2118" spans="1:9" ht="40.5" x14ac:dyDescent="0.25">
      <c r="A2118" s="312" t="s">
        <v>23</v>
      </c>
      <c r="B2118" s="312" t="s">
        <v>2284</v>
      </c>
      <c r="C2118" s="312" t="s">
        <v>479</v>
      </c>
      <c r="D2118" s="312" t="s">
        <v>9</v>
      </c>
      <c r="E2118" s="312" t="s">
        <v>14</v>
      </c>
      <c r="F2118" s="312">
        <v>200000</v>
      </c>
      <c r="G2118" s="312">
        <v>200000</v>
      </c>
      <c r="H2118" s="312">
        <v>1</v>
      </c>
      <c r="I2118" s="23"/>
    </row>
    <row r="2119" spans="1:9" ht="40.5" x14ac:dyDescent="0.25">
      <c r="A2119" s="312" t="s">
        <v>23</v>
      </c>
      <c r="B2119" s="312" t="s">
        <v>2285</v>
      </c>
      <c r="C2119" s="312" t="s">
        <v>479</v>
      </c>
      <c r="D2119" s="312" t="s">
        <v>9</v>
      </c>
      <c r="E2119" s="312" t="s">
        <v>14</v>
      </c>
      <c r="F2119" s="312">
        <v>430000</v>
      </c>
      <c r="G2119" s="312">
        <v>430000</v>
      </c>
      <c r="H2119" s="312">
        <v>1</v>
      </c>
      <c r="I2119" s="23"/>
    </row>
    <row r="2120" spans="1:9" ht="40.5" x14ac:dyDescent="0.25">
      <c r="A2120" s="312" t="s">
        <v>23</v>
      </c>
      <c r="B2120" s="312" t="s">
        <v>2286</v>
      </c>
      <c r="C2120" s="312" t="s">
        <v>479</v>
      </c>
      <c r="D2120" s="312" t="s">
        <v>9</v>
      </c>
      <c r="E2120" s="312" t="s">
        <v>14</v>
      </c>
      <c r="F2120" s="312">
        <v>450000</v>
      </c>
      <c r="G2120" s="312">
        <v>450000</v>
      </c>
      <c r="H2120" s="312">
        <v>1</v>
      </c>
      <c r="I2120" s="23"/>
    </row>
    <row r="2121" spans="1:9" x14ac:dyDescent="0.25">
      <c r="A2121" s="485" t="s">
        <v>140</v>
      </c>
      <c r="B2121" s="486"/>
      <c r="C2121" s="486"/>
      <c r="D2121" s="486"/>
      <c r="E2121" s="486"/>
      <c r="F2121" s="486"/>
      <c r="G2121" s="486"/>
      <c r="H2121" s="486"/>
      <c r="I2121" s="23"/>
    </row>
    <row r="2122" spans="1:9" x14ac:dyDescent="0.25">
      <c r="A2122" s="469" t="s">
        <v>12</v>
      </c>
      <c r="B2122" s="470"/>
      <c r="C2122" s="470"/>
      <c r="D2122" s="470"/>
      <c r="E2122" s="470"/>
      <c r="F2122" s="470"/>
      <c r="G2122" s="470"/>
      <c r="H2122" s="470"/>
      <c r="I2122" s="23"/>
    </row>
    <row r="2123" spans="1:9" x14ac:dyDescent="0.25">
      <c r="A2123" s="9"/>
      <c r="B2123" s="16"/>
      <c r="C2123" s="16"/>
      <c r="D2123" s="12"/>
      <c r="E2123" s="21"/>
      <c r="F2123" s="21"/>
      <c r="G2123" s="21"/>
      <c r="H2123" s="21"/>
      <c r="I2123" s="23"/>
    </row>
    <row r="2124" spans="1:9" x14ac:dyDescent="0.25">
      <c r="A2124" s="469" t="s">
        <v>16</v>
      </c>
      <c r="B2124" s="470"/>
      <c r="C2124" s="470"/>
      <c r="D2124" s="470"/>
      <c r="E2124" s="470"/>
      <c r="F2124" s="470"/>
      <c r="G2124" s="470"/>
      <c r="H2124" s="470"/>
      <c r="I2124" s="23"/>
    </row>
    <row r="2125" spans="1:9" x14ac:dyDescent="0.25">
      <c r="A2125" s="4"/>
      <c r="B2125" s="4"/>
      <c r="C2125" s="4"/>
      <c r="D2125" s="4"/>
      <c r="E2125" s="4"/>
      <c r="F2125" s="4"/>
      <c r="G2125" s="4"/>
      <c r="H2125" s="4"/>
      <c r="I2125" s="23"/>
    </row>
    <row r="2126" spans="1:9" x14ac:dyDescent="0.25">
      <c r="A2126" s="485" t="s">
        <v>86</v>
      </c>
      <c r="B2126" s="486"/>
      <c r="C2126" s="486"/>
      <c r="D2126" s="486"/>
      <c r="E2126" s="486"/>
      <c r="F2126" s="486"/>
      <c r="G2126" s="486"/>
      <c r="H2126" s="486"/>
      <c r="I2126" s="23"/>
    </row>
    <row r="2127" spans="1:9" x14ac:dyDescent="0.25">
      <c r="A2127" s="4"/>
      <c r="B2127" s="469" t="s">
        <v>12</v>
      </c>
      <c r="C2127" s="470"/>
      <c r="D2127" s="470"/>
      <c r="E2127" s="470"/>
      <c r="F2127" s="470"/>
      <c r="G2127" s="471"/>
      <c r="H2127" s="21"/>
      <c r="I2127" s="23"/>
    </row>
    <row r="2128" spans="1:9" x14ac:dyDescent="0.25">
      <c r="A2128" s="485" t="s">
        <v>136</v>
      </c>
      <c r="B2128" s="486"/>
      <c r="C2128" s="486"/>
      <c r="D2128" s="486"/>
      <c r="E2128" s="486"/>
      <c r="F2128" s="486"/>
      <c r="G2128" s="486"/>
      <c r="H2128" s="486"/>
      <c r="I2128" s="23"/>
    </row>
    <row r="2129" spans="1:9" x14ac:dyDescent="0.25">
      <c r="A2129" s="469" t="s">
        <v>12</v>
      </c>
      <c r="B2129" s="470"/>
      <c r="C2129" s="470"/>
      <c r="D2129" s="470"/>
      <c r="E2129" s="470"/>
      <c r="F2129" s="470"/>
      <c r="G2129" s="470"/>
      <c r="H2129" s="470"/>
      <c r="I2129" s="23"/>
    </row>
    <row r="2130" spans="1:9" x14ac:dyDescent="0.25">
      <c r="A2130" s="11"/>
      <c r="B2130" s="16"/>
      <c r="C2130" s="16"/>
      <c r="D2130" s="13"/>
      <c r="E2130" s="13"/>
      <c r="F2130" s="13"/>
      <c r="G2130" s="13"/>
      <c r="H2130" s="21"/>
      <c r="I2130" s="23"/>
    </row>
    <row r="2131" spans="1:9" x14ac:dyDescent="0.25">
      <c r="A2131" s="485" t="s">
        <v>87</v>
      </c>
      <c r="B2131" s="486"/>
      <c r="C2131" s="486"/>
      <c r="D2131" s="486"/>
      <c r="E2131" s="486"/>
      <c r="F2131" s="486"/>
      <c r="G2131" s="486"/>
      <c r="H2131" s="486"/>
      <c r="I2131" s="23"/>
    </row>
    <row r="2132" spans="1:9" x14ac:dyDescent="0.25">
      <c r="A2132" s="469" t="s">
        <v>12</v>
      </c>
      <c r="B2132" s="470"/>
      <c r="C2132" s="470"/>
      <c r="D2132" s="470"/>
      <c r="E2132" s="470"/>
      <c r="F2132" s="470"/>
      <c r="G2132" s="470"/>
      <c r="H2132" s="470"/>
      <c r="I2132" s="23"/>
    </row>
    <row r="2133" spans="1:9" x14ac:dyDescent="0.25">
      <c r="A2133" s="11"/>
      <c r="B2133" s="16"/>
      <c r="C2133" s="16"/>
      <c r="D2133" s="13"/>
      <c r="E2133" s="13"/>
      <c r="F2133" s="13"/>
      <c r="G2133" s="13"/>
      <c r="H2133" s="21"/>
      <c r="I2133" s="23"/>
    </row>
    <row r="2134" spans="1:9" x14ac:dyDescent="0.25">
      <c r="A2134" s="485" t="s">
        <v>250</v>
      </c>
      <c r="B2134" s="486"/>
      <c r="C2134" s="486"/>
      <c r="D2134" s="486"/>
      <c r="E2134" s="486"/>
      <c r="F2134" s="486"/>
      <c r="G2134" s="486"/>
      <c r="H2134" s="486"/>
      <c r="I2134" s="23"/>
    </row>
    <row r="2135" spans="1:9" x14ac:dyDescent="0.25">
      <c r="A2135" s="469" t="s">
        <v>16</v>
      </c>
      <c r="B2135" s="470"/>
      <c r="C2135" s="470"/>
      <c r="D2135" s="470"/>
      <c r="E2135" s="470"/>
      <c r="F2135" s="470"/>
      <c r="G2135" s="470"/>
      <c r="H2135" s="470"/>
      <c r="I2135" s="23"/>
    </row>
    <row r="2136" spans="1:9" x14ac:dyDescent="0.25">
      <c r="A2136" s="38"/>
      <c r="B2136" s="38"/>
      <c r="C2136" s="39"/>
      <c r="D2136" s="38"/>
      <c r="E2136" s="38"/>
      <c r="F2136" s="38"/>
      <c r="G2136" s="38"/>
      <c r="H2136" s="38"/>
      <c r="I2136" s="23"/>
    </row>
    <row r="2137" spans="1:9" x14ac:dyDescent="0.25">
      <c r="A2137" s="469" t="s">
        <v>12</v>
      </c>
      <c r="B2137" s="470"/>
      <c r="C2137" s="470"/>
      <c r="D2137" s="470"/>
      <c r="E2137" s="470"/>
      <c r="F2137" s="470"/>
      <c r="G2137" s="470"/>
      <c r="H2137" s="470"/>
      <c r="I2137" s="23"/>
    </row>
    <row r="2138" spans="1:9" x14ac:dyDescent="0.25">
      <c r="A2138" s="38"/>
      <c r="B2138" s="38"/>
      <c r="C2138" s="39"/>
      <c r="D2138" s="38"/>
      <c r="E2138" s="38"/>
      <c r="F2138" s="38"/>
      <c r="G2138" s="38"/>
      <c r="H2138" s="38"/>
      <c r="I2138" s="23"/>
    </row>
    <row r="2139" spans="1:9" x14ac:dyDescent="0.25">
      <c r="A2139" s="485" t="s">
        <v>248</v>
      </c>
      <c r="B2139" s="486"/>
      <c r="C2139" s="486"/>
      <c r="D2139" s="486"/>
      <c r="E2139" s="486"/>
      <c r="F2139" s="486"/>
      <c r="G2139" s="486"/>
      <c r="H2139" s="486"/>
      <c r="I2139" s="23"/>
    </row>
    <row r="2140" spans="1:9" x14ac:dyDescent="0.25">
      <c r="A2140" s="469" t="s">
        <v>16</v>
      </c>
      <c r="B2140" s="470"/>
      <c r="C2140" s="470"/>
      <c r="D2140" s="470"/>
      <c r="E2140" s="470"/>
      <c r="F2140" s="470"/>
      <c r="G2140" s="470"/>
      <c r="H2140" s="470"/>
      <c r="I2140" s="23"/>
    </row>
    <row r="2141" spans="1:9" x14ac:dyDescent="0.25">
      <c r="I2141" s="23"/>
    </row>
    <row r="2142" spans="1:9" ht="27" x14ac:dyDescent="0.25">
      <c r="A2142" s="363">
        <v>4251</v>
      </c>
      <c r="B2142" s="363" t="s">
        <v>3083</v>
      </c>
      <c r="C2142" s="363" t="s">
        <v>20</v>
      </c>
      <c r="D2142" s="363" t="s">
        <v>426</v>
      </c>
      <c r="E2142" s="363" t="s">
        <v>14</v>
      </c>
      <c r="F2142" s="363">
        <v>4900000</v>
      </c>
      <c r="G2142" s="363">
        <v>4900000</v>
      </c>
      <c r="H2142" s="363">
        <v>1</v>
      </c>
      <c r="I2142" s="23"/>
    </row>
    <row r="2143" spans="1:9" x14ac:dyDescent="0.25">
      <c r="A2143" s="469" t="s">
        <v>12</v>
      </c>
      <c r="B2143" s="470"/>
      <c r="C2143" s="470"/>
      <c r="D2143" s="470"/>
      <c r="E2143" s="470"/>
      <c r="F2143" s="470"/>
      <c r="G2143" s="470"/>
      <c r="H2143" s="470"/>
      <c r="I2143" s="23"/>
    </row>
    <row r="2144" spans="1:9" x14ac:dyDescent="0.25">
      <c r="A2144" s="361"/>
      <c r="B2144" s="361"/>
      <c r="C2144" s="361"/>
      <c r="D2144" s="361"/>
      <c r="E2144" s="361"/>
      <c r="F2144" s="361"/>
      <c r="G2144" s="361"/>
      <c r="H2144" s="361"/>
      <c r="I2144" s="23"/>
    </row>
    <row r="2145" spans="1:9" ht="24" x14ac:dyDescent="0.25">
      <c r="A2145" s="360">
        <v>4251</v>
      </c>
      <c r="B2145" s="360" t="s">
        <v>3082</v>
      </c>
      <c r="C2145" s="360" t="s">
        <v>499</v>
      </c>
      <c r="D2145" s="360" t="s">
        <v>1257</v>
      </c>
      <c r="E2145" s="360" t="s">
        <v>14</v>
      </c>
      <c r="F2145" s="360">
        <v>100000</v>
      </c>
      <c r="G2145" s="360">
        <v>100000</v>
      </c>
      <c r="H2145" s="360">
        <v>1</v>
      </c>
      <c r="I2145" s="23"/>
    </row>
    <row r="2146" spans="1:9" x14ac:dyDescent="0.25">
      <c r="A2146" s="485" t="s">
        <v>88</v>
      </c>
      <c r="B2146" s="486"/>
      <c r="C2146" s="486"/>
      <c r="D2146" s="486"/>
      <c r="E2146" s="486"/>
      <c r="F2146" s="486"/>
      <c r="G2146" s="486"/>
      <c r="H2146" s="486"/>
      <c r="I2146" s="23"/>
    </row>
    <row r="2147" spans="1:9" x14ac:dyDescent="0.25">
      <c r="A2147" s="469" t="s">
        <v>16</v>
      </c>
      <c r="B2147" s="470"/>
      <c r="C2147" s="470"/>
      <c r="D2147" s="470"/>
      <c r="E2147" s="470"/>
      <c r="F2147" s="470"/>
      <c r="G2147" s="470"/>
      <c r="H2147" s="470"/>
      <c r="I2147" s="23"/>
    </row>
    <row r="2148" spans="1:9" x14ac:dyDescent="0.25">
      <c r="A2148" s="4"/>
      <c r="B2148" s="4"/>
      <c r="C2148" s="4"/>
      <c r="D2148" s="13"/>
      <c r="E2148" s="13"/>
      <c r="F2148" s="13"/>
      <c r="G2148" s="13"/>
      <c r="H2148" s="13"/>
      <c r="I2148" s="23"/>
    </row>
    <row r="2149" spans="1:9" x14ac:dyDescent="0.25">
      <c r="A2149" s="469" t="s">
        <v>12</v>
      </c>
      <c r="B2149" s="470"/>
      <c r="C2149" s="470"/>
      <c r="D2149" s="470"/>
      <c r="E2149" s="470"/>
      <c r="F2149" s="470"/>
      <c r="G2149" s="470"/>
      <c r="H2149" s="470"/>
      <c r="I2149" s="23"/>
    </row>
    <row r="2150" spans="1:9" x14ac:dyDescent="0.25">
      <c r="A2150" s="102"/>
      <c r="B2150" s="102"/>
      <c r="C2150" s="102"/>
      <c r="D2150" s="102"/>
      <c r="E2150" s="102"/>
      <c r="F2150" s="102"/>
      <c r="G2150" s="102"/>
      <c r="H2150" s="102"/>
      <c r="I2150" s="23"/>
    </row>
    <row r="2151" spans="1:9" x14ac:dyDescent="0.25">
      <c r="A2151" s="485" t="s">
        <v>141</v>
      </c>
      <c r="B2151" s="486"/>
      <c r="C2151" s="486"/>
      <c r="D2151" s="486"/>
      <c r="E2151" s="486"/>
      <c r="F2151" s="486"/>
      <c r="G2151" s="486"/>
      <c r="H2151" s="486"/>
      <c r="I2151" s="23"/>
    </row>
    <row r="2152" spans="1:9" x14ac:dyDescent="0.25">
      <c r="A2152" s="469" t="s">
        <v>12</v>
      </c>
      <c r="B2152" s="470"/>
      <c r="C2152" s="470"/>
      <c r="D2152" s="470"/>
      <c r="E2152" s="470"/>
      <c r="F2152" s="470"/>
      <c r="G2152" s="470"/>
      <c r="H2152" s="470"/>
      <c r="I2152" s="23"/>
    </row>
    <row r="2153" spans="1:9" x14ac:dyDescent="0.25">
      <c r="A2153" s="12"/>
      <c r="B2153" s="12"/>
      <c r="C2153" s="12"/>
      <c r="D2153" s="12"/>
      <c r="E2153" s="12"/>
      <c r="F2153" s="12"/>
      <c r="G2153" s="12"/>
      <c r="H2153" s="12"/>
      <c r="I2153" s="23"/>
    </row>
    <row r="2154" spans="1:9" ht="15" customHeight="1" x14ac:dyDescent="0.25">
      <c r="A2154" s="485" t="s">
        <v>2130</v>
      </c>
      <c r="B2154" s="486"/>
      <c r="C2154" s="486"/>
      <c r="D2154" s="486"/>
      <c r="E2154" s="486"/>
      <c r="F2154" s="486"/>
      <c r="G2154" s="486"/>
      <c r="H2154" s="486"/>
      <c r="I2154" s="23"/>
    </row>
    <row r="2155" spans="1:9" ht="15" customHeight="1" x14ac:dyDescent="0.25">
      <c r="A2155" s="469" t="s">
        <v>16</v>
      </c>
      <c r="B2155" s="470"/>
      <c r="C2155" s="470"/>
      <c r="D2155" s="470"/>
      <c r="E2155" s="470"/>
      <c r="F2155" s="470"/>
      <c r="G2155" s="470"/>
      <c r="H2155" s="470"/>
      <c r="I2155" s="23"/>
    </row>
    <row r="2156" spans="1:9" ht="40.5" x14ac:dyDescent="0.25">
      <c r="A2156" s="12">
        <v>4251</v>
      </c>
      <c r="B2156" s="12" t="s">
        <v>2131</v>
      </c>
      <c r="C2156" s="12" t="s">
        <v>25</v>
      </c>
      <c r="D2156" s="12" t="s">
        <v>426</v>
      </c>
      <c r="E2156" s="12" t="s">
        <v>14</v>
      </c>
      <c r="F2156" s="12">
        <v>55650000</v>
      </c>
      <c r="G2156" s="12">
        <v>55650000</v>
      </c>
      <c r="H2156" s="12">
        <v>1</v>
      </c>
      <c r="I2156" s="23"/>
    </row>
    <row r="2157" spans="1:9" ht="15" customHeight="1" x14ac:dyDescent="0.25">
      <c r="A2157" s="469" t="s">
        <v>12</v>
      </c>
      <c r="B2157" s="470"/>
      <c r="C2157" s="470"/>
      <c r="D2157" s="470"/>
      <c r="E2157" s="470"/>
      <c r="F2157" s="470"/>
      <c r="G2157" s="470"/>
      <c r="H2157" s="470"/>
      <c r="I2157" s="23"/>
    </row>
    <row r="2158" spans="1:9" ht="27" x14ac:dyDescent="0.25">
      <c r="A2158" s="12">
        <v>4251</v>
      </c>
      <c r="B2158" s="12" t="s">
        <v>2132</v>
      </c>
      <c r="C2158" s="12" t="s">
        <v>499</v>
      </c>
      <c r="D2158" s="12" t="s">
        <v>1257</v>
      </c>
      <c r="E2158" s="12" t="s">
        <v>14</v>
      </c>
      <c r="F2158" s="12">
        <v>847500</v>
      </c>
      <c r="G2158" s="12">
        <v>847500</v>
      </c>
      <c r="H2158" s="12">
        <v>1</v>
      </c>
      <c r="I2158" s="23"/>
    </row>
    <row r="2159" spans="1:9" x14ac:dyDescent="0.25">
      <c r="A2159" s="12"/>
      <c r="B2159" s="12"/>
      <c r="C2159" s="12"/>
      <c r="D2159" s="12"/>
      <c r="E2159" s="12"/>
      <c r="F2159" s="12"/>
      <c r="G2159" s="12"/>
      <c r="H2159" s="12"/>
      <c r="I2159" s="23"/>
    </row>
    <row r="2160" spans="1:9" x14ac:dyDescent="0.25">
      <c r="A2160" s="12"/>
      <c r="B2160" s="12"/>
      <c r="C2160" s="12"/>
      <c r="D2160" s="12"/>
      <c r="E2160" s="12"/>
      <c r="F2160" s="12"/>
      <c r="G2160" s="12"/>
      <c r="H2160" s="12"/>
      <c r="I2160" s="23"/>
    </row>
    <row r="2161" spans="1:9" x14ac:dyDescent="0.25">
      <c r="A2161" s="297"/>
      <c r="B2161" s="298"/>
      <c r="C2161" s="298"/>
      <c r="D2161" s="298"/>
      <c r="E2161" s="298"/>
      <c r="F2161" s="298"/>
      <c r="G2161" s="298"/>
      <c r="H2161" s="298"/>
      <c r="I2161" s="23"/>
    </row>
    <row r="2162" spans="1:9" x14ac:dyDescent="0.25">
      <c r="A2162" s="485" t="s">
        <v>275</v>
      </c>
      <c r="B2162" s="486"/>
      <c r="C2162" s="486"/>
      <c r="D2162" s="486"/>
      <c r="E2162" s="486"/>
      <c r="F2162" s="486"/>
      <c r="G2162" s="486"/>
      <c r="H2162" s="486"/>
      <c r="I2162" s="23"/>
    </row>
    <row r="2163" spans="1:9" x14ac:dyDescent="0.25">
      <c r="A2163" s="4"/>
      <c r="B2163" s="469" t="s">
        <v>8</v>
      </c>
      <c r="C2163" s="470"/>
      <c r="D2163" s="470"/>
      <c r="E2163" s="470"/>
      <c r="F2163" s="470"/>
      <c r="G2163" s="471"/>
      <c r="H2163" s="93"/>
      <c r="I2163" s="23"/>
    </row>
    <row r="2164" spans="1:9" x14ac:dyDescent="0.25">
      <c r="A2164" s="4">
        <v>5129</v>
      </c>
      <c r="B2164" s="4" t="s">
        <v>3977</v>
      </c>
      <c r="C2164" s="4" t="s">
        <v>3284</v>
      </c>
      <c r="D2164" s="4" t="s">
        <v>9</v>
      </c>
      <c r="E2164" s="4" t="s">
        <v>10</v>
      </c>
      <c r="F2164" s="4">
        <v>120000</v>
      </c>
      <c r="G2164" s="4">
        <v>120000</v>
      </c>
      <c r="H2164" s="4">
        <v>1</v>
      </c>
      <c r="I2164" s="23"/>
    </row>
    <row r="2165" spans="1:9" x14ac:dyDescent="0.25">
      <c r="A2165" s="4">
        <v>5129</v>
      </c>
      <c r="B2165" s="4" t="s">
        <v>3978</v>
      </c>
      <c r="C2165" s="4" t="s">
        <v>1396</v>
      </c>
      <c r="D2165" s="4" t="s">
        <v>9</v>
      </c>
      <c r="E2165" s="4" t="s">
        <v>10</v>
      </c>
      <c r="F2165" s="4">
        <v>170000</v>
      </c>
      <c r="G2165" s="4">
        <v>170000</v>
      </c>
      <c r="H2165" s="4">
        <v>6</v>
      </c>
      <c r="I2165" s="23"/>
    </row>
    <row r="2166" spans="1:9" x14ac:dyDescent="0.25">
      <c r="A2166" s="4">
        <v>5129</v>
      </c>
      <c r="B2166" s="4" t="s">
        <v>3979</v>
      </c>
      <c r="C2166" s="4" t="s">
        <v>3837</v>
      </c>
      <c r="D2166" s="4" t="s">
        <v>9</v>
      </c>
      <c r="E2166" s="4" t="s">
        <v>10</v>
      </c>
      <c r="F2166" s="4">
        <v>100000</v>
      </c>
      <c r="G2166" s="4">
        <v>100000</v>
      </c>
      <c r="H2166" s="4">
        <v>3</v>
      </c>
      <c r="I2166" s="23"/>
    </row>
    <row r="2167" spans="1:9" ht="27" x14ac:dyDescent="0.25">
      <c r="A2167" s="4">
        <v>5129</v>
      </c>
      <c r="B2167" s="4" t="s">
        <v>3980</v>
      </c>
      <c r="C2167" s="4" t="s">
        <v>3981</v>
      </c>
      <c r="D2167" s="4" t="s">
        <v>9</v>
      </c>
      <c r="E2167" s="4" t="s">
        <v>10</v>
      </c>
      <c r="F2167" s="4">
        <v>70000</v>
      </c>
      <c r="G2167" s="4">
        <v>70000</v>
      </c>
      <c r="H2167" s="4">
        <v>1</v>
      </c>
      <c r="I2167" s="23"/>
    </row>
    <row r="2168" spans="1:9" x14ac:dyDescent="0.25">
      <c r="A2168" s="4">
        <v>5129</v>
      </c>
      <c r="B2168" s="4" t="s">
        <v>3982</v>
      </c>
      <c r="C2168" s="4" t="s">
        <v>1400</v>
      </c>
      <c r="D2168" s="4" t="s">
        <v>9</v>
      </c>
      <c r="E2168" s="4" t="s">
        <v>10</v>
      </c>
      <c r="F2168" s="4">
        <v>165000</v>
      </c>
      <c r="G2168" s="4">
        <v>165000</v>
      </c>
      <c r="H2168" s="4">
        <v>6</v>
      </c>
      <c r="I2168" s="23"/>
    </row>
    <row r="2169" spans="1:9" x14ac:dyDescent="0.25">
      <c r="A2169" s="4"/>
      <c r="B2169" s="4"/>
      <c r="C2169" s="4"/>
      <c r="D2169" s="4"/>
      <c r="E2169" s="4"/>
      <c r="F2169" s="4"/>
      <c r="G2169" s="4"/>
      <c r="H2169" s="4"/>
      <c r="I2169" s="23"/>
    </row>
    <row r="2170" spans="1:9" x14ac:dyDescent="0.25">
      <c r="A2170" s="469" t="s">
        <v>12</v>
      </c>
      <c r="B2170" s="470"/>
      <c r="C2170" s="470"/>
      <c r="D2170" s="470"/>
      <c r="E2170" s="470"/>
      <c r="F2170" s="470"/>
      <c r="G2170" s="470"/>
      <c r="H2170" s="471"/>
      <c r="I2170" s="23"/>
    </row>
    <row r="2171" spans="1:9" x14ac:dyDescent="0.25">
      <c r="A2171" s="173"/>
      <c r="B2171" s="173"/>
      <c r="C2171" s="173"/>
      <c r="D2171" s="173"/>
      <c r="E2171" s="173"/>
      <c r="F2171" s="173"/>
      <c r="G2171" s="173"/>
      <c r="H2171" s="173"/>
      <c r="I2171" s="23"/>
    </row>
    <row r="2172" spans="1:9" x14ac:dyDescent="0.25">
      <c r="A2172" s="469" t="s">
        <v>16</v>
      </c>
      <c r="B2172" s="470"/>
      <c r="C2172" s="470"/>
      <c r="D2172" s="470"/>
      <c r="E2172" s="470"/>
      <c r="F2172" s="470"/>
      <c r="G2172" s="470"/>
      <c r="H2172" s="471"/>
      <c r="I2172" s="23"/>
    </row>
    <row r="2173" spans="1:9" x14ac:dyDescent="0.25">
      <c r="A2173" s="177"/>
      <c r="B2173" s="177"/>
      <c r="C2173" s="177"/>
      <c r="D2173" s="177"/>
      <c r="E2173" s="177"/>
      <c r="F2173" s="177"/>
      <c r="G2173" s="177"/>
      <c r="H2173" s="177"/>
      <c r="I2173" s="23"/>
    </row>
    <row r="2174" spans="1:9" x14ac:dyDescent="0.25">
      <c r="A2174" s="485" t="s">
        <v>247</v>
      </c>
      <c r="B2174" s="486"/>
      <c r="C2174" s="486"/>
      <c r="D2174" s="486"/>
      <c r="E2174" s="486"/>
      <c r="F2174" s="486"/>
      <c r="G2174" s="486"/>
      <c r="H2174" s="486"/>
      <c r="I2174" s="23"/>
    </row>
    <row r="2175" spans="1:9" x14ac:dyDescent="0.25">
      <c r="A2175" s="469" t="s">
        <v>16</v>
      </c>
      <c r="B2175" s="470"/>
      <c r="C2175" s="470"/>
      <c r="D2175" s="470"/>
      <c r="E2175" s="470"/>
      <c r="F2175" s="470"/>
      <c r="G2175" s="470"/>
      <c r="H2175" s="471"/>
      <c r="I2175" s="23"/>
    </row>
    <row r="2176" spans="1:9" ht="36" x14ac:dyDescent="0.25">
      <c r="A2176" s="208">
        <v>4251</v>
      </c>
      <c r="B2176" s="208" t="s">
        <v>4387</v>
      </c>
      <c r="C2176" s="208" t="s">
        <v>467</v>
      </c>
      <c r="D2176" s="208" t="s">
        <v>426</v>
      </c>
      <c r="E2176" s="208" t="s">
        <v>14</v>
      </c>
      <c r="F2176" s="208">
        <v>4000000</v>
      </c>
      <c r="G2176" s="208">
        <v>4000000</v>
      </c>
      <c r="H2176" s="208">
        <v>1</v>
      </c>
      <c r="I2176" s="23"/>
    </row>
    <row r="2177" spans="1:9" x14ac:dyDescent="0.25">
      <c r="A2177" s="469" t="s">
        <v>12</v>
      </c>
      <c r="B2177" s="470"/>
      <c r="C2177" s="470"/>
      <c r="D2177" s="470"/>
      <c r="E2177" s="470"/>
      <c r="F2177" s="470"/>
      <c r="G2177" s="470"/>
      <c r="H2177" s="471"/>
      <c r="I2177" s="23"/>
    </row>
    <row r="2178" spans="1:9" ht="40.5" x14ac:dyDescent="0.25">
      <c r="A2178" s="340">
        <v>4239</v>
      </c>
      <c r="B2178" s="340" t="s">
        <v>2768</v>
      </c>
      <c r="C2178" s="340" t="s">
        <v>542</v>
      </c>
      <c r="D2178" s="340" t="s">
        <v>287</v>
      </c>
      <c r="E2178" s="340" t="s">
        <v>14</v>
      </c>
      <c r="F2178" s="340">
        <v>500000</v>
      </c>
      <c r="G2178" s="340">
        <v>500000</v>
      </c>
      <c r="H2178" s="340">
        <v>1</v>
      </c>
      <c r="I2178" s="23"/>
    </row>
    <row r="2179" spans="1:9" ht="40.5" x14ac:dyDescent="0.25">
      <c r="A2179" s="340">
        <v>4239</v>
      </c>
      <c r="B2179" s="340" t="s">
        <v>2769</v>
      </c>
      <c r="C2179" s="340" t="s">
        <v>542</v>
      </c>
      <c r="D2179" s="340" t="s">
        <v>287</v>
      </c>
      <c r="E2179" s="340" t="s">
        <v>14</v>
      </c>
      <c r="F2179" s="340">
        <v>450000</v>
      </c>
      <c r="G2179" s="340">
        <v>450000</v>
      </c>
      <c r="H2179" s="340">
        <v>1</v>
      </c>
      <c r="I2179" s="23"/>
    </row>
    <row r="2180" spans="1:9" ht="40.5" x14ac:dyDescent="0.25">
      <c r="A2180" s="340">
        <v>4239</v>
      </c>
      <c r="B2180" s="340" t="s">
        <v>2770</v>
      </c>
      <c r="C2180" s="340" t="s">
        <v>542</v>
      </c>
      <c r="D2180" s="340" t="s">
        <v>287</v>
      </c>
      <c r="E2180" s="340" t="s">
        <v>14</v>
      </c>
      <c r="F2180" s="340">
        <v>450000</v>
      </c>
      <c r="G2180" s="340">
        <v>450000</v>
      </c>
      <c r="H2180" s="340">
        <v>1</v>
      </c>
      <c r="I2180" s="23"/>
    </row>
    <row r="2181" spans="1:9" ht="40.5" x14ac:dyDescent="0.25">
      <c r="A2181" s="340">
        <v>4239</v>
      </c>
      <c r="B2181" s="340" t="s">
        <v>2771</v>
      </c>
      <c r="C2181" s="340" t="s">
        <v>542</v>
      </c>
      <c r="D2181" s="340" t="s">
        <v>287</v>
      </c>
      <c r="E2181" s="340" t="s">
        <v>14</v>
      </c>
      <c r="F2181" s="340">
        <v>500000</v>
      </c>
      <c r="G2181" s="340">
        <v>500000</v>
      </c>
      <c r="H2181" s="340">
        <v>1</v>
      </c>
      <c r="I2181" s="23"/>
    </row>
    <row r="2182" spans="1:9" ht="40.5" x14ac:dyDescent="0.25">
      <c r="A2182" s="340">
        <v>4239</v>
      </c>
      <c r="B2182" s="340" t="s">
        <v>2772</v>
      </c>
      <c r="C2182" s="340" t="s">
        <v>542</v>
      </c>
      <c r="D2182" s="340" t="s">
        <v>287</v>
      </c>
      <c r="E2182" s="340" t="s">
        <v>14</v>
      </c>
      <c r="F2182" s="340">
        <v>500000</v>
      </c>
      <c r="G2182" s="340">
        <v>500000</v>
      </c>
      <c r="H2182" s="340">
        <v>1</v>
      </c>
      <c r="I2182" s="23"/>
    </row>
    <row r="2183" spans="1:9" ht="40.5" x14ac:dyDescent="0.25">
      <c r="A2183" s="340">
        <v>4239</v>
      </c>
      <c r="B2183" s="340" t="s">
        <v>2773</v>
      </c>
      <c r="C2183" s="340" t="s">
        <v>542</v>
      </c>
      <c r="D2183" s="340" t="s">
        <v>287</v>
      </c>
      <c r="E2183" s="340" t="s">
        <v>14</v>
      </c>
      <c r="F2183" s="340">
        <v>500000</v>
      </c>
      <c r="G2183" s="340">
        <v>500000</v>
      </c>
      <c r="H2183" s="340">
        <v>1</v>
      </c>
      <c r="I2183" s="23"/>
    </row>
    <row r="2184" spans="1:9" ht="40.5" x14ac:dyDescent="0.25">
      <c r="A2184" s="340">
        <v>4239</v>
      </c>
      <c r="B2184" s="340" t="s">
        <v>2774</v>
      </c>
      <c r="C2184" s="340" t="s">
        <v>542</v>
      </c>
      <c r="D2184" s="340" t="s">
        <v>287</v>
      </c>
      <c r="E2184" s="340" t="s">
        <v>14</v>
      </c>
      <c r="F2184" s="340">
        <v>650000</v>
      </c>
      <c r="G2184" s="340">
        <v>650000</v>
      </c>
      <c r="H2184" s="340">
        <v>1</v>
      </c>
      <c r="I2184" s="23"/>
    </row>
    <row r="2185" spans="1:9" ht="40.5" x14ac:dyDescent="0.25">
      <c r="A2185" s="340">
        <v>4239</v>
      </c>
      <c r="B2185" s="340" t="s">
        <v>2775</v>
      </c>
      <c r="C2185" s="340" t="s">
        <v>542</v>
      </c>
      <c r="D2185" s="340" t="s">
        <v>287</v>
      </c>
      <c r="E2185" s="340" t="s">
        <v>14</v>
      </c>
      <c r="F2185" s="340">
        <v>450000</v>
      </c>
      <c r="G2185" s="340">
        <v>450000</v>
      </c>
      <c r="H2185" s="340">
        <v>1</v>
      </c>
      <c r="I2185" s="23"/>
    </row>
    <row r="2186" spans="1:9" x14ac:dyDescent="0.25">
      <c r="A2186" s="485" t="s">
        <v>1258</v>
      </c>
      <c r="B2186" s="486"/>
      <c r="C2186" s="486"/>
      <c r="D2186" s="486"/>
      <c r="E2186" s="486"/>
      <c r="F2186" s="486"/>
      <c r="G2186" s="486"/>
      <c r="H2186" s="486"/>
      <c r="I2186" s="23"/>
    </row>
    <row r="2187" spans="1:9" x14ac:dyDescent="0.25">
      <c r="A2187" s="469" t="s">
        <v>12</v>
      </c>
      <c r="B2187" s="470"/>
      <c r="C2187" s="470"/>
      <c r="D2187" s="470"/>
      <c r="E2187" s="470"/>
      <c r="F2187" s="470"/>
      <c r="G2187" s="470"/>
      <c r="H2187" s="471"/>
      <c r="I2187" s="23"/>
    </row>
    <row r="2188" spans="1:9" ht="27" x14ac:dyDescent="0.25">
      <c r="A2188" s="430">
        <v>4251</v>
      </c>
      <c r="B2188" s="430" t="s">
        <v>4386</v>
      </c>
      <c r="C2188" s="430" t="s">
        <v>499</v>
      </c>
      <c r="D2188" s="430" t="s">
        <v>1257</v>
      </c>
      <c r="E2188" s="430" t="s">
        <v>14</v>
      </c>
      <c r="F2188" s="430">
        <v>360000</v>
      </c>
      <c r="G2188" s="430">
        <v>360000</v>
      </c>
      <c r="H2188" s="430">
        <v>1</v>
      </c>
      <c r="I2188" s="23"/>
    </row>
    <row r="2189" spans="1:9" ht="27" x14ac:dyDescent="0.25">
      <c r="A2189" s="409">
        <v>5113</v>
      </c>
      <c r="B2189" s="430" t="s">
        <v>4157</v>
      </c>
      <c r="C2189" s="430" t="s">
        <v>1138</v>
      </c>
      <c r="D2189" s="430" t="s">
        <v>13</v>
      </c>
      <c r="E2189" s="430" t="s">
        <v>14</v>
      </c>
      <c r="F2189" s="430">
        <v>490488</v>
      </c>
      <c r="G2189" s="430">
        <v>490488</v>
      </c>
      <c r="H2189" s="430">
        <v>1</v>
      </c>
      <c r="I2189" s="23"/>
    </row>
    <row r="2190" spans="1:9" ht="27" x14ac:dyDescent="0.25">
      <c r="A2190" s="409">
        <v>5113</v>
      </c>
      <c r="B2190" s="409" t="s">
        <v>4158</v>
      </c>
      <c r="C2190" s="409" t="s">
        <v>1138</v>
      </c>
      <c r="D2190" s="409" t="s">
        <v>13</v>
      </c>
      <c r="E2190" s="409" t="s">
        <v>14</v>
      </c>
      <c r="F2190" s="409">
        <v>400032</v>
      </c>
      <c r="G2190" s="409">
        <v>400032</v>
      </c>
      <c r="H2190" s="409">
        <v>1</v>
      </c>
      <c r="I2190" s="23"/>
    </row>
    <row r="2191" spans="1:9" ht="27" x14ac:dyDescent="0.25">
      <c r="A2191" s="409">
        <v>5113</v>
      </c>
      <c r="B2191" s="409" t="s">
        <v>4159</v>
      </c>
      <c r="C2191" s="409" t="s">
        <v>1138</v>
      </c>
      <c r="D2191" s="409" t="s">
        <v>13</v>
      </c>
      <c r="E2191" s="409" t="s">
        <v>14</v>
      </c>
      <c r="F2191" s="409">
        <v>172320</v>
      </c>
      <c r="G2191" s="409">
        <v>172320</v>
      </c>
      <c r="H2191" s="409">
        <v>1</v>
      </c>
      <c r="I2191" s="23"/>
    </row>
    <row r="2192" spans="1:9" ht="27" x14ac:dyDescent="0.25">
      <c r="A2192" s="409">
        <v>5113</v>
      </c>
      <c r="B2192" s="409" t="s">
        <v>4160</v>
      </c>
      <c r="C2192" s="409" t="s">
        <v>1138</v>
      </c>
      <c r="D2192" s="409" t="s">
        <v>13</v>
      </c>
      <c r="E2192" s="409" t="s">
        <v>14</v>
      </c>
      <c r="F2192" s="409">
        <v>276792</v>
      </c>
      <c r="G2192" s="409">
        <v>276792</v>
      </c>
      <c r="H2192" s="409">
        <v>1</v>
      </c>
      <c r="I2192" s="23"/>
    </row>
    <row r="2193" spans="1:9" ht="27" x14ac:dyDescent="0.25">
      <c r="A2193" s="409">
        <v>5113</v>
      </c>
      <c r="B2193" s="409" t="s">
        <v>1833</v>
      </c>
      <c r="C2193" s="409" t="s">
        <v>499</v>
      </c>
      <c r="D2193" s="409" t="s">
        <v>15</v>
      </c>
      <c r="E2193" s="409" t="s">
        <v>14</v>
      </c>
      <c r="F2193" s="409">
        <v>100000</v>
      </c>
      <c r="G2193" s="409">
        <v>100000</v>
      </c>
      <c r="H2193" s="409">
        <v>1</v>
      </c>
      <c r="I2193" s="23"/>
    </row>
    <row r="2194" spans="1:9" ht="27" x14ac:dyDescent="0.25">
      <c r="A2194" s="409">
        <v>5113</v>
      </c>
      <c r="B2194" s="409" t="s">
        <v>1834</v>
      </c>
      <c r="C2194" s="409" t="s">
        <v>499</v>
      </c>
      <c r="D2194" s="409" t="s">
        <v>15</v>
      </c>
      <c r="E2194" s="409" t="s">
        <v>14</v>
      </c>
      <c r="F2194" s="409">
        <v>125000</v>
      </c>
      <c r="G2194" s="409">
        <v>125000</v>
      </c>
      <c r="H2194" s="409">
        <v>1</v>
      </c>
      <c r="I2194" s="23"/>
    </row>
    <row r="2195" spans="1:9" ht="27" x14ac:dyDescent="0.25">
      <c r="A2195" s="409">
        <v>5113</v>
      </c>
      <c r="B2195" s="409" t="s">
        <v>1835</v>
      </c>
      <c r="C2195" s="409" t="s">
        <v>499</v>
      </c>
      <c r="D2195" s="409" t="s">
        <v>15</v>
      </c>
      <c r="E2195" s="409" t="s">
        <v>14</v>
      </c>
      <c r="F2195" s="409">
        <v>45000</v>
      </c>
      <c r="G2195" s="409">
        <v>45000</v>
      </c>
      <c r="H2195" s="409">
        <v>1</v>
      </c>
      <c r="I2195" s="23"/>
    </row>
    <row r="2196" spans="1:9" ht="27" x14ac:dyDescent="0.25">
      <c r="A2196" s="409">
        <v>5113</v>
      </c>
      <c r="B2196" s="409" t="s">
        <v>1836</v>
      </c>
      <c r="C2196" s="409" t="s">
        <v>499</v>
      </c>
      <c r="D2196" s="409" t="s">
        <v>15</v>
      </c>
      <c r="E2196" s="409" t="s">
        <v>14</v>
      </c>
      <c r="F2196" s="409">
        <v>55000</v>
      </c>
      <c r="G2196" s="409">
        <v>55000</v>
      </c>
      <c r="H2196" s="409">
        <v>1</v>
      </c>
      <c r="I2196" s="23"/>
    </row>
    <row r="2197" spans="1:9" ht="27" x14ac:dyDescent="0.25">
      <c r="A2197" s="409">
        <v>5113</v>
      </c>
      <c r="B2197" s="409" t="s">
        <v>1837</v>
      </c>
      <c r="C2197" s="409" t="s">
        <v>499</v>
      </c>
      <c r="D2197" s="409" t="s">
        <v>15</v>
      </c>
      <c r="E2197" s="409" t="s">
        <v>14</v>
      </c>
      <c r="F2197" s="409">
        <v>0</v>
      </c>
      <c r="G2197" s="409">
        <v>0</v>
      </c>
      <c r="H2197" s="409">
        <v>1</v>
      </c>
      <c r="I2197" s="23"/>
    </row>
    <row r="2198" spans="1:9" ht="27" x14ac:dyDescent="0.25">
      <c r="A2198" s="409">
        <v>5113</v>
      </c>
      <c r="B2198" s="409" t="s">
        <v>1838</v>
      </c>
      <c r="C2198" s="409" t="s">
        <v>499</v>
      </c>
      <c r="D2198" s="409" t="s">
        <v>15</v>
      </c>
      <c r="E2198" s="409" t="s">
        <v>14</v>
      </c>
      <c r="F2198" s="409">
        <v>0</v>
      </c>
      <c r="G2198" s="409">
        <v>0</v>
      </c>
      <c r="H2198" s="409">
        <v>1</v>
      </c>
      <c r="I2198" s="23"/>
    </row>
    <row r="2199" spans="1:9" ht="27" x14ac:dyDescent="0.25">
      <c r="A2199" s="409">
        <v>5113</v>
      </c>
      <c r="B2199" s="409" t="s">
        <v>1839</v>
      </c>
      <c r="C2199" s="409" t="s">
        <v>499</v>
      </c>
      <c r="D2199" s="409" t="s">
        <v>15</v>
      </c>
      <c r="E2199" s="409" t="s">
        <v>14</v>
      </c>
      <c r="F2199" s="409">
        <v>0</v>
      </c>
      <c r="G2199" s="409">
        <v>0</v>
      </c>
      <c r="H2199" s="409">
        <v>1</v>
      </c>
      <c r="I2199" s="23"/>
    </row>
    <row r="2200" spans="1:9" ht="27" x14ac:dyDescent="0.25">
      <c r="A2200" s="409">
        <v>5113</v>
      </c>
      <c r="B2200" s="409" t="s">
        <v>1840</v>
      </c>
      <c r="C2200" s="409" t="s">
        <v>499</v>
      </c>
      <c r="D2200" s="409" t="s">
        <v>15</v>
      </c>
      <c r="E2200" s="409" t="s">
        <v>14</v>
      </c>
      <c r="F2200" s="409">
        <v>0</v>
      </c>
      <c r="G2200" s="409">
        <v>0</v>
      </c>
      <c r="H2200" s="409">
        <v>1</v>
      </c>
      <c r="I2200" s="23"/>
    </row>
    <row r="2201" spans="1:9" ht="27" x14ac:dyDescent="0.25">
      <c r="A2201" s="409">
        <v>5113</v>
      </c>
      <c r="B2201" s="409" t="s">
        <v>1841</v>
      </c>
      <c r="C2201" s="409" t="s">
        <v>499</v>
      </c>
      <c r="D2201" s="409" t="s">
        <v>15</v>
      </c>
      <c r="E2201" s="409" t="s">
        <v>14</v>
      </c>
      <c r="F2201" s="409">
        <v>0</v>
      </c>
      <c r="G2201" s="409">
        <v>0</v>
      </c>
      <c r="H2201" s="409">
        <v>1</v>
      </c>
      <c r="I2201" s="23"/>
    </row>
    <row r="2202" spans="1:9" ht="15" customHeight="1" x14ac:dyDescent="0.25">
      <c r="A2202" s="469" t="s">
        <v>16</v>
      </c>
      <c r="B2202" s="470"/>
      <c r="C2202" s="470"/>
      <c r="D2202" s="470"/>
      <c r="E2202" s="470"/>
      <c r="F2202" s="470"/>
      <c r="G2202" s="470"/>
      <c r="H2202" s="471"/>
      <c r="I2202" s="23"/>
    </row>
    <row r="2203" spans="1:9" ht="27" x14ac:dyDescent="0.25">
      <c r="A2203" s="430">
        <v>4251</v>
      </c>
      <c r="B2203" s="430" t="s">
        <v>4385</v>
      </c>
      <c r="C2203" s="430" t="s">
        <v>773</v>
      </c>
      <c r="D2203" s="430" t="s">
        <v>426</v>
      </c>
      <c r="E2203" s="430" t="s">
        <v>14</v>
      </c>
      <c r="F2203" s="430">
        <v>17640000</v>
      </c>
      <c r="G2203" s="430">
        <v>17640000</v>
      </c>
      <c r="H2203" s="430">
        <v>1</v>
      </c>
      <c r="I2203" s="23"/>
    </row>
    <row r="2204" spans="1:9" ht="27" x14ac:dyDescent="0.25">
      <c r="A2204" s="261">
        <v>5113</v>
      </c>
      <c r="B2204" s="430" t="s">
        <v>1824</v>
      </c>
      <c r="C2204" s="430" t="s">
        <v>773</v>
      </c>
      <c r="D2204" s="430" t="s">
        <v>15</v>
      </c>
      <c r="E2204" s="430" t="s">
        <v>14</v>
      </c>
      <c r="F2204" s="430">
        <v>0</v>
      </c>
      <c r="G2204" s="430">
        <v>0</v>
      </c>
      <c r="H2204" s="430">
        <v>1</v>
      </c>
      <c r="I2204" s="23"/>
    </row>
    <row r="2205" spans="1:9" ht="27" x14ac:dyDescent="0.25">
      <c r="A2205" s="430">
        <v>5113</v>
      </c>
      <c r="B2205" s="430" t="s">
        <v>1825</v>
      </c>
      <c r="C2205" s="430" t="s">
        <v>773</v>
      </c>
      <c r="D2205" s="430" t="s">
        <v>15</v>
      </c>
      <c r="E2205" s="430" t="s">
        <v>14</v>
      </c>
      <c r="F2205" s="430">
        <v>53524578</v>
      </c>
      <c r="G2205" s="430">
        <v>53524578</v>
      </c>
      <c r="H2205" s="430">
        <v>1</v>
      </c>
      <c r="I2205" s="23"/>
    </row>
    <row r="2206" spans="1:9" ht="27" x14ac:dyDescent="0.25">
      <c r="A2206" s="261">
        <v>5113</v>
      </c>
      <c r="B2206" s="261" t="s">
        <v>1826</v>
      </c>
      <c r="C2206" s="261" t="s">
        <v>773</v>
      </c>
      <c r="D2206" s="409" t="s">
        <v>15</v>
      </c>
      <c r="E2206" s="409" t="s">
        <v>14</v>
      </c>
      <c r="F2206" s="409">
        <v>0</v>
      </c>
      <c r="G2206" s="409">
        <v>0</v>
      </c>
      <c r="H2206" s="409">
        <v>1</v>
      </c>
      <c r="I2206" s="23"/>
    </row>
    <row r="2207" spans="1:9" ht="27" x14ac:dyDescent="0.25">
      <c r="A2207" s="261">
        <v>5113</v>
      </c>
      <c r="B2207" s="261" t="s">
        <v>1827</v>
      </c>
      <c r="C2207" s="261" t="s">
        <v>773</v>
      </c>
      <c r="D2207" s="409" t="s">
        <v>15</v>
      </c>
      <c r="E2207" s="409" t="s">
        <v>14</v>
      </c>
      <c r="F2207" s="409">
        <v>24846000</v>
      </c>
      <c r="G2207" s="409">
        <v>24846000</v>
      </c>
      <c r="H2207" s="409">
        <v>1</v>
      </c>
      <c r="I2207" s="23"/>
    </row>
    <row r="2208" spans="1:9" ht="27" x14ac:dyDescent="0.25">
      <c r="A2208" s="261">
        <v>5113</v>
      </c>
      <c r="B2208" s="261" t="s">
        <v>1828</v>
      </c>
      <c r="C2208" s="261" t="s">
        <v>773</v>
      </c>
      <c r="D2208" s="409" t="s">
        <v>15</v>
      </c>
      <c r="E2208" s="409" t="s">
        <v>14</v>
      </c>
      <c r="F2208" s="409">
        <v>34766280</v>
      </c>
      <c r="G2208" s="409">
        <v>34766280</v>
      </c>
      <c r="H2208" s="409">
        <v>1</v>
      </c>
      <c r="I2208" s="23"/>
    </row>
    <row r="2209" spans="1:9" ht="27" x14ac:dyDescent="0.25">
      <c r="A2209" s="261">
        <v>5113</v>
      </c>
      <c r="B2209" s="261" t="s">
        <v>1829</v>
      </c>
      <c r="C2209" s="261" t="s">
        <v>773</v>
      </c>
      <c r="D2209" s="409" t="s">
        <v>15</v>
      </c>
      <c r="E2209" s="409" t="s">
        <v>14</v>
      </c>
      <c r="F2209" s="409">
        <v>0</v>
      </c>
      <c r="G2209" s="409">
        <v>0</v>
      </c>
      <c r="H2209" s="409">
        <v>1</v>
      </c>
      <c r="I2209" s="23"/>
    </row>
    <row r="2210" spans="1:9" ht="27" x14ac:dyDescent="0.25">
      <c r="A2210" s="261">
        <v>5113</v>
      </c>
      <c r="B2210" s="261" t="s">
        <v>1830</v>
      </c>
      <c r="C2210" s="261" t="s">
        <v>773</v>
      </c>
      <c r="D2210" s="409" t="s">
        <v>15</v>
      </c>
      <c r="E2210" s="409" t="s">
        <v>14</v>
      </c>
      <c r="F2210" s="409">
        <v>0</v>
      </c>
      <c r="G2210" s="409">
        <v>0</v>
      </c>
      <c r="H2210" s="409">
        <v>1</v>
      </c>
      <c r="I2210" s="23"/>
    </row>
    <row r="2211" spans="1:9" ht="27" x14ac:dyDescent="0.25">
      <c r="A2211" s="261">
        <v>5113</v>
      </c>
      <c r="B2211" s="261" t="s">
        <v>1831</v>
      </c>
      <c r="C2211" s="261" t="s">
        <v>773</v>
      </c>
      <c r="D2211" s="409" t="s">
        <v>15</v>
      </c>
      <c r="E2211" s="409" t="s">
        <v>14</v>
      </c>
      <c r="F2211" s="409">
        <v>0</v>
      </c>
      <c r="G2211" s="409">
        <v>0</v>
      </c>
      <c r="H2211" s="409">
        <v>1</v>
      </c>
      <c r="I2211" s="23"/>
    </row>
    <row r="2212" spans="1:9" ht="27" x14ac:dyDescent="0.25">
      <c r="A2212" s="261">
        <v>5113</v>
      </c>
      <c r="B2212" s="261" t="s">
        <v>1832</v>
      </c>
      <c r="C2212" s="261" t="s">
        <v>773</v>
      </c>
      <c r="D2212" s="409" t="s">
        <v>15</v>
      </c>
      <c r="E2212" s="409" t="s">
        <v>14</v>
      </c>
      <c r="F2212" s="409">
        <v>61904167</v>
      </c>
      <c r="G2212" s="409">
        <v>61904167</v>
      </c>
      <c r="H2212" s="409">
        <v>1</v>
      </c>
      <c r="I2212" s="23"/>
    </row>
    <row r="2213" spans="1:9" x14ac:dyDescent="0.25">
      <c r="A2213" s="485" t="s">
        <v>537</v>
      </c>
      <c r="B2213" s="486"/>
      <c r="C2213" s="486"/>
      <c r="D2213" s="486"/>
      <c r="E2213" s="486"/>
      <c r="F2213" s="486"/>
      <c r="G2213" s="486"/>
      <c r="H2213" s="486"/>
      <c r="I2213" s="23"/>
    </row>
    <row r="2214" spans="1:9" x14ac:dyDescent="0.25">
      <c r="A2214" s="4"/>
      <c r="B2214" s="469" t="s">
        <v>12</v>
      </c>
      <c r="C2214" s="470"/>
      <c r="D2214" s="470"/>
      <c r="E2214" s="470"/>
      <c r="F2214" s="470"/>
      <c r="G2214" s="471"/>
      <c r="H2214" s="197"/>
      <c r="I2214" s="23"/>
    </row>
    <row r="2215" spans="1:9" ht="27" x14ac:dyDescent="0.25">
      <c r="A2215" s="251">
        <v>4861</v>
      </c>
      <c r="B2215" s="251" t="s">
        <v>1707</v>
      </c>
      <c r="C2215" s="251" t="s">
        <v>499</v>
      </c>
      <c r="D2215" s="251" t="s">
        <v>1257</v>
      </c>
      <c r="E2215" s="251" t="s">
        <v>14</v>
      </c>
      <c r="F2215" s="251">
        <v>100000</v>
      </c>
      <c r="G2215" s="251">
        <v>100000</v>
      </c>
      <c r="H2215" s="251">
        <v>1</v>
      </c>
      <c r="I2215" s="23"/>
    </row>
    <row r="2216" spans="1:9" ht="27" x14ac:dyDescent="0.25">
      <c r="A2216" s="251">
        <v>4861</v>
      </c>
      <c r="B2216" s="251" t="s">
        <v>1256</v>
      </c>
      <c r="C2216" s="251" t="s">
        <v>499</v>
      </c>
      <c r="D2216" s="251" t="s">
        <v>1257</v>
      </c>
      <c r="E2216" s="251" t="s">
        <v>14</v>
      </c>
      <c r="F2216" s="251">
        <v>0</v>
      </c>
      <c r="G2216" s="251">
        <v>0</v>
      </c>
      <c r="H2216" s="251">
        <v>1</v>
      </c>
      <c r="I2216" s="23"/>
    </row>
    <row r="2217" spans="1:9" ht="40.5" x14ac:dyDescent="0.25">
      <c r="A2217" s="251">
        <v>4861</v>
      </c>
      <c r="B2217" s="251" t="s">
        <v>539</v>
      </c>
      <c r="C2217" s="251" t="s">
        <v>540</v>
      </c>
      <c r="D2217" s="251" t="s">
        <v>426</v>
      </c>
      <c r="E2217" s="251" t="s">
        <v>14</v>
      </c>
      <c r="F2217" s="251">
        <v>12000000</v>
      </c>
      <c r="G2217" s="251">
        <v>12000000</v>
      </c>
      <c r="H2217" s="251">
        <v>1</v>
      </c>
      <c r="I2217" s="23"/>
    </row>
    <row r="2218" spans="1:9" x14ac:dyDescent="0.25">
      <c r="A2218" s="469" t="s">
        <v>8</v>
      </c>
      <c r="B2218" s="470"/>
      <c r="C2218" s="470"/>
      <c r="D2218" s="470"/>
      <c r="E2218" s="470"/>
      <c r="F2218" s="470"/>
      <c r="G2218" s="470"/>
      <c r="H2218" s="470"/>
      <c r="I2218" s="23"/>
    </row>
    <row r="2219" spans="1:9" ht="27" x14ac:dyDescent="0.25">
      <c r="A2219" s="196">
        <v>4861</v>
      </c>
      <c r="B2219" s="196" t="s">
        <v>538</v>
      </c>
      <c r="C2219" s="196" t="s">
        <v>20</v>
      </c>
      <c r="D2219" s="196" t="s">
        <v>426</v>
      </c>
      <c r="E2219" s="196" t="s">
        <v>14</v>
      </c>
      <c r="F2219" s="196">
        <v>4900000</v>
      </c>
      <c r="G2219" s="196">
        <v>4900000</v>
      </c>
      <c r="H2219" s="196">
        <v>1</v>
      </c>
      <c r="I2219" s="23"/>
    </row>
    <row r="2220" spans="1:9" x14ac:dyDescent="0.25">
      <c r="A2220" s="485" t="s">
        <v>175</v>
      </c>
      <c r="B2220" s="486"/>
      <c r="C2220" s="486"/>
      <c r="D2220" s="486"/>
      <c r="E2220" s="486"/>
      <c r="F2220" s="486"/>
      <c r="G2220" s="486"/>
      <c r="H2220" s="486"/>
      <c r="I2220" s="23"/>
    </row>
    <row r="2221" spans="1:9" x14ac:dyDescent="0.25">
      <c r="A2221" s="4"/>
      <c r="B2221" s="469" t="s">
        <v>8</v>
      </c>
      <c r="C2221" s="470"/>
      <c r="D2221" s="470"/>
      <c r="E2221" s="470"/>
      <c r="F2221" s="470"/>
      <c r="G2221" s="471"/>
      <c r="H2221" s="21"/>
      <c r="I2221" s="23"/>
    </row>
    <row r="2222" spans="1:9" x14ac:dyDescent="0.25">
      <c r="A2222" s="92"/>
      <c r="B2222" s="92"/>
      <c r="C2222" s="92"/>
      <c r="D2222" s="92"/>
      <c r="E2222" s="92"/>
      <c r="F2222" s="92"/>
      <c r="G2222" s="92"/>
      <c r="H2222" s="92"/>
      <c r="I2222" s="23"/>
    </row>
    <row r="2223" spans="1:9" x14ac:dyDescent="0.25">
      <c r="A2223" s="502" t="s">
        <v>34</v>
      </c>
      <c r="B2223" s="503"/>
      <c r="C2223" s="503"/>
      <c r="D2223" s="503"/>
      <c r="E2223" s="503"/>
      <c r="F2223" s="503"/>
      <c r="G2223" s="503"/>
      <c r="H2223" s="503"/>
      <c r="I2223" s="23"/>
    </row>
    <row r="2224" spans="1:9" x14ac:dyDescent="0.25">
      <c r="A2224" s="590" t="s">
        <v>142</v>
      </c>
      <c r="B2224" s="591"/>
      <c r="C2224" s="591"/>
      <c r="D2224" s="591"/>
      <c r="E2224" s="591"/>
      <c r="F2224" s="591"/>
      <c r="G2224" s="591"/>
      <c r="H2224" s="591"/>
      <c r="I2224" s="23"/>
    </row>
    <row r="2225" spans="1:9" x14ac:dyDescent="0.25">
      <c r="A2225" s="469" t="s">
        <v>8</v>
      </c>
      <c r="B2225" s="470"/>
      <c r="C2225" s="470"/>
      <c r="D2225" s="470"/>
      <c r="E2225" s="470"/>
      <c r="F2225" s="470"/>
      <c r="G2225" s="470"/>
      <c r="H2225" s="470"/>
      <c r="I2225" s="23"/>
    </row>
    <row r="2226" spans="1:9" x14ac:dyDescent="0.25">
      <c r="A2226" s="454">
        <v>4264</v>
      </c>
      <c r="B2226" s="454" t="s">
        <v>4616</v>
      </c>
      <c r="C2226" s="454" t="s">
        <v>973</v>
      </c>
      <c r="D2226" s="454" t="s">
        <v>9</v>
      </c>
      <c r="E2226" s="454" t="s">
        <v>11</v>
      </c>
      <c r="F2226" s="454">
        <v>330</v>
      </c>
      <c r="G2226" s="454">
        <f t="shared" ref="G2226:G2231" si="35">+F2226*H2226</f>
        <v>775500</v>
      </c>
      <c r="H2226" s="454">
        <v>2350</v>
      </c>
      <c r="I2226" s="23"/>
    </row>
    <row r="2227" spans="1:9" x14ac:dyDescent="0.25">
      <c r="A2227" s="454">
        <v>4264</v>
      </c>
      <c r="B2227" s="454" t="s">
        <v>4597</v>
      </c>
      <c r="C2227" s="454" t="s">
        <v>265</v>
      </c>
      <c r="D2227" s="454" t="s">
        <v>9</v>
      </c>
      <c r="E2227" s="454" t="s">
        <v>11</v>
      </c>
      <c r="F2227" s="454">
        <v>7130</v>
      </c>
      <c r="G2227" s="454">
        <f t="shared" si="35"/>
        <v>3422400</v>
      </c>
      <c r="H2227" s="454">
        <v>480</v>
      </c>
      <c r="I2227" s="23"/>
    </row>
    <row r="2228" spans="1:9" x14ac:dyDescent="0.25">
      <c r="A2228" s="450">
        <v>4237</v>
      </c>
      <c r="B2228" s="454" t="s">
        <v>4488</v>
      </c>
      <c r="C2228" s="454" t="s">
        <v>1652</v>
      </c>
      <c r="D2228" s="454" t="s">
        <v>9</v>
      </c>
      <c r="E2228" s="454" t="s">
        <v>10</v>
      </c>
      <c r="F2228" s="454">
        <v>20000</v>
      </c>
      <c r="G2228" s="454">
        <f t="shared" si="35"/>
        <v>480000</v>
      </c>
      <c r="H2228" s="454">
        <v>24</v>
      </c>
      <c r="I2228" s="23"/>
    </row>
    <row r="2229" spans="1:9" x14ac:dyDescent="0.25">
      <c r="A2229" s="434">
        <v>4237</v>
      </c>
      <c r="B2229" s="450" t="s">
        <v>4489</v>
      </c>
      <c r="C2229" s="450" t="s">
        <v>699</v>
      </c>
      <c r="D2229" s="450" t="s">
        <v>9</v>
      </c>
      <c r="E2229" s="450" t="s">
        <v>10</v>
      </c>
      <c r="F2229" s="450">
        <v>13000</v>
      </c>
      <c r="G2229" s="450">
        <f t="shared" si="35"/>
        <v>520000</v>
      </c>
      <c r="H2229" s="450">
        <v>40</v>
      </c>
      <c r="I2229" s="23"/>
    </row>
    <row r="2230" spans="1:9" x14ac:dyDescent="0.25">
      <c r="A2230" s="427">
        <v>4237</v>
      </c>
      <c r="B2230" s="434" t="s">
        <v>4324</v>
      </c>
      <c r="C2230" s="434" t="s">
        <v>699</v>
      </c>
      <c r="D2230" s="434" t="s">
        <v>9</v>
      </c>
      <c r="E2230" s="434" t="s">
        <v>10</v>
      </c>
      <c r="F2230" s="434">
        <v>16500</v>
      </c>
      <c r="G2230" s="434">
        <f t="shared" si="35"/>
        <v>759000</v>
      </c>
      <c r="H2230" s="434">
        <v>46</v>
      </c>
      <c r="I2230" s="23"/>
    </row>
    <row r="2231" spans="1:9" x14ac:dyDescent="0.25">
      <c r="A2231" s="427">
        <v>4237</v>
      </c>
      <c r="B2231" s="427" t="s">
        <v>4325</v>
      </c>
      <c r="C2231" s="427" t="s">
        <v>1652</v>
      </c>
      <c r="D2231" s="427" t="s">
        <v>9</v>
      </c>
      <c r="E2231" s="427" t="s">
        <v>10</v>
      </c>
      <c r="F2231" s="427">
        <v>20000</v>
      </c>
      <c r="G2231" s="427">
        <f t="shared" si="35"/>
        <v>240000</v>
      </c>
      <c r="H2231" s="427">
        <v>12</v>
      </c>
      <c r="I2231" s="23"/>
    </row>
    <row r="2232" spans="1:9" ht="40.5" x14ac:dyDescent="0.25">
      <c r="A2232" s="427">
        <v>4252</v>
      </c>
      <c r="B2232" s="427" t="s">
        <v>4246</v>
      </c>
      <c r="C2232" s="427" t="s">
        <v>567</v>
      </c>
      <c r="D2232" s="427" t="s">
        <v>426</v>
      </c>
      <c r="E2232" s="427" t="s">
        <v>14</v>
      </c>
      <c r="F2232" s="427">
        <v>100000</v>
      </c>
      <c r="G2232" s="427">
        <v>100000</v>
      </c>
      <c r="H2232" s="427">
        <v>1</v>
      </c>
      <c r="I2232" s="23"/>
    </row>
    <row r="2233" spans="1:9" ht="40.5" x14ac:dyDescent="0.25">
      <c r="A2233" s="413">
        <v>4252</v>
      </c>
      <c r="B2233" s="427" t="s">
        <v>4247</v>
      </c>
      <c r="C2233" s="427" t="s">
        <v>567</v>
      </c>
      <c r="D2233" s="427" t="s">
        <v>426</v>
      </c>
      <c r="E2233" s="427" t="s">
        <v>14</v>
      </c>
      <c r="F2233" s="427">
        <v>200000</v>
      </c>
      <c r="G2233" s="427">
        <v>200000</v>
      </c>
      <c r="H2233" s="427">
        <v>1</v>
      </c>
      <c r="I2233" s="23"/>
    </row>
    <row r="2234" spans="1:9" ht="40.5" x14ac:dyDescent="0.25">
      <c r="A2234" s="413">
        <v>4252</v>
      </c>
      <c r="B2234" s="413" t="s">
        <v>4248</v>
      </c>
      <c r="C2234" s="413" t="s">
        <v>567</v>
      </c>
      <c r="D2234" s="413" t="s">
        <v>426</v>
      </c>
      <c r="E2234" s="413" t="s">
        <v>14</v>
      </c>
      <c r="F2234" s="413">
        <v>50000</v>
      </c>
      <c r="G2234" s="413">
        <v>50000</v>
      </c>
      <c r="H2234" s="413">
        <v>1</v>
      </c>
      <c r="I2234" s="23"/>
    </row>
    <row r="2235" spans="1:9" ht="40.5" x14ac:dyDescent="0.25">
      <c r="A2235" s="413">
        <v>4252</v>
      </c>
      <c r="B2235" s="413" t="s">
        <v>4249</v>
      </c>
      <c r="C2235" s="413" t="s">
        <v>567</v>
      </c>
      <c r="D2235" s="413" t="s">
        <v>426</v>
      </c>
      <c r="E2235" s="413" t="s">
        <v>14</v>
      </c>
      <c r="F2235" s="413">
        <v>300000</v>
      </c>
      <c r="G2235" s="413">
        <v>300000</v>
      </c>
      <c r="H2235" s="413">
        <v>1</v>
      </c>
      <c r="I2235" s="23"/>
    </row>
    <row r="2236" spans="1:9" ht="40.5" x14ac:dyDescent="0.25">
      <c r="A2236" s="413">
        <v>4252</v>
      </c>
      <c r="B2236" s="413" t="s">
        <v>4250</v>
      </c>
      <c r="C2236" s="413" t="s">
        <v>567</v>
      </c>
      <c r="D2236" s="413" t="s">
        <v>426</v>
      </c>
      <c r="E2236" s="413" t="s">
        <v>14</v>
      </c>
      <c r="F2236" s="413">
        <v>100000</v>
      </c>
      <c r="G2236" s="413">
        <v>100000</v>
      </c>
      <c r="H2236" s="413">
        <v>1</v>
      </c>
      <c r="I2236" s="23"/>
    </row>
    <row r="2237" spans="1:9" ht="40.5" x14ac:dyDescent="0.25">
      <c r="A2237" s="413">
        <v>4252</v>
      </c>
      <c r="B2237" s="413" t="s">
        <v>4246</v>
      </c>
      <c r="C2237" s="413" t="s">
        <v>567</v>
      </c>
      <c r="D2237" s="413" t="s">
        <v>9</v>
      </c>
      <c r="E2237" s="413" t="s">
        <v>14</v>
      </c>
      <c r="F2237" s="413">
        <v>100000</v>
      </c>
      <c r="G2237" s="413">
        <v>100000</v>
      </c>
      <c r="H2237" s="413">
        <v>1</v>
      </c>
      <c r="I2237" s="23"/>
    </row>
    <row r="2238" spans="1:9" ht="40.5" x14ac:dyDescent="0.25">
      <c r="A2238" s="413">
        <v>4252</v>
      </c>
      <c r="B2238" s="413" t="s">
        <v>4247</v>
      </c>
      <c r="C2238" s="413" t="s">
        <v>567</v>
      </c>
      <c r="D2238" s="413" t="s">
        <v>9</v>
      </c>
      <c r="E2238" s="413" t="s">
        <v>14</v>
      </c>
      <c r="F2238" s="413">
        <v>200000</v>
      </c>
      <c r="G2238" s="413">
        <v>200000</v>
      </c>
      <c r="H2238" s="413">
        <v>1</v>
      </c>
      <c r="I2238" s="23"/>
    </row>
    <row r="2239" spans="1:9" ht="40.5" x14ac:dyDescent="0.25">
      <c r="A2239" s="413">
        <v>4252</v>
      </c>
      <c r="B2239" s="413" t="s">
        <v>4248</v>
      </c>
      <c r="C2239" s="413" t="s">
        <v>567</v>
      </c>
      <c r="D2239" s="413" t="s">
        <v>9</v>
      </c>
      <c r="E2239" s="413" t="s">
        <v>14</v>
      </c>
      <c r="F2239" s="413">
        <v>50000</v>
      </c>
      <c r="G2239" s="413">
        <v>50000</v>
      </c>
      <c r="H2239" s="413">
        <v>1</v>
      </c>
      <c r="I2239" s="23"/>
    </row>
    <row r="2240" spans="1:9" ht="40.5" x14ac:dyDescent="0.25">
      <c r="A2240" s="413">
        <v>4252</v>
      </c>
      <c r="B2240" s="413" t="s">
        <v>4249</v>
      </c>
      <c r="C2240" s="413" t="s">
        <v>567</v>
      </c>
      <c r="D2240" s="413" t="s">
        <v>9</v>
      </c>
      <c r="E2240" s="413" t="s">
        <v>14</v>
      </c>
      <c r="F2240" s="413">
        <v>300000</v>
      </c>
      <c r="G2240" s="413">
        <v>300000</v>
      </c>
      <c r="H2240" s="413">
        <v>1</v>
      </c>
      <c r="I2240" s="23"/>
    </row>
    <row r="2241" spans="1:9" ht="40.5" x14ac:dyDescent="0.25">
      <c r="A2241" s="413">
        <v>4252</v>
      </c>
      <c r="B2241" s="413" t="s">
        <v>4250</v>
      </c>
      <c r="C2241" s="413" t="s">
        <v>567</v>
      </c>
      <c r="D2241" s="413" t="s">
        <v>9</v>
      </c>
      <c r="E2241" s="413" t="s">
        <v>14</v>
      </c>
      <c r="F2241" s="413">
        <v>100000</v>
      </c>
      <c r="G2241" s="413">
        <v>100000</v>
      </c>
      <c r="H2241" s="413">
        <v>1</v>
      </c>
      <c r="I2241" s="23"/>
    </row>
    <row r="2242" spans="1:9" x14ac:dyDescent="0.25">
      <c r="A2242" s="413">
        <v>4267</v>
      </c>
      <c r="B2242" s="413" t="s">
        <v>4203</v>
      </c>
      <c r="C2242" s="413" t="s">
        <v>859</v>
      </c>
      <c r="D2242" s="413" t="s">
        <v>9</v>
      </c>
      <c r="E2242" s="413" t="s">
        <v>10</v>
      </c>
      <c r="F2242" s="413">
        <v>180</v>
      </c>
      <c r="G2242" s="413">
        <f>+F2242*H2242</f>
        <v>3600</v>
      </c>
      <c r="H2242" s="413">
        <v>20</v>
      </c>
      <c r="I2242" s="23"/>
    </row>
    <row r="2243" spans="1:9" x14ac:dyDescent="0.25">
      <c r="A2243" s="413">
        <v>4267</v>
      </c>
      <c r="B2243" s="413" t="s">
        <v>4204</v>
      </c>
      <c r="C2243" s="413" t="s">
        <v>1553</v>
      </c>
      <c r="D2243" s="413" t="s">
        <v>9</v>
      </c>
      <c r="E2243" s="413" t="s">
        <v>10</v>
      </c>
      <c r="F2243" s="413">
        <v>250</v>
      </c>
      <c r="G2243" s="413">
        <f t="shared" ref="G2243:G2266" si="36">+F2243*H2243</f>
        <v>50000</v>
      </c>
      <c r="H2243" s="413">
        <v>200</v>
      </c>
      <c r="I2243" s="23"/>
    </row>
    <row r="2244" spans="1:9" x14ac:dyDescent="0.25">
      <c r="A2244" s="413">
        <v>4267</v>
      </c>
      <c r="B2244" s="413" t="s">
        <v>4205</v>
      </c>
      <c r="C2244" s="413" t="s">
        <v>1564</v>
      </c>
      <c r="D2244" s="413" t="s">
        <v>9</v>
      </c>
      <c r="E2244" s="413" t="s">
        <v>10</v>
      </c>
      <c r="F2244" s="413">
        <v>1000</v>
      </c>
      <c r="G2244" s="413">
        <f t="shared" si="36"/>
        <v>30000</v>
      </c>
      <c r="H2244" s="413">
        <v>30</v>
      </c>
      <c r="I2244" s="23"/>
    </row>
    <row r="2245" spans="1:9" x14ac:dyDescent="0.25">
      <c r="A2245" s="413">
        <v>4267</v>
      </c>
      <c r="B2245" s="413" t="s">
        <v>4206</v>
      </c>
      <c r="C2245" s="413" t="s">
        <v>4207</v>
      </c>
      <c r="D2245" s="413" t="s">
        <v>9</v>
      </c>
      <c r="E2245" s="413" t="s">
        <v>10</v>
      </c>
      <c r="F2245" s="413">
        <v>700</v>
      </c>
      <c r="G2245" s="413">
        <f t="shared" si="36"/>
        <v>7000</v>
      </c>
      <c r="H2245" s="413">
        <v>10</v>
      </c>
      <c r="I2245" s="23"/>
    </row>
    <row r="2246" spans="1:9" x14ac:dyDescent="0.25">
      <c r="A2246" s="413">
        <v>4267</v>
      </c>
      <c r="B2246" s="413" t="s">
        <v>4208</v>
      </c>
      <c r="C2246" s="413" t="s">
        <v>2358</v>
      </c>
      <c r="D2246" s="413" t="s">
        <v>9</v>
      </c>
      <c r="E2246" s="413" t="s">
        <v>10</v>
      </c>
      <c r="F2246" s="413">
        <v>450</v>
      </c>
      <c r="G2246" s="413">
        <f t="shared" si="36"/>
        <v>45000</v>
      </c>
      <c r="H2246" s="413">
        <v>100</v>
      </c>
      <c r="I2246" s="23"/>
    </row>
    <row r="2247" spans="1:9" x14ac:dyDescent="0.25">
      <c r="A2247" s="413">
        <v>4267</v>
      </c>
      <c r="B2247" s="413" t="s">
        <v>4209</v>
      </c>
      <c r="C2247" s="413" t="s">
        <v>872</v>
      </c>
      <c r="D2247" s="413" t="s">
        <v>9</v>
      </c>
      <c r="E2247" s="413" t="s">
        <v>10</v>
      </c>
      <c r="F2247" s="413">
        <v>150</v>
      </c>
      <c r="G2247" s="413">
        <f t="shared" si="36"/>
        <v>15000</v>
      </c>
      <c r="H2247" s="413">
        <v>100</v>
      </c>
      <c r="I2247" s="23"/>
    </row>
    <row r="2248" spans="1:9" x14ac:dyDescent="0.25">
      <c r="A2248" s="413">
        <v>4267</v>
      </c>
      <c r="B2248" s="413" t="s">
        <v>4210</v>
      </c>
      <c r="C2248" s="413" t="s">
        <v>867</v>
      </c>
      <c r="D2248" s="413" t="s">
        <v>9</v>
      </c>
      <c r="E2248" s="413" t="s">
        <v>10</v>
      </c>
      <c r="F2248" s="413">
        <v>450</v>
      </c>
      <c r="G2248" s="413">
        <f t="shared" si="36"/>
        <v>270000</v>
      </c>
      <c r="H2248" s="413">
        <v>600</v>
      </c>
      <c r="I2248" s="23"/>
    </row>
    <row r="2249" spans="1:9" x14ac:dyDescent="0.25">
      <c r="A2249" s="413">
        <v>4267</v>
      </c>
      <c r="B2249" s="413" t="s">
        <v>4211</v>
      </c>
      <c r="C2249" s="413" t="s">
        <v>1566</v>
      </c>
      <c r="D2249" s="413" t="s">
        <v>9</v>
      </c>
      <c r="E2249" s="413" t="s">
        <v>11</v>
      </c>
      <c r="F2249" s="413">
        <v>450</v>
      </c>
      <c r="G2249" s="413">
        <f t="shared" si="36"/>
        <v>18000</v>
      </c>
      <c r="H2249" s="413">
        <v>40</v>
      </c>
      <c r="I2249" s="23"/>
    </row>
    <row r="2250" spans="1:9" x14ac:dyDescent="0.25">
      <c r="A2250" s="413">
        <v>4267</v>
      </c>
      <c r="B2250" s="413" t="s">
        <v>4212</v>
      </c>
      <c r="C2250" s="413" t="s">
        <v>4193</v>
      </c>
      <c r="D2250" s="413" t="s">
        <v>9</v>
      </c>
      <c r="E2250" s="413" t="s">
        <v>10</v>
      </c>
      <c r="F2250" s="413">
        <v>2000</v>
      </c>
      <c r="G2250" s="413">
        <f t="shared" si="36"/>
        <v>10000</v>
      </c>
      <c r="H2250" s="413">
        <v>5</v>
      </c>
      <c r="I2250" s="23"/>
    </row>
    <row r="2251" spans="1:9" x14ac:dyDescent="0.25">
      <c r="A2251" s="413">
        <v>4267</v>
      </c>
      <c r="B2251" s="413" t="s">
        <v>4213</v>
      </c>
      <c r="C2251" s="413" t="s">
        <v>600</v>
      </c>
      <c r="D2251" s="413" t="s">
        <v>9</v>
      </c>
      <c r="E2251" s="413" t="s">
        <v>10</v>
      </c>
      <c r="F2251" s="413">
        <v>2200</v>
      </c>
      <c r="G2251" s="413">
        <f t="shared" si="36"/>
        <v>11000</v>
      </c>
      <c r="H2251" s="413">
        <v>5</v>
      </c>
      <c r="I2251" s="23"/>
    </row>
    <row r="2252" spans="1:9" ht="27" x14ac:dyDescent="0.25">
      <c r="A2252" s="413">
        <v>4267</v>
      </c>
      <c r="B2252" s="413" t="s">
        <v>4214</v>
      </c>
      <c r="C2252" s="413" t="s">
        <v>1570</v>
      </c>
      <c r="D2252" s="413" t="s">
        <v>9</v>
      </c>
      <c r="E2252" s="413" t="s">
        <v>11</v>
      </c>
      <c r="F2252" s="413">
        <v>500</v>
      </c>
      <c r="G2252" s="413">
        <f t="shared" si="36"/>
        <v>50000</v>
      </c>
      <c r="H2252" s="413">
        <v>100</v>
      </c>
      <c r="I2252" s="23"/>
    </row>
    <row r="2253" spans="1:9" x14ac:dyDescent="0.25">
      <c r="A2253" s="413">
        <v>4267</v>
      </c>
      <c r="B2253" s="413" t="s">
        <v>4215</v>
      </c>
      <c r="C2253" s="413" t="s">
        <v>2622</v>
      </c>
      <c r="D2253" s="413" t="s">
        <v>9</v>
      </c>
      <c r="E2253" s="413" t="s">
        <v>10</v>
      </c>
      <c r="F2253" s="413">
        <v>50</v>
      </c>
      <c r="G2253" s="413">
        <f t="shared" si="36"/>
        <v>5000</v>
      </c>
      <c r="H2253" s="413">
        <v>100</v>
      </c>
      <c r="I2253" s="23"/>
    </row>
    <row r="2254" spans="1:9" ht="27" x14ac:dyDescent="0.25">
      <c r="A2254" s="413">
        <v>4267</v>
      </c>
      <c r="B2254" s="413" t="s">
        <v>4216</v>
      </c>
      <c r="C2254" s="413" t="s">
        <v>4217</v>
      </c>
      <c r="D2254" s="413" t="s">
        <v>9</v>
      </c>
      <c r="E2254" s="413" t="s">
        <v>10</v>
      </c>
      <c r="F2254" s="413">
        <v>312.5</v>
      </c>
      <c r="G2254" s="413">
        <f t="shared" si="36"/>
        <v>2500</v>
      </c>
      <c r="H2254" s="413">
        <v>8</v>
      </c>
      <c r="I2254" s="23"/>
    </row>
    <row r="2255" spans="1:9" x14ac:dyDescent="0.25">
      <c r="A2255" s="413">
        <v>4267</v>
      </c>
      <c r="B2255" s="413" t="s">
        <v>4218</v>
      </c>
      <c r="C2255" s="413" t="s">
        <v>1563</v>
      </c>
      <c r="D2255" s="413" t="s">
        <v>9</v>
      </c>
      <c r="E2255" s="413" t="s">
        <v>968</v>
      </c>
      <c r="F2255" s="413">
        <v>600</v>
      </c>
      <c r="G2255" s="413">
        <f t="shared" si="36"/>
        <v>6000</v>
      </c>
      <c r="H2255" s="413">
        <v>10</v>
      </c>
      <c r="I2255" s="23"/>
    </row>
    <row r="2256" spans="1:9" ht="27" x14ac:dyDescent="0.25">
      <c r="A2256" s="413">
        <v>4267</v>
      </c>
      <c r="B2256" s="413" t="s">
        <v>4219</v>
      </c>
      <c r="C2256" s="413" t="s">
        <v>45</v>
      </c>
      <c r="D2256" s="413" t="s">
        <v>9</v>
      </c>
      <c r="E2256" s="413" t="s">
        <v>10</v>
      </c>
      <c r="F2256" s="413">
        <v>400</v>
      </c>
      <c r="G2256" s="413">
        <f t="shared" si="36"/>
        <v>20000</v>
      </c>
      <c r="H2256" s="413">
        <v>50</v>
      </c>
      <c r="I2256" s="23"/>
    </row>
    <row r="2257" spans="1:9" x14ac:dyDescent="0.25">
      <c r="A2257" s="413">
        <v>4267</v>
      </c>
      <c r="B2257" s="413" t="s">
        <v>4220</v>
      </c>
      <c r="C2257" s="413" t="s">
        <v>1741</v>
      </c>
      <c r="D2257" s="413" t="s">
        <v>9</v>
      </c>
      <c r="E2257" s="413" t="s">
        <v>898</v>
      </c>
      <c r="F2257" s="413">
        <v>400</v>
      </c>
      <c r="G2257" s="413">
        <f t="shared" si="36"/>
        <v>8000</v>
      </c>
      <c r="H2257" s="413">
        <v>20</v>
      </c>
      <c r="I2257" s="23"/>
    </row>
    <row r="2258" spans="1:9" x14ac:dyDescent="0.25">
      <c r="A2258" s="413">
        <v>4267</v>
      </c>
      <c r="B2258" s="413" t="s">
        <v>4221</v>
      </c>
      <c r="C2258" s="413" t="s">
        <v>1569</v>
      </c>
      <c r="D2258" s="413" t="s">
        <v>9</v>
      </c>
      <c r="E2258" s="413" t="s">
        <v>11</v>
      </c>
      <c r="F2258" s="413">
        <v>700</v>
      </c>
      <c r="G2258" s="413">
        <f t="shared" si="36"/>
        <v>35000</v>
      </c>
      <c r="H2258" s="413">
        <v>50</v>
      </c>
      <c r="I2258" s="23"/>
    </row>
    <row r="2259" spans="1:9" x14ac:dyDescent="0.25">
      <c r="A2259" s="413">
        <v>4267</v>
      </c>
      <c r="B2259" s="413" t="s">
        <v>4222</v>
      </c>
      <c r="C2259" s="413" t="s">
        <v>2615</v>
      </c>
      <c r="D2259" s="413" t="s">
        <v>9</v>
      </c>
      <c r="E2259" s="413" t="s">
        <v>10</v>
      </c>
      <c r="F2259" s="413">
        <v>200</v>
      </c>
      <c r="G2259" s="413">
        <f t="shared" si="36"/>
        <v>4000</v>
      </c>
      <c r="H2259" s="413">
        <v>20</v>
      </c>
      <c r="I2259" s="23"/>
    </row>
    <row r="2260" spans="1:9" x14ac:dyDescent="0.25">
      <c r="A2260" s="413">
        <v>4267</v>
      </c>
      <c r="B2260" s="413" t="s">
        <v>4223</v>
      </c>
      <c r="C2260" s="413" t="s">
        <v>1567</v>
      </c>
      <c r="D2260" s="413" t="s">
        <v>9</v>
      </c>
      <c r="E2260" s="413" t="s">
        <v>968</v>
      </c>
      <c r="F2260" s="413">
        <v>400</v>
      </c>
      <c r="G2260" s="413">
        <f t="shared" si="36"/>
        <v>6000</v>
      </c>
      <c r="H2260" s="413">
        <v>15</v>
      </c>
      <c r="I2260" s="23"/>
    </row>
    <row r="2261" spans="1:9" x14ac:dyDescent="0.25">
      <c r="A2261" s="413">
        <v>4267</v>
      </c>
      <c r="B2261" s="413" t="s">
        <v>4224</v>
      </c>
      <c r="C2261" s="413" t="s">
        <v>2615</v>
      </c>
      <c r="D2261" s="413" t="s">
        <v>9</v>
      </c>
      <c r="E2261" s="413" t="s">
        <v>10</v>
      </c>
      <c r="F2261" s="413">
        <v>200</v>
      </c>
      <c r="G2261" s="413">
        <f t="shared" si="36"/>
        <v>4000</v>
      </c>
      <c r="H2261" s="413">
        <v>20</v>
      </c>
      <c r="I2261" s="23"/>
    </row>
    <row r="2262" spans="1:9" ht="27" x14ac:dyDescent="0.25">
      <c r="A2262" s="413">
        <v>4267</v>
      </c>
      <c r="B2262" s="413" t="s">
        <v>4225</v>
      </c>
      <c r="C2262" s="413" t="s">
        <v>887</v>
      </c>
      <c r="D2262" s="413" t="s">
        <v>9</v>
      </c>
      <c r="E2262" s="413" t="s">
        <v>10</v>
      </c>
      <c r="F2262" s="413">
        <v>1200</v>
      </c>
      <c r="G2262" s="413">
        <f t="shared" si="36"/>
        <v>12000</v>
      </c>
      <c r="H2262" s="413">
        <v>10</v>
      </c>
      <c r="I2262" s="23"/>
    </row>
    <row r="2263" spans="1:9" x14ac:dyDescent="0.25">
      <c r="A2263" s="413">
        <v>4267</v>
      </c>
      <c r="B2263" s="413" t="s">
        <v>4226</v>
      </c>
      <c r="C2263" s="413" t="s">
        <v>2628</v>
      </c>
      <c r="D2263" s="413" t="s">
        <v>9</v>
      </c>
      <c r="E2263" s="413" t="s">
        <v>10</v>
      </c>
      <c r="F2263" s="413">
        <v>1000</v>
      </c>
      <c r="G2263" s="413">
        <f t="shared" si="36"/>
        <v>10000</v>
      </c>
      <c r="H2263" s="413">
        <v>10</v>
      </c>
      <c r="I2263" s="23"/>
    </row>
    <row r="2264" spans="1:9" x14ac:dyDescent="0.25">
      <c r="A2264" s="413">
        <v>4267</v>
      </c>
      <c r="B2264" s="413" t="s">
        <v>4227</v>
      </c>
      <c r="C2264" s="413" t="s">
        <v>1566</v>
      </c>
      <c r="D2264" s="413" t="s">
        <v>9</v>
      </c>
      <c r="E2264" s="413" t="s">
        <v>11</v>
      </c>
      <c r="F2264" s="413">
        <v>500</v>
      </c>
      <c r="G2264" s="413">
        <f t="shared" si="36"/>
        <v>10000</v>
      </c>
      <c r="H2264" s="413">
        <v>20</v>
      </c>
      <c r="I2264" s="23"/>
    </row>
    <row r="2265" spans="1:9" x14ac:dyDescent="0.25">
      <c r="A2265" s="413">
        <v>4267</v>
      </c>
      <c r="B2265" s="413" t="s">
        <v>4228</v>
      </c>
      <c r="C2265" s="413" t="s">
        <v>1572</v>
      </c>
      <c r="D2265" s="413" t="s">
        <v>9</v>
      </c>
      <c r="E2265" s="413" t="s">
        <v>10</v>
      </c>
      <c r="F2265" s="413">
        <v>400</v>
      </c>
      <c r="G2265" s="413">
        <f t="shared" si="36"/>
        <v>20000</v>
      </c>
      <c r="H2265" s="413">
        <v>50</v>
      </c>
      <c r="I2265" s="23"/>
    </row>
    <row r="2266" spans="1:9" x14ac:dyDescent="0.25">
      <c r="A2266" s="413">
        <v>4267</v>
      </c>
      <c r="B2266" s="413" t="s">
        <v>4229</v>
      </c>
      <c r="C2266" s="413" t="s">
        <v>1549</v>
      </c>
      <c r="D2266" s="413" t="s">
        <v>9</v>
      </c>
      <c r="E2266" s="413" t="s">
        <v>10</v>
      </c>
      <c r="F2266" s="413">
        <v>2000</v>
      </c>
      <c r="G2266" s="413">
        <f t="shared" si="36"/>
        <v>20000</v>
      </c>
      <c r="H2266" s="413">
        <v>10</v>
      </c>
      <c r="I2266" s="23"/>
    </row>
    <row r="2267" spans="1:9" ht="27" x14ac:dyDescent="0.25">
      <c r="A2267" s="413">
        <v>4261</v>
      </c>
      <c r="B2267" s="413" t="s">
        <v>4174</v>
      </c>
      <c r="C2267" s="413" t="s">
        <v>592</v>
      </c>
      <c r="D2267" s="413" t="s">
        <v>9</v>
      </c>
      <c r="E2267" s="413" t="s">
        <v>587</v>
      </c>
      <c r="F2267" s="413">
        <v>200</v>
      </c>
      <c r="G2267" s="413">
        <f>+F2267*H2267</f>
        <v>20000</v>
      </c>
      <c r="H2267" s="413">
        <v>100</v>
      </c>
      <c r="I2267" s="23"/>
    </row>
    <row r="2268" spans="1:9" ht="27" x14ac:dyDescent="0.25">
      <c r="A2268" s="413">
        <v>4261</v>
      </c>
      <c r="B2268" s="413" t="s">
        <v>4175</v>
      </c>
      <c r="C2268" s="413" t="s">
        <v>596</v>
      </c>
      <c r="D2268" s="413" t="s">
        <v>9</v>
      </c>
      <c r="E2268" s="413" t="s">
        <v>10</v>
      </c>
      <c r="F2268" s="413">
        <v>100</v>
      </c>
      <c r="G2268" s="413">
        <f t="shared" ref="G2268:G2292" si="37">+F2268*H2268</f>
        <v>10000</v>
      </c>
      <c r="H2268" s="413">
        <v>100</v>
      </c>
      <c r="I2268" s="23"/>
    </row>
    <row r="2269" spans="1:9" x14ac:dyDescent="0.25">
      <c r="A2269" s="413">
        <v>4261</v>
      </c>
      <c r="B2269" s="413" t="s">
        <v>4176</v>
      </c>
      <c r="C2269" s="413" t="s">
        <v>602</v>
      </c>
      <c r="D2269" s="413" t="s">
        <v>9</v>
      </c>
      <c r="E2269" s="413" t="s">
        <v>10</v>
      </c>
      <c r="F2269" s="413">
        <v>300</v>
      </c>
      <c r="G2269" s="413">
        <f t="shared" si="37"/>
        <v>9000</v>
      </c>
      <c r="H2269" s="413">
        <v>30</v>
      </c>
      <c r="I2269" s="23"/>
    </row>
    <row r="2270" spans="1:9" x14ac:dyDescent="0.25">
      <c r="A2270" s="413">
        <v>4261</v>
      </c>
      <c r="B2270" s="413" t="s">
        <v>4177</v>
      </c>
      <c r="C2270" s="413" t="s">
        <v>590</v>
      </c>
      <c r="D2270" s="413" t="s">
        <v>9</v>
      </c>
      <c r="E2270" s="413" t="s">
        <v>587</v>
      </c>
      <c r="F2270" s="413">
        <v>300</v>
      </c>
      <c r="G2270" s="413">
        <f t="shared" si="37"/>
        <v>9000</v>
      </c>
      <c r="H2270" s="413">
        <v>30</v>
      </c>
      <c r="I2270" s="23"/>
    </row>
    <row r="2271" spans="1:9" x14ac:dyDescent="0.25">
      <c r="A2271" s="413">
        <v>4261</v>
      </c>
      <c r="B2271" s="413" t="s">
        <v>4178</v>
      </c>
      <c r="C2271" s="413" t="s">
        <v>4179</v>
      </c>
      <c r="D2271" s="413" t="s">
        <v>9</v>
      </c>
      <c r="E2271" s="413" t="s">
        <v>10</v>
      </c>
      <c r="F2271" s="413">
        <v>250</v>
      </c>
      <c r="G2271" s="413">
        <f t="shared" si="37"/>
        <v>2500</v>
      </c>
      <c r="H2271" s="413">
        <v>10</v>
      </c>
      <c r="I2271" s="23"/>
    </row>
    <row r="2272" spans="1:9" x14ac:dyDescent="0.25">
      <c r="A2272" s="413">
        <v>4261</v>
      </c>
      <c r="B2272" s="413" t="s">
        <v>4180</v>
      </c>
      <c r="C2272" s="413" t="s">
        <v>650</v>
      </c>
      <c r="D2272" s="413" t="s">
        <v>9</v>
      </c>
      <c r="E2272" s="413" t="s">
        <v>10</v>
      </c>
      <c r="F2272" s="413">
        <v>500</v>
      </c>
      <c r="G2272" s="413">
        <f t="shared" si="37"/>
        <v>12500</v>
      </c>
      <c r="H2272" s="413">
        <v>25</v>
      </c>
      <c r="I2272" s="23"/>
    </row>
    <row r="2273" spans="1:9" x14ac:dyDescent="0.25">
      <c r="A2273" s="413">
        <v>4261</v>
      </c>
      <c r="B2273" s="413" t="s">
        <v>4181</v>
      </c>
      <c r="C2273" s="413" t="s">
        <v>4182</v>
      </c>
      <c r="D2273" s="413" t="s">
        <v>9</v>
      </c>
      <c r="E2273" s="413" t="s">
        <v>10</v>
      </c>
      <c r="F2273" s="413">
        <v>150</v>
      </c>
      <c r="G2273" s="413">
        <f t="shared" si="37"/>
        <v>4500</v>
      </c>
      <c r="H2273" s="413">
        <v>30</v>
      </c>
      <c r="I2273" s="23"/>
    </row>
    <row r="2274" spans="1:9" x14ac:dyDescent="0.25">
      <c r="A2274" s="413">
        <v>4261</v>
      </c>
      <c r="B2274" s="413" t="s">
        <v>4183</v>
      </c>
      <c r="C2274" s="413" t="s">
        <v>650</v>
      </c>
      <c r="D2274" s="413" t="s">
        <v>9</v>
      </c>
      <c r="E2274" s="413" t="s">
        <v>10</v>
      </c>
      <c r="F2274" s="413">
        <v>300</v>
      </c>
      <c r="G2274" s="413">
        <f t="shared" si="37"/>
        <v>9000</v>
      </c>
      <c r="H2274" s="413">
        <v>30</v>
      </c>
      <c r="I2274" s="23"/>
    </row>
    <row r="2275" spans="1:9" x14ac:dyDescent="0.25">
      <c r="A2275" s="413">
        <v>4261</v>
      </c>
      <c r="B2275" s="413" t="s">
        <v>4184</v>
      </c>
      <c r="C2275" s="413" t="s">
        <v>654</v>
      </c>
      <c r="D2275" s="413" t="s">
        <v>9</v>
      </c>
      <c r="E2275" s="413" t="s">
        <v>10</v>
      </c>
      <c r="F2275" s="413">
        <v>3000</v>
      </c>
      <c r="G2275" s="413">
        <f t="shared" si="37"/>
        <v>30000</v>
      </c>
      <c r="H2275" s="413">
        <v>10</v>
      </c>
      <c r="I2275" s="23"/>
    </row>
    <row r="2276" spans="1:9" x14ac:dyDescent="0.25">
      <c r="A2276" s="413">
        <v>4261</v>
      </c>
      <c r="B2276" s="413" t="s">
        <v>4185</v>
      </c>
      <c r="C2276" s="413" t="s">
        <v>594</v>
      </c>
      <c r="D2276" s="413" t="s">
        <v>9</v>
      </c>
      <c r="E2276" s="413" t="s">
        <v>10</v>
      </c>
      <c r="F2276" s="413">
        <v>370</v>
      </c>
      <c r="G2276" s="413">
        <f t="shared" si="37"/>
        <v>11100</v>
      </c>
      <c r="H2276" s="413">
        <v>30</v>
      </c>
      <c r="I2276" s="23"/>
    </row>
    <row r="2277" spans="1:9" ht="27" x14ac:dyDescent="0.25">
      <c r="A2277" s="413">
        <v>4261</v>
      </c>
      <c r="B2277" s="413" t="s">
        <v>4186</v>
      </c>
      <c r="C2277" s="413" t="s">
        <v>632</v>
      </c>
      <c r="D2277" s="413" t="s">
        <v>9</v>
      </c>
      <c r="E2277" s="413" t="s">
        <v>587</v>
      </c>
      <c r="F2277" s="413">
        <v>150</v>
      </c>
      <c r="G2277" s="413">
        <f t="shared" si="37"/>
        <v>15000</v>
      </c>
      <c r="H2277" s="413">
        <v>100</v>
      </c>
      <c r="I2277" s="23"/>
    </row>
    <row r="2278" spans="1:9" x14ac:dyDescent="0.25">
      <c r="A2278" s="413">
        <v>4261</v>
      </c>
      <c r="B2278" s="413" t="s">
        <v>4187</v>
      </c>
      <c r="C2278" s="413" t="s">
        <v>630</v>
      </c>
      <c r="D2278" s="413" t="s">
        <v>9</v>
      </c>
      <c r="E2278" s="413" t="s">
        <v>10</v>
      </c>
      <c r="F2278" s="413">
        <v>1000</v>
      </c>
      <c r="G2278" s="413">
        <f t="shared" si="37"/>
        <v>30000</v>
      </c>
      <c r="H2278" s="413">
        <v>30</v>
      </c>
      <c r="I2278" s="23"/>
    </row>
    <row r="2279" spans="1:9" ht="40.5" x14ac:dyDescent="0.25">
      <c r="A2279" s="413">
        <v>4261</v>
      </c>
      <c r="B2279" s="413" t="s">
        <v>4188</v>
      </c>
      <c r="C2279" s="413" t="s">
        <v>1526</v>
      </c>
      <c r="D2279" s="413" t="s">
        <v>9</v>
      </c>
      <c r="E2279" s="413" t="s">
        <v>10</v>
      </c>
      <c r="F2279" s="413">
        <v>2000</v>
      </c>
      <c r="G2279" s="413">
        <f t="shared" si="37"/>
        <v>60000</v>
      </c>
      <c r="H2279" s="413">
        <v>30</v>
      </c>
      <c r="I2279" s="23"/>
    </row>
    <row r="2280" spans="1:9" x14ac:dyDescent="0.25">
      <c r="A2280" s="413">
        <v>4261</v>
      </c>
      <c r="B2280" s="413" t="s">
        <v>4189</v>
      </c>
      <c r="C2280" s="413" t="s">
        <v>652</v>
      </c>
      <c r="D2280" s="413" t="s">
        <v>9</v>
      </c>
      <c r="E2280" s="413" t="s">
        <v>10</v>
      </c>
      <c r="F2280" s="413">
        <v>150</v>
      </c>
      <c r="G2280" s="413">
        <f t="shared" si="37"/>
        <v>3000</v>
      </c>
      <c r="H2280" s="413">
        <v>20</v>
      </c>
      <c r="I2280" s="23"/>
    </row>
    <row r="2281" spans="1:9" x14ac:dyDescent="0.25">
      <c r="A2281" s="413">
        <v>4261</v>
      </c>
      <c r="B2281" s="413" t="s">
        <v>4190</v>
      </c>
      <c r="C2281" s="413" t="s">
        <v>683</v>
      </c>
      <c r="D2281" s="413" t="s">
        <v>9</v>
      </c>
      <c r="E2281" s="413" t="s">
        <v>10</v>
      </c>
      <c r="F2281" s="413">
        <v>100</v>
      </c>
      <c r="G2281" s="413">
        <f t="shared" si="37"/>
        <v>2000</v>
      </c>
      <c r="H2281" s="413">
        <v>20</v>
      </c>
      <c r="I2281" s="23"/>
    </row>
    <row r="2282" spans="1:9" x14ac:dyDescent="0.25">
      <c r="A2282" s="413">
        <v>4261</v>
      </c>
      <c r="B2282" s="413" t="s">
        <v>4191</v>
      </c>
      <c r="C2282" s="413" t="s">
        <v>628</v>
      </c>
      <c r="D2282" s="413" t="s">
        <v>9</v>
      </c>
      <c r="E2282" s="413" t="s">
        <v>10</v>
      </c>
      <c r="F2282" s="413">
        <v>500</v>
      </c>
      <c r="G2282" s="413">
        <f t="shared" si="37"/>
        <v>7500</v>
      </c>
      <c r="H2282" s="413">
        <v>15</v>
      </c>
      <c r="I2282" s="23"/>
    </row>
    <row r="2283" spans="1:9" x14ac:dyDescent="0.25">
      <c r="A2283" s="413">
        <v>4261</v>
      </c>
      <c r="B2283" s="413" t="s">
        <v>4192</v>
      </c>
      <c r="C2283" s="413" t="s">
        <v>4193</v>
      </c>
      <c r="D2283" s="413" t="s">
        <v>9</v>
      </c>
      <c r="E2283" s="413" t="s">
        <v>10</v>
      </c>
      <c r="F2283" s="413">
        <v>7000</v>
      </c>
      <c r="G2283" s="413">
        <f t="shared" si="37"/>
        <v>35000</v>
      </c>
      <c r="H2283" s="413">
        <v>5</v>
      </c>
      <c r="I2283" s="23"/>
    </row>
    <row r="2284" spans="1:9" x14ac:dyDescent="0.25">
      <c r="A2284" s="413">
        <v>4261</v>
      </c>
      <c r="B2284" s="413" t="s">
        <v>4194</v>
      </c>
      <c r="C2284" s="413" t="s">
        <v>600</v>
      </c>
      <c r="D2284" s="413" t="s">
        <v>9</v>
      </c>
      <c r="E2284" s="413" t="s">
        <v>10</v>
      </c>
      <c r="F2284" s="413">
        <v>150</v>
      </c>
      <c r="G2284" s="413">
        <f t="shared" si="37"/>
        <v>4500</v>
      </c>
      <c r="H2284" s="413">
        <v>30</v>
      </c>
      <c r="I2284" s="23"/>
    </row>
    <row r="2285" spans="1:9" x14ac:dyDescent="0.25">
      <c r="A2285" s="413">
        <v>4261</v>
      </c>
      <c r="B2285" s="413" t="s">
        <v>4195</v>
      </c>
      <c r="C2285" s="413" t="s">
        <v>678</v>
      </c>
      <c r="D2285" s="413" t="s">
        <v>9</v>
      </c>
      <c r="E2285" s="413" t="s">
        <v>10</v>
      </c>
      <c r="F2285" s="413">
        <v>200</v>
      </c>
      <c r="G2285" s="413">
        <f t="shared" si="37"/>
        <v>60000</v>
      </c>
      <c r="H2285" s="413">
        <v>300</v>
      </c>
      <c r="I2285" s="23"/>
    </row>
    <row r="2286" spans="1:9" x14ac:dyDescent="0.25">
      <c r="A2286" s="413">
        <v>4261</v>
      </c>
      <c r="B2286" s="413" t="s">
        <v>4196</v>
      </c>
      <c r="C2286" s="413" t="s">
        <v>690</v>
      </c>
      <c r="D2286" s="413" t="s">
        <v>9</v>
      </c>
      <c r="E2286" s="413" t="s">
        <v>10</v>
      </c>
      <c r="F2286" s="413">
        <v>150</v>
      </c>
      <c r="G2286" s="413">
        <f t="shared" si="37"/>
        <v>7500</v>
      </c>
      <c r="H2286" s="413">
        <v>50</v>
      </c>
      <c r="I2286" s="23"/>
    </row>
    <row r="2287" spans="1:9" x14ac:dyDescent="0.25">
      <c r="A2287" s="413">
        <v>4261</v>
      </c>
      <c r="B2287" s="413" t="s">
        <v>4197</v>
      </c>
      <c r="C2287" s="413" t="s">
        <v>668</v>
      </c>
      <c r="D2287" s="413" t="s">
        <v>9</v>
      </c>
      <c r="E2287" s="413" t="s">
        <v>10</v>
      </c>
      <c r="F2287" s="413">
        <v>200</v>
      </c>
      <c r="G2287" s="413">
        <f t="shared" si="37"/>
        <v>10000</v>
      </c>
      <c r="H2287" s="413">
        <v>50</v>
      </c>
      <c r="I2287" s="23"/>
    </row>
    <row r="2288" spans="1:9" ht="27" x14ac:dyDescent="0.25">
      <c r="A2288" s="413">
        <v>4261</v>
      </c>
      <c r="B2288" s="413" t="s">
        <v>4198</v>
      </c>
      <c r="C2288" s="413" t="s">
        <v>639</v>
      </c>
      <c r="D2288" s="413" t="s">
        <v>9</v>
      </c>
      <c r="E2288" s="413" t="s">
        <v>10</v>
      </c>
      <c r="F2288" s="413">
        <v>150</v>
      </c>
      <c r="G2288" s="413">
        <f t="shared" si="37"/>
        <v>37500</v>
      </c>
      <c r="H2288" s="413">
        <v>250</v>
      </c>
      <c r="I2288" s="23"/>
    </row>
    <row r="2289" spans="1:9" x14ac:dyDescent="0.25">
      <c r="A2289" s="413">
        <v>4261</v>
      </c>
      <c r="B2289" s="413" t="s">
        <v>4199</v>
      </c>
      <c r="C2289" s="413" t="s">
        <v>4182</v>
      </c>
      <c r="D2289" s="413" t="s">
        <v>9</v>
      </c>
      <c r="E2289" s="413" t="s">
        <v>10</v>
      </c>
      <c r="F2289" s="413">
        <v>550</v>
      </c>
      <c r="G2289" s="413">
        <f t="shared" si="37"/>
        <v>3300</v>
      </c>
      <c r="H2289" s="413">
        <v>6</v>
      </c>
      <c r="I2289" s="23"/>
    </row>
    <row r="2290" spans="1:9" x14ac:dyDescent="0.25">
      <c r="A2290" s="413">
        <v>4261</v>
      </c>
      <c r="B2290" s="413" t="s">
        <v>4200</v>
      </c>
      <c r="C2290" s="413" t="s">
        <v>643</v>
      </c>
      <c r="D2290" s="413" t="s">
        <v>9</v>
      </c>
      <c r="E2290" s="413" t="s">
        <v>10</v>
      </c>
      <c r="F2290" s="413">
        <v>6000</v>
      </c>
      <c r="G2290" s="413">
        <f t="shared" si="37"/>
        <v>30000</v>
      </c>
      <c r="H2290" s="413">
        <v>5</v>
      </c>
      <c r="I2290" s="23"/>
    </row>
    <row r="2291" spans="1:9" x14ac:dyDescent="0.25">
      <c r="A2291" s="413">
        <v>4261</v>
      </c>
      <c r="B2291" s="413" t="s">
        <v>4201</v>
      </c>
      <c r="C2291" s="413" t="s">
        <v>620</v>
      </c>
      <c r="D2291" s="413" t="s">
        <v>9</v>
      </c>
      <c r="E2291" s="413" t="s">
        <v>10</v>
      </c>
      <c r="F2291" s="413">
        <v>1000</v>
      </c>
      <c r="G2291" s="413">
        <f t="shared" si="37"/>
        <v>5000</v>
      </c>
      <c r="H2291" s="413">
        <v>5</v>
      </c>
      <c r="I2291" s="23"/>
    </row>
    <row r="2292" spans="1:9" x14ac:dyDescent="0.25">
      <c r="A2292" s="413">
        <v>4261</v>
      </c>
      <c r="B2292" s="413" t="s">
        <v>4202</v>
      </c>
      <c r="C2292" s="413" t="s">
        <v>688</v>
      </c>
      <c r="D2292" s="413" t="s">
        <v>9</v>
      </c>
      <c r="E2292" s="413" t="s">
        <v>10</v>
      </c>
      <c r="F2292" s="413">
        <v>150</v>
      </c>
      <c r="G2292" s="413">
        <f t="shared" si="37"/>
        <v>4500</v>
      </c>
      <c r="H2292" s="413">
        <v>30</v>
      </c>
      <c r="I2292" s="23"/>
    </row>
    <row r="2293" spans="1:9" x14ac:dyDescent="0.25">
      <c r="A2293" s="413">
        <v>4264</v>
      </c>
      <c r="B2293" s="413" t="s">
        <v>972</v>
      </c>
      <c r="C2293" s="413" t="s">
        <v>973</v>
      </c>
      <c r="D2293" s="413" t="s">
        <v>9</v>
      </c>
      <c r="E2293" s="413" t="s">
        <v>968</v>
      </c>
      <c r="F2293" s="413">
        <v>0</v>
      </c>
      <c r="G2293" s="413">
        <v>0</v>
      </c>
      <c r="H2293" s="413">
        <v>1</v>
      </c>
      <c r="I2293" s="23"/>
    </row>
    <row r="2294" spans="1:9" x14ac:dyDescent="0.25">
      <c r="A2294" s="413">
        <v>4261</v>
      </c>
      <c r="B2294" s="413" t="s">
        <v>967</v>
      </c>
      <c r="C2294" s="413" t="s">
        <v>658</v>
      </c>
      <c r="D2294" s="413" t="s">
        <v>9</v>
      </c>
      <c r="E2294" s="413" t="s">
        <v>968</v>
      </c>
      <c r="F2294" s="413">
        <v>691.18</v>
      </c>
      <c r="G2294" s="413">
        <f>+F2294*H2294</f>
        <v>587503</v>
      </c>
      <c r="H2294" s="413">
        <v>850</v>
      </c>
      <c r="I2294" s="23"/>
    </row>
    <row r="2295" spans="1:9" x14ac:dyDescent="0.25">
      <c r="A2295" s="413">
        <v>4264</v>
      </c>
      <c r="B2295" s="413" t="s">
        <v>450</v>
      </c>
      <c r="C2295" s="413" t="s">
        <v>265</v>
      </c>
      <c r="D2295" s="413" t="s">
        <v>9</v>
      </c>
      <c r="E2295" s="413" t="s">
        <v>11</v>
      </c>
      <c r="F2295" s="413">
        <v>490</v>
      </c>
      <c r="G2295" s="413">
        <f>F2295*H2295</f>
        <v>4346300</v>
      </c>
      <c r="H2295" s="413">
        <v>8870</v>
      </c>
      <c r="I2295" s="23"/>
    </row>
    <row r="2296" spans="1:9" x14ac:dyDescent="0.25">
      <c r="A2296" s="469" t="s">
        <v>12</v>
      </c>
      <c r="B2296" s="470"/>
      <c r="C2296" s="470"/>
      <c r="D2296" s="470"/>
      <c r="E2296" s="470"/>
      <c r="F2296" s="470"/>
      <c r="G2296" s="470"/>
      <c r="H2296" s="470"/>
      <c r="I2296" s="23"/>
    </row>
    <row r="2297" spans="1:9" ht="54" x14ac:dyDescent="0.25">
      <c r="A2297" s="450">
        <v>4215</v>
      </c>
      <c r="B2297" s="450" t="s">
        <v>4596</v>
      </c>
      <c r="C2297" s="450" t="s">
        <v>1802</v>
      </c>
      <c r="D2297" s="450" t="s">
        <v>13</v>
      </c>
      <c r="E2297" s="450" t="s">
        <v>14</v>
      </c>
      <c r="F2297" s="450">
        <v>133000</v>
      </c>
      <c r="G2297" s="450">
        <v>133000</v>
      </c>
      <c r="H2297" s="450">
        <v>1</v>
      </c>
      <c r="I2297" s="23"/>
    </row>
    <row r="2298" spans="1:9" ht="40.5" x14ac:dyDescent="0.25">
      <c r="A2298" s="427">
        <v>4252</v>
      </c>
      <c r="B2298" s="450" t="s">
        <v>4337</v>
      </c>
      <c r="C2298" s="450" t="s">
        <v>935</v>
      </c>
      <c r="D2298" s="450" t="s">
        <v>426</v>
      </c>
      <c r="E2298" s="450" t="s">
        <v>14</v>
      </c>
      <c r="F2298" s="450">
        <v>550000</v>
      </c>
      <c r="G2298" s="450">
        <v>550000</v>
      </c>
      <c r="H2298" s="450">
        <v>1</v>
      </c>
      <c r="I2298" s="23"/>
    </row>
    <row r="2299" spans="1:9" ht="54" x14ac:dyDescent="0.25">
      <c r="A2299" s="359">
        <v>4215</v>
      </c>
      <c r="B2299" s="427" t="s">
        <v>3134</v>
      </c>
      <c r="C2299" s="427" t="s">
        <v>1802</v>
      </c>
      <c r="D2299" s="427" t="s">
        <v>13</v>
      </c>
      <c r="E2299" s="427" t="s">
        <v>14</v>
      </c>
      <c r="F2299" s="427">
        <v>133000</v>
      </c>
      <c r="G2299" s="427">
        <v>133000</v>
      </c>
      <c r="H2299" s="427">
        <v>1</v>
      </c>
      <c r="I2299" s="23"/>
    </row>
    <row r="2300" spans="1:9" ht="54" x14ac:dyDescent="0.25">
      <c r="A2300" s="359">
        <v>4215</v>
      </c>
      <c r="B2300" s="359" t="s">
        <v>3133</v>
      </c>
      <c r="C2300" s="359" t="s">
        <v>1802</v>
      </c>
      <c r="D2300" s="359" t="s">
        <v>13</v>
      </c>
      <c r="E2300" s="359" t="s">
        <v>14</v>
      </c>
      <c r="F2300" s="359">
        <v>133000</v>
      </c>
      <c r="G2300" s="359">
        <v>133000</v>
      </c>
      <c r="H2300" s="359">
        <v>1</v>
      </c>
      <c r="I2300" s="23"/>
    </row>
    <row r="2301" spans="1:9" ht="40.5" x14ac:dyDescent="0.25">
      <c r="A2301" s="348">
        <v>4241</v>
      </c>
      <c r="B2301" s="359" t="s">
        <v>2876</v>
      </c>
      <c r="C2301" s="359" t="s">
        <v>444</v>
      </c>
      <c r="D2301" s="359" t="s">
        <v>13</v>
      </c>
      <c r="E2301" s="359" t="s">
        <v>14</v>
      </c>
      <c r="F2301" s="359">
        <v>78200</v>
      </c>
      <c r="G2301" s="359">
        <v>78200</v>
      </c>
      <c r="H2301" s="359">
        <v>1</v>
      </c>
      <c r="I2301" s="23"/>
    </row>
    <row r="2302" spans="1:9" ht="54" x14ac:dyDescent="0.25">
      <c r="A2302" s="348">
        <v>4215</v>
      </c>
      <c r="B2302" s="348" t="s">
        <v>1801</v>
      </c>
      <c r="C2302" s="348" t="s">
        <v>1802</v>
      </c>
      <c r="D2302" s="348" t="s">
        <v>13</v>
      </c>
      <c r="E2302" s="348" t="s">
        <v>14</v>
      </c>
      <c r="F2302" s="348">
        <v>0</v>
      </c>
      <c r="G2302" s="348">
        <v>0</v>
      </c>
      <c r="H2302" s="348">
        <v>1</v>
      </c>
      <c r="I2302" s="23"/>
    </row>
    <row r="2303" spans="1:9" ht="40.5" x14ac:dyDescent="0.25">
      <c r="A2303" s="348">
        <v>4214</v>
      </c>
      <c r="B2303" s="348" t="s">
        <v>1481</v>
      </c>
      <c r="C2303" s="348" t="s">
        <v>448</v>
      </c>
      <c r="D2303" s="348" t="s">
        <v>9</v>
      </c>
      <c r="E2303" s="348" t="s">
        <v>14</v>
      </c>
      <c r="F2303" s="348">
        <v>158400</v>
      </c>
      <c r="G2303" s="348">
        <v>158400</v>
      </c>
      <c r="H2303" s="348">
        <v>1</v>
      </c>
      <c r="I2303" s="23"/>
    </row>
    <row r="2304" spans="1:9" ht="27" x14ac:dyDescent="0.25">
      <c r="A2304" s="236">
        <v>4214</v>
      </c>
      <c r="B2304" s="236" t="s">
        <v>1482</v>
      </c>
      <c r="C2304" s="236" t="s">
        <v>536</v>
      </c>
      <c r="D2304" s="236" t="s">
        <v>9</v>
      </c>
      <c r="E2304" s="236" t="s">
        <v>14</v>
      </c>
      <c r="F2304" s="328">
        <v>1899600</v>
      </c>
      <c r="G2304" s="328">
        <v>1899600</v>
      </c>
      <c r="H2304" s="236">
        <v>1</v>
      </c>
      <c r="I2304" s="23"/>
    </row>
    <row r="2305" spans="1:9" ht="40.5" x14ac:dyDescent="0.25">
      <c r="A2305" s="236">
        <v>4252</v>
      </c>
      <c r="B2305" s="236" t="s">
        <v>934</v>
      </c>
      <c r="C2305" s="236" t="s">
        <v>935</v>
      </c>
      <c r="D2305" s="236" t="s">
        <v>426</v>
      </c>
      <c r="E2305" s="348" t="s">
        <v>14</v>
      </c>
      <c r="F2305" s="348">
        <v>750000</v>
      </c>
      <c r="G2305" s="348">
        <v>750000</v>
      </c>
      <c r="H2305" s="348">
        <v>1</v>
      </c>
      <c r="I2305" s="23"/>
    </row>
    <row r="2306" spans="1:9" ht="40.5" x14ac:dyDescent="0.25">
      <c r="A2306" s="207">
        <v>4252</v>
      </c>
      <c r="B2306" s="207" t="s">
        <v>936</v>
      </c>
      <c r="C2306" s="207" t="s">
        <v>935</v>
      </c>
      <c r="D2306" s="207" t="s">
        <v>426</v>
      </c>
      <c r="E2306" s="348" t="s">
        <v>14</v>
      </c>
      <c r="F2306" s="348">
        <v>750000</v>
      </c>
      <c r="G2306" s="348">
        <v>750000</v>
      </c>
      <c r="H2306" s="348">
        <v>1</v>
      </c>
      <c r="I2306" s="23"/>
    </row>
    <row r="2307" spans="1:9" ht="40.5" x14ac:dyDescent="0.25">
      <c r="A2307" s="207">
        <v>4252</v>
      </c>
      <c r="B2307" s="207" t="s">
        <v>937</v>
      </c>
      <c r="C2307" s="207" t="s">
        <v>935</v>
      </c>
      <c r="D2307" s="207" t="s">
        <v>426</v>
      </c>
      <c r="E2307" s="207" t="s">
        <v>14</v>
      </c>
      <c r="F2307" s="207">
        <v>0</v>
      </c>
      <c r="G2307" s="207">
        <v>0</v>
      </c>
      <c r="H2307" s="207">
        <v>1</v>
      </c>
      <c r="I2307" s="23"/>
    </row>
    <row r="2308" spans="1:9" ht="27" x14ac:dyDescent="0.25">
      <c r="A2308" s="207">
        <v>4214</v>
      </c>
      <c r="B2308" s="207" t="s">
        <v>969</v>
      </c>
      <c r="C2308" s="207" t="s">
        <v>536</v>
      </c>
      <c r="D2308" s="207" t="s">
        <v>426</v>
      </c>
      <c r="E2308" s="207" t="s">
        <v>14</v>
      </c>
      <c r="F2308" s="207">
        <v>0</v>
      </c>
      <c r="G2308" s="207">
        <v>0</v>
      </c>
      <c r="H2308" s="207">
        <v>1</v>
      </c>
      <c r="I2308" s="23"/>
    </row>
    <row r="2309" spans="1:9" ht="40.5" x14ac:dyDescent="0.25">
      <c r="A2309" s="207">
        <v>4214</v>
      </c>
      <c r="B2309" s="207" t="s">
        <v>970</v>
      </c>
      <c r="C2309" s="207" t="s">
        <v>448</v>
      </c>
      <c r="D2309" s="207" t="s">
        <v>426</v>
      </c>
      <c r="E2309" s="207" t="s">
        <v>14</v>
      </c>
      <c r="F2309" s="207">
        <v>0</v>
      </c>
      <c r="G2309" s="207">
        <v>0</v>
      </c>
      <c r="H2309" s="207">
        <v>1</v>
      </c>
      <c r="I2309" s="23"/>
    </row>
    <row r="2310" spans="1:9" ht="27" x14ac:dyDescent="0.25">
      <c r="A2310" s="12">
        <v>4214</v>
      </c>
      <c r="B2310" s="12" t="s">
        <v>971</v>
      </c>
      <c r="C2310" s="12" t="s">
        <v>555</v>
      </c>
      <c r="D2310" s="12" t="s">
        <v>13</v>
      </c>
      <c r="E2310" s="12" t="s">
        <v>14</v>
      </c>
      <c r="F2310" s="321">
        <v>1000000</v>
      </c>
      <c r="G2310" s="321">
        <v>1000000</v>
      </c>
      <c r="H2310" s="12">
        <v>1</v>
      </c>
      <c r="I2310" s="23"/>
    </row>
    <row r="2311" spans="1:9" x14ac:dyDescent="0.25">
      <c r="A2311" s="12"/>
      <c r="B2311" s="216"/>
      <c r="C2311" s="216"/>
      <c r="D2311" s="12"/>
      <c r="E2311" s="12"/>
      <c r="F2311" s="12"/>
      <c r="G2311" s="12"/>
      <c r="H2311" s="12"/>
      <c r="I2311" s="23"/>
    </row>
    <row r="2312" spans="1:9" x14ac:dyDescent="0.25">
      <c r="A2312" s="549" t="s">
        <v>62</v>
      </c>
      <c r="B2312" s="550"/>
      <c r="C2312" s="550"/>
      <c r="D2312" s="550"/>
      <c r="E2312" s="550"/>
      <c r="F2312" s="550"/>
      <c r="G2312" s="550"/>
      <c r="H2312" s="550"/>
      <c r="I2312" s="23"/>
    </row>
    <row r="2313" spans="1:9" x14ac:dyDescent="0.25">
      <c r="A2313" s="469" t="s">
        <v>16</v>
      </c>
      <c r="B2313" s="470"/>
      <c r="C2313" s="470"/>
      <c r="D2313" s="470"/>
      <c r="E2313" s="470"/>
      <c r="F2313" s="470"/>
      <c r="G2313" s="470"/>
      <c r="H2313" s="470"/>
      <c r="I2313" s="23"/>
    </row>
    <row r="2314" spans="1:9" ht="27" x14ac:dyDescent="0.25">
      <c r="A2314" s="4">
        <v>4251</v>
      </c>
      <c r="B2314" s="4" t="s">
        <v>4063</v>
      </c>
      <c r="C2314" s="4" t="s">
        <v>509</v>
      </c>
      <c r="D2314" s="4" t="s">
        <v>426</v>
      </c>
      <c r="E2314" s="4" t="s">
        <v>14</v>
      </c>
      <c r="F2314" s="4">
        <v>10299600</v>
      </c>
      <c r="G2314" s="4">
        <v>10299600</v>
      </c>
      <c r="H2314" s="4">
        <v>1</v>
      </c>
      <c r="I2314" s="23"/>
    </row>
    <row r="2315" spans="1:9" x14ac:dyDescent="0.25">
      <c r="A2315" s="469" t="s">
        <v>12</v>
      </c>
      <c r="B2315" s="470"/>
      <c r="C2315" s="470"/>
      <c r="D2315" s="470"/>
      <c r="E2315" s="470"/>
      <c r="F2315" s="470"/>
      <c r="G2315" s="470"/>
      <c r="H2315" s="470"/>
      <c r="I2315" s="23"/>
    </row>
    <row r="2316" spans="1:9" ht="27" x14ac:dyDescent="0.25">
      <c r="A2316" s="87">
        <v>4251</v>
      </c>
      <c r="B2316" s="400" t="s">
        <v>4062</v>
      </c>
      <c r="C2316" s="400" t="s">
        <v>499</v>
      </c>
      <c r="D2316" s="400" t="s">
        <v>1257</v>
      </c>
      <c r="E2316" s="400" t="s">
        <v>14</v>
      </c>
      <c r="F2316" s="400">
        <v>200400</v>
      </c>
      <c r="G2316" s="400">
        <v>200400</v>
      </c>
      <c r="H2316" s="400">
        <v>1</v>
      </c>
      <c r="I2316" s="23"/>
    </row>
    <row r="2317" spans="1:9" x14ac:dyDescent="0.25">
      <c r="A2317" s="590" t="s">
        <v>89</v>
      </c>
      <c r="B2317" s="591"/>
      <c r="C2317" s="591"/>
      <c r="D2317" s="591"/>
      <c r="E2317" s="591"/>
      <c r="F2317" s="591"/>
      <c r="G2317" s="591"/>
      <c r="H2317" s="591"/>
      <c r="I2317" s="23"/>
    </row>
    <row r="2318" spans="1:9" x14ac:dyDescent="0.25">
      <c r="A2318" s="552" t="s">
        <v>16</v>
      </c>
      <c r="B2318" s="553"/>
      <c r="C2318" s="553"/>
      <c r="D2318" s="553"/>
      <c r="E2318" s="553"/>
      <c r="F2318" s="553"/>
      <c r="G2318" s="553"/>
      <c r="H2318" s="554"/>
      <c r="I2318" s="23"/>
    </row>
    <row r="2319" spans="1:9" ht="27" x14ac:dyDescent="0.25">
      <c r="A2319" s="206">
        <v>4861</v>
      </c>
      <c r="B2319" s="206" t="s">
        <v>939</v>
      </c>
      <c r="C2319" s="206" t="s">
        <v>20</v>
      </c>
      <c r="D2319" s="206" t="s">
        <v>426</v>
      </c>
      <c r="E2319" s="206" t="s">
        <v>14</v>
      </c>
      <c r="F2319" s="331">
        <v>15200000</v>
      </c>
      <c r="G2319" s="331">
        <v>15200000</v>
      </c>
      <c r="H2319" s="206">
        <v>1</v>
      </c>
      <c r="I2319" s="23"/>
    </row>
    <row r="2320" spans="1:9" x14ac:dyDescent="0.25">
      <c r="A2320" s="469" t="s">
        <v>12</v>
      </c>
      <c r="B2320" s="470"/>
      <c r="C2320" s="470"/>
      <c r="D2320" s="470"/>
      <c r="E2320" s="470"/>
      <c r="F2320" s="470"/>
      <c r="G2320" s="470"/>
      <c r="H2320" s="470"/>
      <c r="I2320" s="23"/>
    </row>
    <row r="2321" spans="1:9" ht="27" x14ac:dyDescent="0.25">
      <c r="A2321" s="241">
        <v>4861</v>
      </c>
      <c r="B2321" s="241" t="s">
        <v>1585</v>
      </c>
      <c r="C2321" s="241" t="s">
        <v>499</v>
      </c>
      <c r="D2321" s="371" t="s">
        <v>1257</v>
      </c>
      <c r="E2321" s="371" t="s">
        <v>14</v>
      </c>
      <c r="F2321" s="371">
        <v>30000</v>
      </c>
      <c r="G2321" s="371">
        <v>30000</v>
      </c>
      <c r="H2321" s="371">
        <v>1</v>
      </c>
      <c r="I2321" s="23"/>
    </row>
    <row r="2322" spans="1:9" ht="40.5" x14ac:dyDescent="0.25">
      <c r="A2322" s="206">
        <v>4861</v>
      </c>
      <c r="B2322" s="241" t="s">
        <v>938</v>
      </c>
      <c r="C2322" s="241" t="s">
        <v>540</v>
      </c>
      <c r="D2322" s="347" t="s">
        <v>426</v>
      </c>
      <c r="E2322" s="347" t="s">
        <v>14</v>
      </c>
      <c r="F2322" s="347">
        <v>10000000</v>
      </c>
      <c r="G2322" s="347">
        <v>10000000</v>
      </c>
      <c r="H2322" s="347">
        <v>1</v>
      </c>
      <c r="I2322" s="23"/>
    </row>
    <row r="2323" spans="1:9" x14ac:dyDescent="0.25">
      <c r="A2323" s="590" t="s">
        <v>206</v>
      </c>
      <c r="B2323" s="591"/>
      <c r="C2323" s="591"/>
      <c r="D2323" s="591"/>
      <c r="E2323" s="591"/>
      <c r="F2323" s="591"/>
      <c r="G2323" s="591"/>
      <c r="H2323" s="591"/>
      <c r="I2323" s="23"/>
    </row>
    <row r="2324" spans="1:9" x14ac:dyDescent="0.25">
      <c r="A2324" s="469" t="s">
        <v>16</v>
      </c>
      <c r="B2324" s="470"/>
      <c r="C2324" s="470"/>
      <c r="D2324" s="470"/>
      <c r="E2324" s="470"/>
      <c r="F2324" s="470"/>
      <c r="G2324" s="470"/>
      <c r="H2324" s="470"/>
      <c r="I2324" s="23"/>
    </row>
    <row r="2325" spans="1:9" ht="27" x14ac:dyDescent="0.25">
      <c r="A2325" s="371">
        <v>5134</v>
      </c>
      <c r="B2325" s="371" t="s">
        <v>3410</v>
      </c>
      <c r="C2325" s="371" t="s">
        <v>17</v>
      </c>
      <c r="D2325" s="371" t="s">
        <v>15</v>
      </c>
      <c r="E2325" s="371" t="s">
        <v>14</v>
      </c>
      <c r="F2325" s="371">
        <v>200000</v>
      </c>
      <c r="G2325" s="371">
        <v>200000</v>
      </c>
      <c r="H2325" s="371">
        <v>1</v>
      </c>
      <c r="I2325" s="23"/>
    </row>
    <row r="2326" spans="1:9" ht="27" x14ac:dyDescent="0.25">
      <c r="A2326" s="371">
        <v>5134</v>
      </c>
      <c r="B2326" s="371" t="s">
        <v>3411</v>
      </c>
      <c r="C2326" s="371" t="s">
        <v>17</v>
      </c>
      <c r="D2326" s="371" t="s">
        <v>15</v>
      </c>
      <c r="E2326" s="371" t="s">
        <v>14</v>
      </c>
      <c r="F2326" s="371">
        <v>200000</v>
      </c>
      <c r="G2326" s="371">
        <v>200000</v>
      </c>
      <c r="H2326" s="371">
        <v>1</v>
      </c>
      <c r="I2326" s="23"/>
    </row>
    <row r="2327" spans="1:9" ht="27" x14ac:dyDescent="0.25">
      <c r="A2327" s="371">
        <v>5134</v>
      </c>
      <c r="B2327" s="371" t="s">
        <v>3412</v>
      </c>
      <c r="C2327" s="371" t="s">
        <v>17</v>
      </c>
      <c r="D2327" s="371" t="s">
        <v>15</v>
      </c>
      <c r="E2327" s="371" t="s">
        <v>14</v>
      </c>
      <c r="F2327" s="371">
        <v>200000</v>
      </c>
      <c r="G2327" s="371">
        <v>200000</v>
      </c>
      <c r="H2327" s="371">
        <v>1</v>
      </c>
      <c r="I2327" s="23"/>
    </row>
    <row r="2328" spans="1:9" ht="27" x14ac:dyDescent="0.25">
      <c r="A2328" s="371">
        <v>5134</v>
      </c>
      <c r="B2328" s="371" t="s">
        <v>3413</v>
      </c>
      <c r="C2328" s="371" t="s">
        <v>17</v>
      </c>
      <c r="D2328" s="371" t="s">
        <v>15</v>
      </c>
      <c r="E2328" s="371" t="s">
        <v>14</v>
      </c>
      <c r="F2328" s="371">
        <v>500000</v>
      </c>
      <c r="G2328" s="371">
        <v>500000</v>
      </c>
      <c r="H2328" s="371">
        <v>1</v>
      </c>
      <c r="I2328" s="23"/>
    </row>
    <row r="2329" spans="1:9" ht="27" x14ac:dyDescent="0.25">
      <c r="A2329" s="371">
        <v>5134</v>
      </c>
      <c r="B2329" s="371" t="s">
        <v>3414</v>
      </c>
      <c r="C2329" s="371" t="s">
        <v>17</v>
      </c>
      <c r="D2329" s="371" t="s">
        <v>15</v>
      </c>
      <c r="E2329" s="371" t="s">
        <v>14</v>
      </c>
      <c r="F2329" s="371">
        <v>350000</v>
      </c>
      <c r="G2329" s="371">
        <v>350000</v>
      </c>
      <c r="H2329" s="371">
        <v>1</v>
      </c>
      <c r="I2329" s="23"/>
    </row>
    <row r="2330" spans="1:9" ht="27" x14ac:dyDescent="0.25">
      <c r="A2330" s="371">
        <v>5134</v>
      </c>
      <c r="B2330" s="371" t="s">
        <v>3415</v>
      </c>
      <c r="C2330" s="371" t="s">
        <v>17</v>
      </c>
      <c r="D2330" s="371" t="s">
        <v>15</v>
      </c>
      <c r="E2330" s="371" t="s">
        <v>14</v>
      </c>
      <c r="F2330" s="371">
        <v>250000</v>
      </c>
      <c r="G2330" s="371">
        <v>250000</v>
      </c>
      <c r="H2330" s="371">
        <v>1</v>
      </c>
      <c r="I2330" s="23"/>
    </row>
    <row r="2331" spans="1:9" ht="27" x14ac:dyDescent="0.25">
      <c r="A2331" s="371">
        <v>5134</v>
      </c>
      <c r="B2331" s="371" t="s">
        <v>3416</v>
      </c>
      <c r="C2331" s="371" t="s">
        <v>17</v>
      </c>
      <c r="D2331" s="371" t="s">
        <v>15</v>
      </c>
      <c r="E2331" s="371" t="s">
        <v>14</v>
      </c>
      <c r="F2331" s="371">
        <v>300000</v>
      </c>
      <c r="G2331" s="371">
        <v>300000</v>
      </c>
      <c r="H2331" s="371">
        <v>1</v>
      </c>
      <c r="I2331" s="23"/>
    </row>
    <row r="2332" spans="1:9" ht="27" x14ac:dyDescent="0.25">
      <c r="A2332" s="371">
        <v>5134</v>
      </c>
      <c r="B2332" s="371" t="s">
        <v>3417</v>
      </c>
      <c r="C2332" s="371" t="s">
        <v>17</v>
      </c>
      <c r="D2332" s="371" t="s">
        <v>15</v>
      </c>
      <c r="E2332" s="371" t="s">
        <v>14</v>
      </c>
      <c r="F2332" s="371">
        <v>200000</v>
      </c>
      <c r="G2332" s="371">
        <v>200000</v>
      </c>
      <c r="H2332" s="371">
        <v>1</v>
      </c>
      <c r="I2332" s="23"/>
    </row>
    <row r="2333" spans="1:9" ht="27" x14ac:dyDescent="0.25">
      <c r="A2333" s="371">
        <v>5134</v>
      </c>
      <c r="B2333" s="371" t="s">
        <v>3418</v>
      </c>
      <c r="C2333" s="371" t="s">
        <v>17</v>
      </c>
      <c r="D2333" s="371" t="s">
        <v>15</v>
      </c>
      <c r="E2333" s="371" t="s">
        <v>14</v>
      </c>
      <c r="F2333" s="371">
        <v>400000</v>
      </c>
      <c r="G2333" s="371">
        <v>400000</v>
      </c>
      <c r="H2333" s="371">
        <v>1</v>
      </c>
      <c r="I2333" s="23"/>
    </row>
    <row r="2334" spans="1:9" ht="27" x14ac:dyDescent="0.25">
      <c r="A2334" s="371">
        <v>5134</v>
      </c>
      <c r="B2334" s="371" t="s">
        <v>3419</v>
      </c>
      <c r="C2334" s="371" t="s">
        <v>17</v>
      </c>
      <c r="D2334" s="371" t="s">
        <v>15</v>
      </c>
      <c r="E2334" s="371" t="s">
        <v>14</v>
      </c>
      <c r="F2334" s="371">
        <v>400000</v>
      </c>
      <c r="G2334" s="371">
        <v>400000</v>
      </c>
      <c r="H2334" s="371">
        <v>1</v>
      </c>
      <c r="I2334" s="23"/>
    </row>
    <row r="2335" spans="1:9" ht="27" x14ac:dyDescent="0.25">
      <c r="A2335" s="371">
        <v>5134</v>
      </c>
      <c r="B2335" s="371" t="s">
        <v>1910</v>
      </c>
      <c r="C2335" s="371" t="s">
        <v>17</v>
      </c>
      <c r="D2335" s="371" t="s">
        <v>15</v>
      </c>
      <c r="E2335" s="371" t="s">
        <v>14</v>
      </c>
      <c r="F2335" s="371">
        <v>0</v>
      </c>
      <c r="G2335" s="371">
        <v>0</v>
      </c>
      <c r="H2335" s="371">
        <v>1</v>
      </c>
      <c r="I2335" s="23"/>
    </row>
    <row r="2336" spans="1:9" ht="27" x14ac:dyDescent="0.25">
      <c r="A2336" s="371">
        <v>5134</v>
      </c>
      <c r="B2336" s="371" t="s">
        <v>1911</v>
      </c>
      <c r="C2336" s="371" t="s">
        <v>17</v>
      </c>
      <c r="D2336" s="371" t="s">
        <v>15</v>
      </c>
      <c r="E2336" s="371" t="s">
        <v>14</v>
      </c>
      <c r="F2336" s="371">
        <v>0</v>
      </c>
      <c r="G2336" s="371">
        <v>0</v>
      </c>
      <c r="H2336" s="371">
        <v>1</v>
      </c>
      <c r="I2336" s="23"/>
    </row>
    <row r="2337" spans="1:9" ht="27" x14ac:dyDescent="0.25">
      <c r="A2337" s="371">
        <v>5134</v>
      </c>
      <c r="B2337" s="371" t="s">
        <v>1912</v>
      </c>
      <c r="C2337" s="371" t="s">
        <v>17</v>
      </c>
      <c r="D2337" s="371" t="s">
        <v>15</v>
      </c>
      <c r="E2337" s="371" t="s">
        <v>14</v>
      </c>
      <c r="F2337" s="371">
        <v>0</v>
      </c>
      <c r="G2337" s="371">
        <v>0</v>
      </c>
      <c r="H2337" s="371">
        <v>1</v>
      </c>
      <c r="I2337" s="23"/>
    </row>
    <row r="2338" spans="1:9" ht="27" x14ac:dyDescent="0.25">
      <c r="A2338" s="371">
        <v>5134</v>
      </c>
      <c r="B2338" s="371" t="s">
        <v>974</v>
      </c>
      <c r="C2338" s="371" t="s">
        <v>17</v>
      </c>
      <c r="D2338" s="371" t="s">
        <v>15</v>
      </c>
      <c r="E2338" s="371" t="s">
        <v>14</v>
      </c>
      <c r="F2338" s="371">
        <v>0</v>
      </c>
      <c r="G2338" s="371">
        <v>0</v>
      </c>
      <c r="H2338" s="371">
        <v>1</v>
      </c>
      <c r="I2338" s="23"/>
    </row>
    <row r="2339" spans="1:9" ht="27" x14ac:dyDescent="0.25">
      <c r="A2339" s="206">
        <v>5134</v>
      </c>
      <c r="B2339" s="206" t="s">
        <v>975</v>
      </c>
      <c r="C2339" s="206" t="s">
        <v>17</v>
      </c>
      <c r="D2339" s="206" t="s">
        <v>15</v>
      </c>
      <c r="E2339" s="206" t="s">
        <v>14</v>
      </c>
      <c r="F2339" s="206">
        <v>0</v>
      </c>
      <c r="G2339" s="206">
        <v>0</v>
      </c>
      <c r="H2339" s="206">
        <v>1</v>
      </c>
      <c r="I2339" s="23"/>
    </row>
    <row r="2340" spans="1:9" ht="27" x14ac:dyDescent="0.25">
      <c r="A2340" s="206">
        <v>5134</v>
      </c>
      <c r="B2340" s="206" t="s">
        <v>976</v>
      </c>
      <c r="C2340" s="206" t="s">
        <v>17</v>
      </c>
      <c r="D2340" s="206" t="s">
        <v>15</v>
      </c>
      <c r="E2340" s="206" t="s">
        <v>14</v>
      </c>
      <c r="F2340" s="206">
        <v>0</v>
      </c>
      <c r="G2340" s="206">
        <v>0</v>
      </c>
      <c r="H2340" s="206">
        <v>1</v>
      </c>
      <c r="I2340" s="23"/>
    </row>
    <row r="2341" spans="1:9" ht="27" x14ac:dyDescent="0.25">
      <c r="A2341" s="206">
        <v>5134</v>
      </c>
      <c r="B2341" s="206" t="s">
        <v>977</v>
      </c>
      <c r="C2341" s="206" t="s">
        <v>17</v>
      </c>
      <c r="D2341" s="206" t="s">
        <v>15</v>
      </c>
      <c r="E2341" s="206" t="s">
        <v>14</v>
      </c>
      <c r="F2341" s="206">
        <v>0</v>
      </c>
      <c r="G2341" s="206">
        <v>0</v>
      </c>
      <c r="H2341" s="206">
        <v>1</v>
      </c>
      <c r="I2341" s="23"/>
    </row>
    <row r="2342" spans="1:9" ht="27" x14ac:dyDescent="0.25">
      <c r="A2342" s="206">
        <v>5134</v>
      </c>
      <c r="B2342" s="206" t="s">
        <v>978</v>
      </c>
      <c r="C2342" s="206" t="s">
        <v>17</v>
      </c>
      <c r="D2342" s="206" t="s">
        <v>15</v>
      </c>
      <c r="E2342" s="206" t="s">
        <v>14</v>
      </c>
      <c r="F2342" s="206">
        <v>0</v>
      </c>
      <c r="G2342" s="206">
        <v>0</v>
      </c>
      <c r="H2342" s="206">
        <v>1</v>
      </c>
      <c r="I2342" s="23"/>
    </row>
    <row r="2343" spans="1:9" ht="27" x14ac:dyDescent="0.25">
      <c r="A2343" s="300">
        <v>5134</v>
      </c>
      <c r="B2343" s="300" t="s">
        <v>2190</v>
      </c>
      <c r="C2343" s="300" t="s">
        <v>17</v>
      </c>
      <c r="D2343" s="300" t="s">
        <v>15</v>
      </c>
      <c r="E2343" s="300" t="s">
        <v>14</v>
      </c>
      <c r="F2343" s="300">
        <v>190000</v>
      </c>
      <c r="G2343" s="300">
        <v>190000</v>
      </c>
      <c r="H2343" s="300">
        <v>1</v>
      </c>
      <c r="I2343" s="23"/>
    </row>
    <row r="2344" spans="1:9" ht="27" x14ac:dyDescent="0.25">
      <c r="A2344" s="300">
        <v>5134</v>
      </c>
      <c r="B2344" s="300" t="s">
        <v>2191</v>
      </c>
      <c r="C2344" s="300" t="s">
        <v>17</v>
      </c>
      <c r="D2344" s="300" t="s">
        <v>15</v>
      </c>
      <c r="E2344" s="300" t="s">
        <v>14</v>
      </c>
      <c r="F2344" s="300">
        <v>300000</v>
      </c>
      <c r="G2344" s="300">
        <v>300000</v>
      </c>
      <c r="H2344" s="300">
        <v>1</v>
      </c>
      <c r="I2344" s="23"/>
    </row>
    <row r="2345" spans="1:9" ht="27" x14ac:dyDescent="0.25">
      <c r="A2345" s="300">
        <v>5134</v>
      </c>
      <c r="B2345" s="300" t="s">
        <v>2192</v>
      </c>
      <c r="C2345" s="300" t="s">
        <v>17</v>
      </c>
      <c r="D2345" s="300" t="s">
        <v>15</v>
      </c>
      <c r="E2345" s="300" t="s">
        <v>14</v>
      </c>
      <c r="F2345" s="300">
        <v>400000</v>
      </c>
      <c r="G2345" s="300">
        <v>400000</v>
      </c>
      <c r="H2345" s="300">
        <v>1</v>
      </c>
      <c r="I2345" s="23"/>
    </row>
    <row r="2346" spans="1:9" ht="27" x14ac:dyDescent="0.25">
      <c r="A2346" s="206">
        <v>5134</v>
      </c>
      <c r="B2346" s="206" t="s">
        <v>979</v>
      </c>
      <c r="C2346" s="206" t="s">
        <v>17</v>
      </c>
      <c r="D2346" s="206" t="s">
        <v>15</v>
      </c>
      <c r="E2346" s="206" t="s">
        <v>14</v>
      </c>
      <c r="F2346" s="206">
        <v>0</v>
      </c>
      <c r="G2346" s="206">
        <v>0</v>
      </c>
      <c r="H2346" s="206">
        <v>1</v>
      </c>
      <c r="I2346" s="23"/>
    </row>
    <row r="2347" spans="1:9" ht="27" x14ac:dyDescent="0.25">
      <c r="A2347" s="206">
        <v>5134</v>
      </c>
      <c r="B2347" s="206" t="s">
        <v>980</v>
      </c>
      <c r="C2347" s="206" t="s">
        <v>17</v>
      </c>
      <c r="D2347" s="206" t="s">
        <v>15</v>
      </c>
      <c r="E2347" s="206" t="s">
        <v>14</v>
      </c>
      <c r="F2347" s="206">
        <v>0</v>
      </c>
      <c r="G2347" s="206">
        <v>0</v>
      </c>
      <c r="H2347" s="206">
        <v>1</v>
      </c>
      <c r="I2347" s="23"/>
    </row>
    <row r="2348" spans="1:9" ht="27" x14ac:dyDescent="0.25">
      <c r="A2348" s="206">
        <v>5134</v>
      </c>
      <c r="B2348" s="206" t="s">
        <v>981</v>
      </c>
      <c r="C2348" s="206" t="s">
        <v>17</v>
      </c>
      <c r="D2348" s="206" t="s">
        <v>15</v>
      </c>
      <c r="E2348" s="206" t="s">
        <v>14</v>
      </c>
      <c r="F2348" s="206">
        <v>0</v>
      </c>
      <c r="G2348" s="206">
        <v>0</v>
      </c>
      <c r="H2348" s="206">
        <v>1</v>
      </c>
      <c r="I2348" s="23"/>
    </row>
    <row r="2349" spans="1:9" x14ac:dyDescent="0.25">
      <c r="A2349" s="469" t="s">
        <v>12</v>
      </c>
      <c r="B2349" s="470"/>
      <c r="C2349" s="470"/>
      <c r="D2349" s="470"/>
      <c r="E2349" s="470"/>
      <c r="F2349" s="470"/>
      <c r="G2349" s="470"/>
      <c r="H2349" s="470"/>
      <c r="I2349" s="23"/>
    </row>
    <row r="2350" spans="1:9" ht="27" x14ac:dyDescent="0.25">
      <c r="A2350" s="4">
        <v>5134</v>
      </c>
      <c r="B2350" s="4" t="s">
        <v>3420</v>
      </c>
      <c r="C2350" s="4" t="s">
        <v>437</v>
      </c>
      <c r="D2350" s="4" t="s">
        <v>426</v>
      </c>
      <c r="E2350" s="4" t="s">
        <v>14</v>
      </c>
      <c r="F2350" s="4">
        <v>40000</v>
      </c>
      <c r="G2350" s="4">
        <v>40000</v>
      </c>
      <c r="H2350" s="4">
        <v>1</v>
      </c>
      <c r="I2350" s="23"/>
    </row>
    <row r="2351" spans="1:9" ht="27" x14ac:dyDescent="0.25">
      <c r="A2351" s="4">
        <v>5134</v>
      </c>
      <c r="B2351" s="4" t="s">
        <v>3421</v>
      </c>
      <c r="C2351" s="4" t="s">
        <v>437</v>
      </c>
      <c r="D2351" s="4" t="s">
        <v>426</v>
      </c>
      <c r="E2351" s="4" t="s">
        <v>14</v>
      </c>
      <c r="F2351" s="4">
        <v>20000</v>
      </c>
      <c r="G2351" s="4">
        <v>20000</v>
      </c>
      <c r="H2351" s="4">
        <v>1</v>
      </c>
      <c r="I2351" s="23"/>
    </row>
    <row r="2352" spans="1:9" ht="27" x14ac:dyDescent="0.25">
      <c r="A2352" s="4">
        <v>5134</v>
      </c>
      <c r="B2352" s="4" t="s">
        <v>3422</v>
      </c>
      <c r="C2352" s="4" t="s">
        <v>437</v>
      </c>
      <c r="D2352" s="4" t="s">
        <v>426</v>
      </c>
      <c r="E2352" s="4" t="s">
        <v>14</v>
      </c>
      <c r="F2352" s="4">
        <v>20000</v>
      </c>
      <c r="G2352" s="4">
        <v>20000</v>
      </c>
      <c r="H2352" s="4">
        <v>1</v>
      </c>
      <c r="I2352" s="23"/>
    </row>
    <row r="2353" spans="1:9" ht="27" x14ac:dyDescent="0.25">
      <c r="A2353" s="4">
        <v>5134</v>
      </c>
      <c r="B2353" s="4" t="s">
        <v>3423</v>
      </c>
      <c r="C2353" s="4" t="s">
        <v>437</v>
      </c>
      <c r="D2353" s="4" t="s">
        <v>426</v>
      </c>
      <c r="E2353" s="4" t="s">
        <v>14</v>
      </c>
      <c r="F2353" s="4">
        <v>20000</v>
      </c>
      <c r="G2353" s="4">
        <v>20000</v>
      </c>
      <c r="H2353" s="4">
        <v>1</v>
      </c>
      <c r="I2353" s="23"/>
    </row>
    <row r="2354" spans="1:9" ht="27" x14ac:dyDescent="0.25">
      <c r="A2354" s="4">
        <v>5134</v>
      </c>
      <c r="B2354" s="4" t="s">
        <v>3424</v>
      </c>
      <c r="C2354" s="4" t="s">
        <v>437</v>
      </c>
      <c r="D2354" s="4" t="s">
        <v>426</v>
      </c>
      <c r="E2354" s="4" t="s">
        <v>14</v>
      </c>
      <c r="F2354" s="4">
        <v>50000</v>
      </c>
      <c r="G2354" s="4">
        <v>50000</v>
      </c>
      <c r="H2354" s="4">
        <v>1</v>
      </c>
      <c r="I2354" s="23"/>
    </row>
    <row r="2355" spans="1:9" ht="27" x14ac:dyDescent="0.25">
      <c r="A2355" s="4">
        <v>5134</v>
      </c>
      <c r="B2355" s="4" t="s">
        <v>3425</v>
      </c>
      <c r="C2355" s="4" t="s">
        <v>437</v>
      </c>
      <c r="D2355" s="4" t="s">
        <v>426</v>
      </c>
      <c r="E2355" s="4" t="s">
        <v>14</v>
      </c>
      <c r="F2355" s="4">
        <v>20000</v>
      </c>
      <c r="G2355" s="4">
        <v>20000</v>
      </c>
      <c r="H2355" s="4">
        <v>1</v>
      </c>
      <c r="I2355" s="23"/>
    </row>
    <row r="2356" spans="1:9" ht="27" x14ac:dyDescent="0.25">
      <c r="A2356" s="4">
        <v>5134</v>
      </c>
      <c r="B2356" s="4" t="s">
        <v>3426</v>
      </c>
      <c r="C2356" s="4" t="s">
        <v>437</v>
      </c>
      <c r="D2356" s="4" t="s">
        <v>426</v>
      </c>
      <c r="E2356" s="4" t="s">
        <v>14</v>
      </c>
      <c r="F2356" s="4">
        <v>40000</v>
      </c>
      <c r="G2356" s="4">
        <v>40000</v>
      </c>
      <c r="H2356" s="4">
        <v>1</v>
      </c>
      <c r="I2356" s="23"/>
    </row>
    <row r="2357" spans="1:9" ht="27" x14ac:dyDescent="0.25">
      <c r="A2357" s="4">
        <v>5134</v>
      </c>
      <c r="B2357" s="4" t="s">
        <v>3427</v>
      </c>
      <c r="C2357" s="4" t="s">
        <v>437</v>
      </c>
      <c r="D2357" s="4" t="s">
        <v>426</v>
      </c>
      <c r="E2357" s="4" t="s">
        <v>14</v>
      </c>
      <c r="F2357" s="4">
        <v>25000</v>
      </c>
      <c r="G2357" s="4">
        <v>25000</v>
      </c>
      <c r="H2357" s="4">
        <v>1</v>
      </c>
      <c r="I2357" s="23"/>
    </row>
    <row r="2358" spans="1:9" ht="27" x14ac:dyDescent="0.25">
      <c r="A2358" s="4">
        <v>5134</v>
      </c>
      <c r="B2358" s="4" t="s">
        <v>3428</v>
      </c>
      <c r="C2358" s="4" t="s">
        <v>437</v>
      </c>
      <c r="D2358" s="4" t="s">
        <v>426</v>
      </c>
      <c r="E2358" s="4" t="s">
        <v>14</v>
      </c>
      <c r="F2358" s="4">
        <v>35000</v>
      </c>
      <c r="G2358" s="4">
        <v>35000</v>
      </c>
      <c r="H2358" s="4">
        <v>1</v>
      </c>
      <c r="I2358" s="23"/>
    </row>
    <row r="2359" spans="1:9" ht="27" x14ac:dyDescent="0.25">
      <c r="A2359" s="4">
        <v>5134</v>
      </c>
      <c r="B2359" s="4" t="s">
        <v>3429</v>
      </c>
      <c r="C2359" s="4" t="s">
        <v>437</v>
      </c>
      <c r="D2359" s="4" t="s">
        <v>426</v>
      </c>
      <c r="E2359" s="4" t="s">
        <v>14</v>
      </c>
      <c r="F2359" s="4">
        <v>30000</v>
      </c>
      <c r="G2359" s="4">
        <v>30000</v>
      </c>
      <c r="H2359" s="4">
        <v>1</v>
      </c>
      <c r="I2359" s="23"/>
    </row>
    <row r="2360" spans="1:9" ht="27" x14ac:dyDescent="0.25">
      <c r="A2360" s="4">
        <v>5134</v>
      </c>
      <c r="B2360" s="4" t="s">
        <v>982</v>
      </c>
      <c r="C2360" s="4" t="s">
        <v>437</v>
      </c>
      <c r="D2360" s="4" t="s">
        <v>426</v>
      </c>
      <c r="E2360" s="4" t="s">
        <v>14</v>
      </c>
      <c r="F2360" s="4">
        <v>0</v>
      </c>
      <c r="G2360" s="4">
        <v>0</v>
      </c>
      <c r="H2360" s="4">
        <v>1</v>
      </c>
      <c r="I2360" s="23"/>
    </row>
    <row r="2361" spans="1:9" ht="27" x14ac:dyDescent="0.25">
      <c r="A2361" s="4">
        <v>5134</v>
      </c>
      <c r="B2361" s="4" t="s">
        <v>983</v>
      </c>
      <c r="C2361" s="4" t="s">
        <v>437</v>
      </c>
      <c r="D2361" s="4" t="s">
        <v>426</v>
      </c>
      <c r="E2361" s="4" t="s">
        <v>14</v>
      </c>
      <c r="F2361" s="4">
        <v>0</v>
      </c>
      <c r="G2361" s="4">
        <v>0</v>
      </c>
      <c r="H2361" s="4">
        <v>1</v>
      </c>
      <c r="I2361" s="23"/>
    </row>
    <row r="2362" spans="1:9" ht="27" x14ac:dyDescent="0.25">
      <c r="A2362" s="4">
        <v>5134</v>
      </c>
      <c r="B2362" s="4" t="s">
        <v>984</v>
      </c>
      <c r="C2362" s="4" t="s">
        <v>437</v>
      </c>
      <c r="D2362" s="4" t="s">
        <v>426</v>
      </c>
      <c r="E2362" s="4" t="s">
        <v>14</v>
      </c>
      <c r="F2362" s="4">
        <v>0</v>
      </c>
      <c r="G2362" s="4">
        <v>0</v>
      </c>
      <c r="H2362" s="4">
        <v>1</v>
      </c>
      <c r="I2362" s="23"/>
    </row>
    <row r="2363" spans="1:9" ht="27" x14ac:dyDescent="0.25">
      <c r="A2363" s="4">
        <v>5134</v>
      </c>
      <c r="B2363" s="4" t="s">
        <v>985</v>
      </c>
      <c r="C2363" s="4" t="s">
        <v>437</v>
      </c>
      <c r="D2363" s="4" t="s">
        <v>426</v>
      </c>
      <c r="E2363" s="4" t="s">
        <v>14</v>
      </c>
      <c r="F2363" s="4">
        <v>0</v>
      </c>
      <c r="G2363" s="4">
        <v>0</v>
      </c>
      <c r="H2363" s="4">
        <v>1</v>
      </c>
      <c r="I2363" s="23"/>
    </row>
    <row r="2364" spans="1:9" ht="27" x14ac:dyDescent="0.25">
      <c r="A2364" s="4">
        <v>5134</v>
      </c>
      <c r="B2364" s="4" t="s">
        <v>986</v>
      </c>
      <c r="C2364" s="4" t="s">
        <v>437</v>
      </c>
      <c r="D2364" s="4" t="s">
        <v>426</v>
      </c>
      <c r="E2364" s="4" t="s">
        <v>14</v>
      </c>
      <c r="F2364" s="4">
        <v>0</v>
      </c>
      <c r="G2364" s="4">
        <v>0</v>
      </c>
      <c r="H2364" s="4">
        <v>1</v>
      </c>
      <c r="I2364" s="23"/>
    </row>
    <row r="2365" spans="1:9" ht="27" x14ac:dyDescent="0.25">
      <c r="A2365" s="4">
        <v>5134</v>
      </c>
      <c r="B2365" s="4" t="s">
        <v>987</v>
      </c>
      <c r="C2365" s="4" t="s">
        <v>437</v>
      </c>
      <c r="D2365" s="4" t="s">
        <v>426</v>
      </c>
      <c r="E2365" s="4" t="s">
        <v>14</v>
      </c>
      <c r="F2365" s="4">
        <v>0</v>
      </c>
      <c r="G2365" s="4">
        <v>0</v>
      </c>
      <c r="H2365" s="4">
        <v>1</v>
      </c>
      <c r="I2365" s="23"/>
    </row>
    <row r="2366" spans="1:9" ht="27" x14ac:dyDescent="0.25">
      <c r="A2366" s="4">
        <v>5134</v>
      </c>
      <c r="B2366" s="4" t="s">
        <v>988</v>
      </c>
      <c r="C2366" s="4" t="s">
        <v>437</v>
      </c>
      <c r="D2366" s="4" t="s">
        <v>426</v>
      </c>
      <c r="E2366" s="4" t="s">
        <v>14</v>
      </c>
      <c r="F2366" s="4">
        <v>0</v>
      </c>
      <c r="G2366" s="4">
        <v>0</v>
      </c>
      <c r="H2366" s="4">
        <v>1</v>
      </c>
      <c r="I2366" s="23"/>
    </row>
    <row r="2367" spans="1:9" ht="27" x14ac:dyDescent="0.25">
      <c r="A2367" s="4">
        <v>5134</v>
      </c>
      <c r="B2367" s="4" t="s">
        <v>989</v>
      </c>
      <c r="C2367" s="4" t="s">
        <v>437</v>
      </c>
      <c r="D2367" s="4" t="s">
        <v>426</v>
      </c>
      <c r="E2367" s="4" t="s">
        <v>14</v>
      </c>
      <c r="F2367" s="4">
        <v>0</v>
      </c>
      <c r="G2367" s="4">
        <v>0</v>
      </c>
      <c r="H2367" s="4">
        <v>1</v>
      </c>
      <c r="I2367" s="23"/>
    </row>
    <row r="2368" spans="1:9" ht="27" x14ac:dyDescent="0.25">
      <c r="A2368" s="4">
        <v>5134</v>
      </c>
      <c r="B2368" s="4" t="s">
        <v>1906</v>
      </c>
      <c r="C2368" s="4" t="s">
        <v>437</v>
      </c>
      <c r="D2368" s="4" t="s">
        <v>426</v>
      </c>
      <c r="E2368" s="4" t="s">
        <v>14</v>
      </c>
      <c r="F2368" s="4">
        <v>0</v>
      </c>
      <c r="G2368" s="4">
        <v>0</v>
      </c>
      <c r="H2368" s="4">
        <v>1</v>
      </c>
      <c r="I2368" s="23"/>
    </row>
    <row r="2369" spans="1:9" ht="27" x14ac:dyDescent="0.25">
      <c r="A2369" s="4">
        <v>5134</v>
      </c>
      <c r="B2369" s="4" t="s">
        <v>1907</v>
      </c>
      <c r="C2369" s="4" t="s">
        <v>437</v>
      </c>
      <c r="D2369" s="4" t="s">
        <v>426</v>
      </c>
      <c r="E2369" s="4" t="s">
        <v>14</v>
      </c>
      <c r="F2369" s="4">
        <v>0</v>
      </c>
      <c r="G2369" s="4">
        <v>0</v>
      </c>
      <c r="H2369" s="4">
        <v>1</v>
      </c>
      <c r="I2369" s="23"/>
    </row>
    <row r="2370" spans="1:9" ht="27" x14ac:dyDescent="0.25">
      <c r="A2370" s="4">
        <v>5134</v>
      </c>
      <c r="B2370" s="4" t="s">
        <v>1908</v>
      </c>
      <c r="C2370" s="4" t="s">
        <v>437</v>
      </c>
      <c r="D2370" s="4" t="s">
        <v>426</v>
      </c>
      <c r="E2370" s="4" t="s">
        <v>14</v>
      </c>
      <c r="F2370" s="4">
        <v>0</v>
      </c>
      <c r="G2370" s="4">
        <v>0</v>
      </c>
      <c r="H2370" s="4">
        <v>1</v>
      </c>
      <c r="I2370" s="23"/>
    </row>
    <row r="2371" spans="1:9" ht="27" x14ac:dyDescent="0.25">
      <c r="A2371" s="4">
        <v>5134</v>
      </c>
      <c r="B2371" s="4" t="s">
        <v>2193</v>
      </c>
      <c r="C2371" s="4" t="s">
        <v>437</v>
      </c>
      <c r="D2371" s="4" t="s">
        <v>426</v>
      </c>
      <c r="E2371" s="4" t="s">
        <v>14</v>
      </c>
      <c r="F2371" s="4">
        <v>19000</v>
      </c>
      <c r="G2371" s="4">
        <v>19000</v>
      </c>
      <c r="H2371" s="4">
        <v>1</v>
      </c>
      <c r="I2371" s="23"/>
    </row>
    <row r="2372" spans="1:9" ht="27" x14ac:dyDescent="0.25">
      <c r="A2372" s="4">
        <v>5134</v>
      </c>
      <c r="B2372" s="4" t="s">
        <v>2194</v>
      </c>
      <c r="C2372" s="4" t="s">
        <v>437</v>
      </c>
      <c r="D2372" s="4" t="s">
        <v>426</v>
      </c>
      <c r="E2372" s="4" t="s">
        <v>14</v>
      </c>
      <c r="F2372" s="4">
        <v>40000</v>
      </c>
      <c r="G2372" s="4">
        <v>40000</v>
      </c>
      <c r="H2372" s="4">
        <v>1</v>
      </c>
      <c r="I2372" s="23"/>
    </row>
    <row r="2373" spans="1:9" ht="27" x14ac:dyDescent="0.25">
      <c r="A2373" s="4">
        <v>5134</v>
      </c>
      <c r="B2373" s="4" t="s">
        <v>2195</v>
      </c>
      <c r="C2373" s="4" t="s">
        <v>437</v>
      </c>
      <c r="D2373" s="4" t="s">
        <v>426</v>
      </c>
      <c r="E2373" s="4" t="s">
        <v>14</v>
      </c>
      <c r="F2373" s="4">
        <v>30000</v>
      </c>
      <c r="G2373" s="4">
        <v>30000</v>
      </c>
      <c r="H2373" s="4">
        <v>1</v>
      </c>
      <c r="I2373" s="23"/>
    </row>
    <row r="2374" spans="1:9" x14ac:dyDescent="0.25">
      <c r="A2374" s="590" t="s">
        <v>90</v>
      </c>
      <c r="B2374" s="591"/>
      <c r="C2374" s="591"/>
      <c r="D2374" s="591"/>
      <c r="E2374" s="591"/>
      <c r="F2374" s="591"/>
      <c r="G2374" s="591"/>
      <c r="H2374" s="591"/>
      <c r="I2374" s="23"/>
    </row>
    <row r="2375" spans="1:9" x14ac:dyDescent="0.25">
      <c r="A2375" s="469" t="s">
        <v>8</v>
      </c>
      <c r="B2375" s="470"/>
      <c r="C2375" s="470"/>
      <c r="D2375" s="470"/>
      <c r="E2375" s="470"/>
      <c r="F2375" s="470"/>
      <c r="G2375" s="470"/>
      <c r="H2375" s="470"/>
      <c r="I2375" s="23"/>
    </row>
    <row r="2376" spans="1:9" x14ac:dyDescent="0.25">
      <c r="A2376" s="178"/>
      <c r="B2376" s="178"/>
      <c r="C2376" s="178"/>
      <c r="D2376" s="178"/>
      <c r="E2376" s="178"/>
      <c r="F2376" s="178"/>
      <c r="G2376" s="178"/>
      <c r="H2376" s="178"/>
      <c r="I2376" s="23"/>
    </row>
    <row r="2377" spans="1:9" x14ac:dyDescent="0.25">
      <c r="A2377" s="469" t="s">
        <v>12</v>
      </c>
      <c r="B2377" s="470"/>
      <c r="C2377" s="470"/>
      <c r="D2377" s="470"/>
      <c r="E2377" s="470"/>
      <c r="F2377" s="470"/>
      <c r="G2377" s="470"/>
      <c r="H2377" s="470"/>
      <c r="I2377" s="23"/>
    </row>
    <row r="2378" spans="1:9" ht="40.5" x14ac:dyDescent="0.25">
      <c r="A2378" s="450">
        <v>4239</v>
      </c>
      <c r="B2378" s="450" t="s">
        <v>4595</v>
      </c>
      <c r="C2378" s="450" t="s">
        <v>542</v>
      </c>
      <c r="D2378" s="450" t="s">
        <v>9</v>
      </c>
      <c r="E2378" s="450" t="s">
        <v>14</v>
      </c>
      <c r="F2378" s="450">
        <v>400000</v>
      </c>
      <c r="G2378" s="450">
        <v>400000</v>
      </c>
      <c r="H2378" s="450">
        <v>1</v>
      </c>
      <c r="I2378" s="23"/>
    </row>
    <row r="2379" spans="1:9" ht="40.5" x14ac:dyDescent="0.25">
      <c r="A2379" s="207">
        <v>4239</v>
      </c>
      <c r="B2379" s="450" t="s">
        <v>940</v>
      </c>
      <c r="C2379" s="450" t="s">
        <v>542</v>
      </c>
      <c r="D2379" s="450" t="s">
        <v>9</v>
      </c>
      <c r="E2379" s="450" t="s">
        <v>14</v>
      </c>
      <c r="F2379" s="450">
        <v>114000</v>
      </c>
      <c r="G2379" s="450">
        <v>114000</v>
      </c>
      <c r="H2379" s="450">
        <v>1</v>
      </c>
      <c r="I2379" s="23"/>
    </row>
    <row r="2380" spans="1:9" ht="40.5" x14ac:dyDescent="0.25">
      <c r="A2380" s="207">
        <v>4239</v>
      </c>
      <c r="B2380" s="332" t="s">
        <v>941</v>
      </c>
      <c r="C2380" s="332" t="s">
        <v>542</v>
      </c>
      <c r="D2380" s="332" t="s">
        <v>9</v>
      </c>
      <c r="E2380" s="332" t="s">
        <v>14</v>
      </c>
      <c r="F2380" s="332">
        <v>532000</v>
      </c>
      <c r="G2380" s="332">
        <v>532000</v>
      </c>
      <c r="H2380" s="207">
        <v>1</v>
      </c>
      <c r="I2380" s="23"/>
    </row>
    <row r="2381" spans="1:9" ht="40.5" x14ac:dyDescent="0.25">
      <c r="A2381" s="207">
        <v>4239</v>
      </c>
      <c r="B2381" s="332" t="s">
        <v>942</v>
      </c>
      <c r="C2381" s="332" t="s">
        <v>542</v>
      </c>
      <c r="D2381" s="332" t="s">
        <v>9</v>
      </c>
      <c r="E2381" s="332" t="s">
        <v>14</v>
      </c>
      <c r="F2381" s="332">
        <v>127000</v>
      </c>
      <c r="G2381" s="332">
        <v>127000</v>
      </c>
      <c r="H2381" s="207">
        <v>1</v>
      </c>
      <c r="I2381" s="23"/>
    </row>
    <row r="2382" spans="1:9" ht="40.5" x14ac:dyDescent="0.25">
      <c r="A2382" s="207">
        <v>4239</v>
      </c>
      <c r="B2382" s="332" t="s">
        <v>943</v>
      </c>
      <c r="C2382" s="332" t="s">
        <v>542</v>
      </c>
      <c r="D2382" s="332" t="s">
        <v>9</v>
      </c>
      <c r="E2382" s="332" t="s">
        <v>14</v>
      </c>
      <c r="F2382" s="332">
        <v>479000</v>
      </c>
      <c r="G2382" s="332">
        <v>479000</v>
      </c>
      <c r="H2382" s="207">
        <v>1</v>
      </c>
      <c r="I2382" s="23"/>
    </row>
    <row r="2383" spans="1:9" ht="40.5" x14ac:dyDescent="0.25">
      <c r="A2383" s="207">
        <v>4239</v>
      </c>
      <c r="B2383" s="332" t="s">
        <v>944</v>
      </c>
      <c r="C2383" s="332" t="s">
        <v>542</v>
      </c>
      <c r="D2383" s="332" t="s">
        <v>9</v>
      </c>
      <c r="E2383" s="332" t="s">
        <v>14</v>
      </c>
      <c r="F2383" s="332">
        <v>437000</v>
      </c>
      <c r="G2383" s="332">
        <v>437000</v>
      </c>
      <c r="H2383" s="207">
        <v>1</v>
      </c>
      <c r="I2383" s="23"/>
    </row>
    <row r="2384" spans="1:9" ht="40.5" x14ac:dyDescent="0.25">
      <c r="A2384" s="207">
        <v>4239</v>
      </c>
      <c r="B2384" s="332" t="s">
        <v>945</v>
      </c>
      <c r="C2384" s="332" t="s">
        <v>542</v>
      </c>
      <c r="D2384" s="332" t="s">
        <v>9</v>
      </c>
      <c r="E2384" s="332" t="s">
        <v>14</v>
      </c>
      <c r="F2384" s="332">
        <v>1438000</v>
      </c>
      <c r="G2384" s="332">
        <v>1438000</v>
      </c>
      <c r="H2384" s="207">
        <v>1</v>
      </c>
      <c r="I2384" s="23"/>
    </row>
    <row r="2385" spans="1:9" ht="40.5" x14ac:dyDescent="0.25">
      <c r="A2385" s="207">
        <v>4239</v>
      </c>
      <c r="B2385" s="332" t="s">
        <v>946</v>
      </c>
      <c r="C2385" s="332" t="s">
        <v>542</v>
      </c>
      <c r="D2385" s="332" t="s">
        <v>9</v>
      </c>
      <c r="E2385" s="332" t="s">
        <v>14</v>
      </c>
      <c r="F2385" s="332">
        <v>387000</v>
      </c>
      <c r="G2385" s="332">
        <v>387000</v>
      </c>
      <c r="H2385" s="207">
        <v>1</v>
      </c>
      <c r="I2385" s="23"/>
    </row>
    <row r="2386" spans="1:9" ht="40.5" x14ac:dyDescent="0.25">
      <c r="A2386" s="207">
        <v>4239</v>
      </c>
      <c r="B2386" s="332" t="s">
        <v>947</v>
      </c>
      <c r="C2386" s="332" t="s">
        <v>542</v>
      </c>
      <c r="D2386" s="332" t="s">
        <v>9</v>
      </c>
      <c r="E2386" s="332" t="s">
        <v>14</v>
      </c>
      <c r="F2386" s="332">
        <v>365000</v>
      </c>
      <c r="G2386" s="332">
        <v>365000</v>
      </c>
      <c r="H2386" s="207">
        <v>1</v>
      </c>
      <c r="I2386" s="23"/>
    </row>
    <row r="2387" spans="1:9" ht="40.5" x14ac:dyDescent="0.25">
      <c r="A2387" s="207">
        <v>4239</v>
      </c>
      <c r="B2387" s="332" t="s">
        <v>948</v>
      </c>
      <c r="C2387" s="332" t="s">
        <v>542</v>
      </c>
      <c r="D2387" s="332" t="s">
        <v>9</v>
      </c>
      <c r="E2387" s="332" t="s">
        <v>14</v>
      </c>
      <c r="F2387" s="332">
        <v>500000</v>
      </c>
      <c r="G2387" s="332">
        <v>500000</v>
      </c>
      <c r="H2387" s="207">
        <v>1</v>
      </c>
      <c r="I2387" s="23"/>
    </row>
    <row r="2388" spans="1:9" ht="40.5" x14ac:dyDescent="0.25">
      <c r="A2388" s="207">
        <v>4239</v>
      </c>
      <c r="B2388" s="332" t="s">
        <v>949</v>
      </c>
      <c r="C2388" s="332" t="s">
        <v>542</v>
      </c>
      <c r="D2388" s="332" t="s">
        <v>9</v>
      </c>
      <c r="E2388" s="332" t="s">
        <v>14</v>
      </c>
      <c r="F2388" s="332">
        <v>200000</v>
      </c>
      <c r="G2388" s="332">
        <v>200000</v>
      </c>
      <c r="H2388" s="207">
        <v>1</v>
      </c>
      <c r="I2388" s="23"/>
    </row>
    <row r="2389" spans="1:9" ht="40.5" x14ac:dyDescent="0.25">
      <c r="A2389" s="207">
        <v>4239</v>
      </c>
      <c r="B2389" s="332" t="s">
        <v>950</v>
      </c>
      <c r="C2389" s="332" t="s">
        <v>542</v>
      </c>
      <c r="D2389" s="332" t="s">
        <v>9</v>
      </c>
      <c r="E2389" s="332" t="s">
        <v>14</v>
      </c>
      <c r="F2389" s="332">
        <v>380000</v>
      </c>
      <c r="G2389" s="332">
        <v>380000</v>
      </c>
      <c r="H2389" s="207">
        <v>1</v>
      </c>
      <c r="I2389" s="23"/>
    </row>
    <row r="2390" spans="1:9" ht="40.5" x14ac:dyDescent="0.25">
      <c r="A2390" s="207">
        <v>4239</v>
      </c>
      <c r="B2390" s="332" t="s">
        <v>951</v>
      </c>
      <c r="C2390" s="332" t="s">
        <v>542</v>
      </c>
      <c r="D2390" s="332" t="s">
        <v>9</v>
      </c>
      <c r="E2390" s="332" t="s">
        <v>14</v>
      </c>
      <c r="F2390" s="332">
        <v>343000</v>
      </c>
      <c r="G2390" s="332">
        <v>343000</v>
      </c>
      <c r="H2390" s="207">
        <v>1</v>
      </c>
      <c r="I2390" s="23"/>
    </row>
    <row r="2391" spans="1:9" ht="40.5" x14ac:dyDescent="0.25">
      <c r="A2391" s="207">
        <v>4239</v>
      </c>
      <c r="B2391" s="332" t="s">
        <v>952</v>
      </c>
      <c r="C2391" s="332" t="s">
        <v>542</v>
      </c>
      <c r="D2391" s="332" t="s">
        <v>9</v>
      </c>
      <c r="E2391" s="332" t="s">
        <v>14</v>
      </c>
      <c r="F2391" s="332">
        <v>333333</v>
      </c>
      <c r="G2391" s="332">
        <v>333333</v>
      </c>
      <c r="H2391" s="207">
        <v>1</v>
      </c>
      <c r="I2391" s="23"/>
    </row>
    <row r="2392" spans="1:9" ht="40.5" x14ac:dyDescent="0.25">
      <c r="A2392" s="207">
        <v>4239</v>
      </c>
      <c r="B2392" s="332" t="s">
        <v>953</v>
      </c>
      <c r="C2392" s="332" t="s">
        <v>542</v>
      </c>
      <c r="D2392" s="332" t="s">
        <v>9</v>
      </c>
      <c r="E2392" s="332" t="s">
        <v>14</v>
      </c>
      <c r="F2392" s="332">
        <v>387000</v>
      </c>
      <c r="G2392" s="332">
        <v>387000</v>
      </c>
      <c r="H2392" s="207">
        <v>1</v>
      </c>
      <c r="I2392" s="23"/>
    </row>
    <row r="2393" spans="1:9" ht="40.5" x14ac:dyDescent="0.25">
      <c r="A2393" s="207">
        <v>4239</v>
      </c>
      <c r="B2393" s="332" t="s">
        <v>954</v>
      </c>
      <c r="C2393" s="332" t="s">
        <v>542</v>
      </c>
      <c r="D2393" s="332" t="s">
        <v>9</v>
      </c>
      <c r="E2393" s="332" t="s">
        <v>14</v>
      </c>
      <c r="F2393" s="332">
        <v>211000</v>
      </c>
      <c r="G2393" s="332">
        <v>211000</v>
      </c>
      <c r="H2393" s="207">
        <v>1</v>
      </c>
      <c r="I2393" s="23"/>
    </row>
    <row r="2394" spans="1:9" ht="40.5" x14ac:dyDescent="0.25">
      <c r="A2394" s="207">
        <v>4239</v>
      </c>
      <c r="B2394" s="332" t="s">
        <v>955</v>
      </c>
      <c r="C2394" s="332" t="s">
        <v>542</v>
      </c>
      <c r="D2394" s="332" t="s">
        <v>9</v>
      </c>
      <c r="E2394" s="332" t="s">
        <v>14</v>
      </c>
      <c r="F2394" s="332">
        <v>382000</v>
      </c>
      <c r="G2394" s="332">
        <v>382000</v>
      </c>
      <c r="H2394" s="207">
        <v>1</v>
      </c>
      <c r="I2394" s="23"/>
    </row>
    <row r="2395" spans="1:9" ht="40.5" x14ac:dyDescent="0.25">
      <c r="A2395" s="207">
        <v>4239</v>
      </c>
      <c r="B2395" s="332" t="s">
        <v>956</v>
      </c>
      <c r="C2395" s="332" t="s">
        <v>542</v>
      </c>
      <c r="D2395" s="332" t="s">
        <v>9</v>
      </c>
      <c r="E2395" s="332" t="s">
        <v>14</v>
      </c>
      <c r="F2395" s="332">
        <v>1438000</v>
      </c>
      <c r="G2395" s="332">
        <v>1438000</v>
      </c>
      <c r="H2395" s="207">
        <v>1</v>
      </c>
      <c r="I2395" s="23"/>
    </row>
    <row r="2396" spans="1:9" ht="40.5" x14ac:dyDescent="0.25">
      <c r="A2396" s="207">
        <v>4239</v>
      </c>
      <c r="B2396" s="332" t="s">
        <v>957</v>
      </c>
      <c r="C2396" s="332" t="s">
        <v>542</v>
      </c>
      <c r="D2396" s="332" t="s">
        <v>9</v>
      </c>
      <c r="E2396" s="332" t="s">
        <v>14</v>
      </c>
      <c r="F2396" s="332">
        <v>734000</v>
      </c>
      <c r="G2396" s="332">
        <v>734000</v>
      </c>
      <c r="H2396" s="207">
        <v>1</v>
      </c>
      <c r="I2396" s="23"/>
    </row>
    <row r="2397" spans="1:9" ht="40.5" x14ac:dyDescent="0.25">
      <c r="A2397" s="207">
        <v>4239</v>
      </c>
      <c r="B2397" s="332" t="s">
        <v>958</v>
      </c>
      <c r="C2397" s="332" t="s">
        <v>542</v>
      </c>
      <c r="D2397" s="332" t="s">
        <v>9</v>
      </c>
      <c r="E2397" s="332" t="s">
        <v>14</v>
      </c>
      <c r="F2397" s="332">
        <v>219262</v>
      </c>
      <c r="G2397" s="332">
        <v>219262</v>
      </c>
      <c r="H2397" s="207">
        <v>1</v>
      </c>
      <c r="I2397" s="23"/>
    </row>
    <row r="2398" spans="1:9" ht="40.5" x14ac:dyDescent="0.25">
      <c r="A2398" s="207">
        <v>4239</v>
      </c>
      <c r="B2398" s="332" t="s">
        <v>959</v>
      </c>
      <c r="C2398" s="332" t="s">
        <v>542</v>
      </c>
      <c r="D2398" s="332" t="s">
        <v>9</v>
      </c>
      <c r="E2398" s="332" t="s">
        <v>14</v>
      </c>
      <c r="F2398" s="332">
        <v>132000</v>
      </c>
      <c r="G2398" s="332">
        <v>132000</v>
      </c>
      <c r="H2398" s="207">
        <v>1</v>
      </c>
      <c r="I2398" s="23"/>
    </row>
    <row r="2399" spans="1:9" ht="40.5" x14ac:dyDescent="0.25">
      <c r="A2399" s="207">
        <v>4239</v>
      </c>
      <c r="B2399" s="332" t="s">
        <v>960</v>
      </c>
      <c r="C2399" s="332" t="s">
        <v>542</v>
      </c>
      <c r="D2399" s="332" t="s">
        <v>9</v>
      </c>
      <c r="E2399" s="332" t="s">
        <v>14</v>
      </c>
      <c r="F2399" s="332">
        <v>365000</v>
      </c>
      <c r="G2399" s="332">
        <v>365000</v>
      </c>
      <c r="H2399" s="207">
        <v>1</v>
      </c>
      <c r="I2399" s="23"/>
    </row>
    <row r="2400" spans="1:9" ht="40.5" x14ac:dyDescent="0.25">
      <c r="A2400" s="207">
        <v>4239</v>
      </c>
      <c r="B2400" s="332" t="s">
        <v>961</v>
      </c>
      <c r="C2400" s="332" t="s">
        <v>542</v>
      </c>
      <c r="D2400" s="332" t="s">
        <v>9</v>
      </c>
      <c r="E2400" s="332" t="s">
        <v>14</v>
      </c>
      <c r="F2400" s="332">
        <v>343000</v>
      </c>
      <c r="G2400" s="332">
        <v>343000</v>
      </c>
      <c r="H2400" s="207">
        <v>1</v>
      </c>
      <c r="I2400" s="23"/>
    </row>
    <row r="2401" spans="1:9" ht="40.5" x14ac:dyDescent="0.25">
      <c r="A2401" s="207">
        <v>4239</v>
      </c>
      <c r="B2401" s="332" t="s">
        <v>962</v>
      </c>
      <c r="C2401" s="332" t="s">
        <v>542</v>
      </c>
      <c r="D2401" s="332" t="s">
        <v>9</v>
      </c>
      <c r="E2401" s="332" t="s">
        <v>14</v>
      </c>
      <c r="F2401" s="332">
        <v>348000</v>
      </c>
      <c r="G2401" s="332">
        <v>348000</v>
      </c>
      <c r="H2401" s="207">
        <v>1</v>
      </c>
      <c r="I2401" s="23"/>
    </row>
    <row r="2402" spans="1:9" ht="40.5" x14ac:dyDescent="0.25">
      <c r="A2402" s="207">
        <v>4239</v>
      </c>
      <c r="B2402" s="332" t="s">
        <v>963</v>
      </c>
      <c r="C2402" s="332" t="s">
        <v>542</v>
      </c>
      <c r="D2402" s="332" t="s">
        <v>9</v>
      </c>
      <c r="E2402" s="332" t="s">
        <v>14</v>
      </c>
      <c r="F2402" s="332">
        <v>378000</v>
      </c>
      <c r="G2402" s="332">
        <v>378000</v>
      </c>
      <c r="H2402" s="207">
        <v>1</v>
      </c>
      <c r="I2402" s="23"/>
    </row>
    <row r="2403" spans="1:9" ht="40.5" x14ac:dyDescent="0.25">
      <c r="A2403" s="207">
        <v>4239</v>
      </c>
      <c r="B2403" s="332" t="s">
        <v>964</v>
      </c>
      <c r="C2403" s="332" t="s">
        <v>542</v>
      </c>
      <c r="D2403" s="332" t="s">
        <v>9</v>
      </c>
      <c r="E2403" s="332" t="s">
        <v>14</v>
      </c>
      <c r="F2403" s="332">
        <v>129000</v>
      </c>
      <c r="G2403" s="332">
        <v>129000</v>
      </c>
      <c r="H2403" s="207">
        <v>1</v>
      </c>
      <c r="I2403" s="23"/>
    </row>
    <row r="2404" spans="1:9" ht="40.5" x14ac:dyDescent="0.25">
      <c r="A2404" s="207">
        <v>4239</v>
      </c>
      <c r="B2404" s="332" t="s">
        <v>965</v>
      </c>
      <c r="C2404" s="332" t="s">
        <v>542</v>
      </c>
      <c r="D2404" s="332" t="s">
        <v>9</v>
      </c>
      <c r="E2404" s="332" t="s">
        <v>14</v>
      </c>
      <c r="F2404" s="332">
        <v>772000</v>
      </c>
      <c r="G2404" s="332">
        <v>772000</v>
      </c>
      <c r="H2404" s="207">
        <v>1</v>
      </c>
      <c r="I2404" s="23"/>
    </row>
    <row r="2405" spans="1:9" ht="40.5" x14ac:dyDescent="0.25">
      <c r="A2405" s="198">
        <v>4239</v>
      </c>
      <c r="B2405" s="332" t="s">
        <v>541</v>
      </c>
      <c r="C2405" s="332" t="s">
        <v>542</v>
      </c>
      <c r="D2405" s="332" t="s">
        <v>9</v>
      </c>
      <c r="E2405" s="332" t="s">
        <v>14</v>
      </c>
      <c r="F2405" s="332">
        <v>900000</v>
      </c>
      <c r="G2405" s="332">
        <v>900000</v>
      </c>
      <c r="H2405" s="207">
        <v>1</v>
      </c>
      <c r="I2405" s="23"/>
    </row>
    <row r="2406" spans="1:9" ht="40.5" x14ac:dyDescent="0.25">
      <c r="A2406" s="198">
        <v>4239</v>
      </c>
      <c r="B2406" s="332" t="s">
        <v>543</v>
      </c>
      <c r="C2406" s="332" t="s">
        <v>542</v>
      </c>
      <c r="D2406" s="332" t="s">
        <v>9</v>
      </c>
      <c r="E2406" s="332" t="s">
        <v>14</v>
      </c>
      <c r="F2406" s="332">
        <v>700000</v>
      </c>
      <c r="G2406" s="332">
        <v>700000</v>
      </c>
      <c r="H2406" s="198">
        <v>1</v>
      </c>
      <c r="I2406" s="23"/>
    </row>
    <row r="2407" spans="1:9" ht="40.5" x14ac:dyDescent="0.25">
      <c r="A2407" s="198">
        <v>4239</v>
      </c>
      <c r="B2407" s="332" t="s">
        <v>544</v>
      </c>
      <c r="C2407" s="332" t="s">
        <v>542</v>
      </c>
      <c r="D2407" s="332" t="s">
        <v>9</v>
      </c>
      <c r="E2407" s="332" t="s">
        <v>14</v>
      </c>
      <c r="F2407" s="332">
        <v>250000</v>
      </c>
      <c r="G2407" s="332">
        <v>250000</v>
      </c>
      <c r="H2407" s="198">
        <v>1</v>
      </c>
      <c r="I2407" s="23"/>
    </row>
    <row r="2408" spans="1:9" ht="40.5" x14ac:dyDescent="0.25">
      <c r="A2408" s="198">
        <v>4239</v>
      </c>
      <c r="B2408" s="332" t="s">
        <v>545</v>
      </c>
      <c r="C2408" s="332" t="s">
        <v>542</v>
      </c>
      <c r="D2408" s="332" t="s">
        <v>9</v>
      </c>
      <c r="E2408" s="332" t="s">
        <v>14</v>
      </c>
      <c r="F2408" s="332">
        <v>800000</v>
      </c>
      <c r="G2408" s="332">
        <v>800000</v>
      </c>
      <c r="H2408" s="198">
        <v>1</v>
      </c>
      <c r="I2408" s="23"/>
    </row>
    <row r="2409" spans="1:9" ht="40.5" x14ac:dyDescent="0.25">
      <c r="A2409" s="198">
        <v>4239</v>
      </c>
      <c r="B2409" s="332" t="s">
        <v>546</v>
      </c>
      <c r="C2409" s="332" t="s">
        <v>542</v>
      </c>
      <c r="D2409" s="332" t="s">
        <v>9</v>
      </c>
      <c r="E2409" s="332" t="s">
        <v>14</v>
      </c>
      <c r="F2409" s="332">
        <v>1600000</v>
      </c>
      <c r="G2409" s="332">
        <v>1600000</v>
      </c>
      <c r="H2409" s="198">
        <v>1</v>
      </c>
      <c r="I2409" s="23"/>
    </row>
    <row r="2410" spans="1:9" ht="40.5" x14ac:dyDescent="0.25">
      <c r="A2410" s="198">
        <v>4239</v>
      </c>
      <c r="B2410" s="198" t="s">
        <v>547</v>
      </c>
      <c r="C2410" s="198" t="s">
        <v>542</v>
      </c>
      <c r="D2410" s="198" t="s">
        <v>9</v>
      </c>
      <c r="E2410" s="198" t="s">
        <v>14</v>
      </c>
      <c r="F2410" s="198">
        <v>1500000</v>
      </c>
      <c r="G2410" s="198">
        <v>1500000</v>
      </c>
      <c r="H2410" s="198">
        <v>1</v>
      </c>
      <c r="I2410" s="23"/>
    </row>
    <row r="2411" spans="1:9" ht="40.5" x14ac:dyDescent="0.25">
      <c r="A2411" s="198">
        <v>4239</v>
      </c>
      <c r="B2411" s="198" t="s">
        <v>548</v>
      </c>
      <c r="C2411" s="198" t="s">
        <v>542</v>
      </c>
      <c r="D2411" s="198" t="s">
        <v>9</v>
      </c>
      <c r="E2411" s="198" t="s">
        <v>14</v>
      </c>
      <c r="F2411" s="293">
        <v>100000</v>
      </c>
      <c r="G2411" s="293">
        <v>100000</v>
      </c>
      <c r="H2411" s="198">
        <v>1</v>
      </c>
      <c r="I2411" s="23"/>
    </row>
    <row r="2412" spans="1:9" ht="40.5" x14ac:dyDescent="0.25">
      <c r="A2412" s="198">
        <v>4239</v>
      </c>
      <c r="B2412" s="198" t="s">
        <v>549</v>
      </c>
      <c r="C2412" s="198" t="s">
        <v>542</v>
      </c>
      <c r="D2412" s="198" t="s">
        <v>9</v>
      </c>
      <c r="E2412" s="198" t="s">
        <v>14</v>
      </c>
      <c r="F2412" s="198">
        <v>250000</v>
      </c>
      <c r="G2412" s="198">
        <v>250000</v>
      </c>
      <c r="H2412" s="198">
        <v>1</v>
      </c>
      <c r="I2412" s="23"/>
    </row>
    <row r="2413" spans="1:9" ht="40.5" x14ac:dyDescent="0.25">
      <c r="A2413" s="198">
        <v>4239</v>
      </c>
      <c r="B2413" s="198" t="s">
        <v>550</v>
      </c>
      <c r="C2413" s="198" t="s">
        <v>542</v>
      </c>
      <c r="D2413" s="198" t="s">
        <v>9</v>
      </c>
      <c r="E2413" s="198" t="s">
        <v>14</v>
      </c>
      <c r="F2413" s="293">
        <v>1600000</v>
      </c>
      <c r="G2413" s="293">
        <v>1600000</v>
      </c>
      <c r="H2413" s="198">
        <v>1</v>
      </c>
      <c r="I2413" s="23"/>
    </row>
    <row r="2414" spans="1:9" ht="40.5" x14ac:dyDescent="0.25">
      <c r="A2414" s="198">
        <v>4239</v>
      </c>
      <c r="B2414" s="198" t="s">
        <v>551</v>
      </c>
      <c r="C2414" s="198" t="s">
        <v>542</v>
      </c>
      <c r="D2414" s="198" t="s">
        <v>9</v>
      </c>
      <c r="E2414" s="198" t="s">
        <v>14</v>
      </c>
      <c r="F2414" s="198">
        <v>1100000</v>
      </c>
      <c r="G2414" s="198">
        <v>1100000</v>
      </c>
      <c r="H2414" s="198">
        <v>1</v>
      </c>
      <c r="I2414" s="23"/>
    </row>
    <row r="2415" spans="1:9" ht="40.5" x14ac:dyDescent="0.25">
      <c r="A2415" s="198">
        <v>4239</v>
      </c>
      <c r="B2415" s="198" t="s">
        <v>552</v>
      </c>
      <c r="C2415" s="198" t="s">
        <v>542</v>
      </c>
      <c r="D2415" s="198" t="s">
        <v>9</v>
      </c>
      <c r="E2415" s="198" t="s">
        <v>14</v>
      </c>
      <c r="F2415" s="198">
        <v>0</v>
      </c>
      <c r="G2415" s="198">
        <v>0</v>
      </c>
      <c r="H2415" s="198">
        <v>1</v>
      </c>
      <c r="I2415" s="23"/>
    </row>
    <row r="2416" spans="1:9" ht="40.5" x14ac:dyDescent="0.25">
      <c r="A2416" s="198">
        <v>4239</v>
      </c>
      <c r="B2416" s="198" t="s">
        <v>553</v>
      </c>
      <c r="C2416" s="198" t="s">
        <v>542</v>
      </c>
      <c r="D2416" s="198" t="s">
        <v>9</v>
      </c>
      <c r="E2416" s="198" t="s">
        <v>14</v>
      </c>
      <c r="F2416" s="198">
        <v>0</v>
      </c>
      <c r="G2416" s="198">
        <v>0</v>
      </c>
      <c r="H2416" s="198">
        <v>1</v>
      </c>
      <c r="I2416" s="23"/>
    </row>
    <row r="2417" spans="1:9" x14ac:dyDescent="0.25">
      <c r="A2417" s="593" t="s">
        <v>91</v>
      </c>
      <c r="B2417" s="594"/>
      <c r="C2417" s="594"/>
      <c r="D2417" s="594"/>
      <c r="E2417" s="594"/>
      <c r="F2417" s="594"/>
      <c r="G2417" s="594"/>
      <c r="H2417" s="594"/>
      <c r="I2417" s="23"/>
    </row>
    <row r="2418" spans="1:9" x14ac:dyDescent="0.25">
      <c r="A2418" s="469" t="s">
        <v>12</v>
      </c>
      <c r="B2418" s="470"/>
      <c r="C2418" s="470"/>
      <c r="D2418" s="470"/>
      <c r="E2418" s="470"/>
      <c r="F2418" s="470"/>
      <c r="G2418" s="470"/>
      <c r="H2418" s="470"/>
      <c r="I2418" s="23"/>
    </row>
    <row r="2419" spans="1:9" ht="40.5" x14ac:dyDescent="0.25">
      <c r="A2419" s="450">
        <v>4239</v>
      </c>
      <c r="B2419" s="450" t="s">
        <v>4589</v>
      </c>
      <c r="C2419" s="450" t="s">
        <v>479</v>
      </c>
      <c r="D2419" s="450" t="s">
        <v>9</v>
      </c>
      <c r="E2419" s="450" t="s">
        <v>14</v>
      </c>
      <c r="F2419" s="450">
        <v>800000</v>
      </c>
      <c r="G2419" s="450">
        <v>800000</v>
      </c>
      <c r="H2419" s="450">
        <v>1</v>
      </c>
      <c r="I2419" s="23"/>
    </row>
    <row r="2420" spans="1:9" ht="40.5" x14ac:dyDescent="0.25">
      <c r="A2420" s="450">
        <v>4239</v>
      </c>
      <c r="B2420" s="450" t="s">
        <v>4590</v>
      </c>
      <c r="C2420" s="450" t="s">
        <v>479</v>
      </c>
      <c r="D2420" s="450" t="s">
        <v>9</v>
      </c>
      <c r="E2420" s="450" t="s">
        <v>14</v>
      </c>
      <c r="F2420" s="450">
        <v>200000</v>
      </c>
      <c r="G2420" s="450">
        <v>200000</v>
      </c>
      <c r="H2420" s="450">
        <v>1</v>
      </c>
      <c r="I2420" s="23"/>
    </row>
    <row r="2421" spans="1:9" ht="40.5" x14ac:dyDescent="0.25">
      <c r="A2421" s="450">
        <v>4239</v>
      </c>
      <c r="B2421" s="450" t="s">
        <v>4591</v>
      </c>
      <c r="C2421" s="450" t="s">
        <v>479</v>
      </c>
      <c r="D2421" s="450" t="s">
        <v>9</v>
      </c>
      <c r="E2421" s="450" t="s">
        <v>14</v>
      </c>
      <c r="F2421" s="450">
        <v>100000</v>
      </c>
      <c r="G2421" s="450">
        <v>100000</v>
      </c>
      <c r="H2421" s="450">
        <v>1</v>
      </c>
      <c r="I2421" s="23"/>
    </row>
    <row r="2422" spans="1:9" ht="40.5" x14ac:dyDescent="0.25">
      <c r="A2422" s="450">
        <v>4239</v>
      </c>
      <c r="B2422" s="450" t="s">
        <v>4592</v>
      </c>
      <c r="C2422" s="450" t="s">
        <v>479</v>
      </c>
      <c r="D2422" s="450" t="s">
        <v>9</v>
      </c>
      <c r="E2422" s="450" t="s">
        <v>14</v>
      </c>
      <c r="F2422" s="450">
        <v>150000</v>
      </c>
      <c r="G2422" s="450">
        <v>150000</v>
      </c>
      <c r="H2422" s="450">
        <v>1</v>
      </c>
      <c r="I2422" s="23"/>
    </row>
    <row r="2423" spans="1:9" ht="40.5" x14ac:dyDescent="0.25">
      <c r="A2423" s="450">
        <v>4239</v>
      </c>
      <c r="B2423" s="450" t="s">
        <v>4593</v>
      </c>
      <c r="C2423" s="450" t="s">
        <v>479</v>
      </c>
      <c r="D2423" s="450" t="s">
        <v>9</v>
      </c>
      <c r="E2423" s="450" t="s">
        <v>14</v>
      </c>
      <c r="F2423" s="450">
        <v>750000</v>
      </c>
      <c r="G2423" s="450">
        <v>750000</v>
      </c>
      <c r="H2423" s="450">
        <v>1</v>
      </c>
      <c r="I2423" s="23"/>
    </row>
    <row r="2424" spans="1:9" ht="40.5" x14ac:dyDescent="0.25">
      <c r="A2424" s="450">
        <v>4239</v>
      </c>
      <c r="B2424" s="450" t="s">
        <v>4594</v>
      </c>
      <c r="C2424" s="450" t="s">
        <v>479</v>
      </c>
      <c r="D2424" s="450" t="s">
        <v>9</v>
      </c>
      <c r="E2424" s="450" t="s">
        <v>14</v>
      </c>
      <c r="F2424" s="450">
        <v>100000</v>
      </c>
      <c r="G2424" s="450">
        <v>100000</v>
      </c>
      <c r="H2424" s="450">
        <v>1</v>
      </c>
      <c r="I2424" s="23"/>
    </row>
    <row r="2425" spans="1:9" ht="40.5" x14ac:dyDescent="0.25">
      <c r="A2425" s="450">
        <v>4239</v>
      </c>
      <c r="B2425" s="450" t="s">
        <v>4097</v>
      </c>
      <c r="C2425" s="450" t="s">
        <v>479</v>
      </c>
      <c r="D2425" s="450" t="s">
        <v>9</v>
      </c>
      <c r="E2425" s="450" t="s">
        <v>14</v>
      </c>
      <c r="F2425" s="450">
        <v>700000</v>
      </c>
      <c r="G2425" s="450">
        <v>700000</v>
      </c>
      <c r="H2425" s="450">
        <v>1</v>
      </c>
      <c r="I2425" s="23"/>
    </row>
    <row r="2426" spans="1:9" ht="40.5" x14ac:dyDescent="0.25">
      <c r="A2426" s="450">
        <v>4239</v>
      </c>
      <c r="B2426" s="450" t="s">
        <v>3379</v>
      </c>
      <c r="C2426" s="450" t="s">
        <v>479</v>
      </c>
      <c r="D2426" s="450" t="s">
        <v>9</v>
      </c>
      <c r="E2426" s="450" t="s">
        <v>14</v>
      </c>
      <c r="F2426" s="450">
        <v>500000</v>
      </c>
      <c r="G2426" s="450">
        <v>500000</v>
      </c>
      <c r="H2426" s="450">
        <v>1</v>
      </c>
      <c r="I2426" s="23"/>
    </row>
    <row r="2427" spans="1:9" ht="40.5" x14ac:dyDescent="0.25">
      <c r="A2427" s="369">
        <v>4239</v>
      </c>
      <c r="B2427" s="450" t="s">
        <v>3380</v>
      </c>
      <c r="C2427" s="450" t="s">
        <v>479</v>
      </c>
      <c r="D2427" s="450" t="s">
        <v>9</v>
      </c>
      <c r="E2427" s="450" t="s">
        <v>14</v>
      </c>
      <c r="F2427" s="450">
        <v>700000</v>
      </c>
      <c r="G2427" s="450">
        <v>700000</v>
      </c>
      <c r="H2427" s="450">
        <v>1</v>
      </c>
      <c r="I2427" s="23"/>
    </row>
    <row r="2428" spans="1:9" ht="40.5" x14ac:dyDescent="0.25">
      <c r="A2428" s="369">
        <v>4239</v>
      </c>
      <c r="B2428" s="369" t="s">
        <v>3381</v>
      </c>
      <c r="C2428" s="369" t="s">
        <v>479</v>
      </c>
      <c r="D2428" s="369" t="s">
        <v>9</v>
      </c>
      <c r="E2428" s="369" t="s">
        <v>14</v>
      </c>
      <c r="F2428" s="369">
        <v>500000</v>
      </c>
      <c r="G2428" s="369">
        <v>500000</v>
      </c>
      <c r="H2428" s="369">
        <v>1</v>
      </c>
      <c r="I2428" s="23"/>
    </row>
    <row r="2429" spans="1:9" ht="40.5" x14ac:dyDescent="0.25">
      <c r="A2429" s="369">
        <v>4239</v>
      </c>
      <c r="B2429" s="369" t="s">
        <v>3382</v>
      </c>
      <c r="C2429" s="369" t="s">
        <v>479</v>
      </c>
      <c r="D2429" s="369" t="s">
        <v>9</v>
      </c>
      <c r="E2429" s="369" t="s">
        <v>14</v>
      </c>
      <c r="F2429" s="369">
        <v>700000</v>
      </c>
      <c r="G2429" s="369">
        <v>700000</v>
      </c>
      <c r="H2429" s="369">
        <v>1</v>
      </c>
      <c r="I2429" s="23"/>
    </row>
    <row r="2430" spans="1:9" ht="40.5" x14ac:dyDescent="0.25">
      <c r="A2430" s="369">
        <v>4239</v>
      </c>
      <c r="B2430" s="369" t="s">
        <v>3383</v>
      </c>
      <c r="C2430" s="369" t="s">
        <v>479</v>
      </c>
      <c r="D2430" s="369" t="s">
        <v>9</v>
      </c>
      <c r="E2430" s="369" t="s">
        <v>14</v>
      </c>
      <c r="F2430" s="369">
        <v>700000</v>
      </c>
      <c r="G2430" s="369">
        <v>700000</v>
      </c>
      <c r="H2430" s="369">
        <v>1</v>
      </c>
      <c r="I2430" s="23"/>
    </row>
    <row r="2431" spans="1:9" ht="40.5" x14ac:dyDescent="0.25">
      <c r="A2431" s="369">
        <v>4239</v>
      </c>
      <c r="B2431" s="369" t="s">
        <v>990</v>
      </c>
      <c r="C2431" s="369" t="s">
        <v>479</v>
      </c>
      <c r="D2431" s="369" t="s">
        <v>9</v>
      </c>
      <c r="E2431" s="369" t="s">
        <v>14</v>
      </c>
      <c r="F2431" s="369">
        <v>0</v>
      </c>
      <c r="G2431" s="369">
        <v>0</v>
      </c>
      <c r="H2431" s="369">
        <v>1</v>
      </c>
      <c r="I2431" s="23"/>
    </row>
    <row r="2432" spans="1:9" ht="40.5" x14ac:dyDescent="0.25">
      <c r="A2432" s="207">
        <v>4239</v>
      </c>
      <c r="B2432" s="207" t="s">
        <v>991</v>
      </c>
      <c r="C2432" s="207" t="s">
        <v>479</v>
      </c>
      <c r="D2432" s="207" t="s">
        <v>9</v>
      </c>
      <c r="E2432" s="207" t="s">
        <v>14</v>
      </c>
      <c r="F2432" s="207">
        <v>0</v>
      </c>
      <c r="G2432" s="207">
        <v>0</v>
      </c>
      <c r="H2432" s="207">
        <v>1</v>
      </c>
      <c r="I2432" s="23"/>
    </row>
    <row r="2433" spans="1:9" ht="40.5" x14ac:dyDescent="0.25">
      <c r="A2433" s="207">
        <v>4239</v>
      </c>
      <c r="B2433" s="207" t="s">
        <v>992</v>
      </c>
      <c r="C2433" s="207" t="s">
        <v>479</v>
      </c>
      <c r="D2433" s="207" t="s">
        <v>9</v>
      </c>
      <c r="E2433" s="207" t="s">
        <v>14</v>
      </c>
      <c r="F2433" s="207">
        <v>0</v>
      </c>
      <c r="G2433" s="207">
        <v>0</v>
      </c>
      <c r="H2433" s="207">
        <v>1</v>
      </c>
      <c r="I2433" s="23"/>
    </row>
    <row r="2434" spans="1:9" ht="40.5" x14ac:dyDescent="0.25">
      <c r="A2434" s="207">
        <v>4239</v>
      </c>
      <c r="B2434" s="207" t="s">
        <v>993</v>
      </c>
      <c r="C2434" s="207" t="s">
        <v>479</v>
      </c>
      <c r="D2434" s="207" t="s">
        <v>9</v>
      </c>
      <c r="E2434" s="207" t="s">
        <v>14</v>
      </c>
      <c r="F2434" s="207">
        <v>0</v>
      </c>
      <c r="G2434" s="207">
        <v>0</v>
      </c>
      <c r="H2434" s="207">
        <v>1</v>
      </c>
      <c r="I2434" s="23"/>
    </row>
    <row r="2435" spans="1:9" ht="40.5" x14ac:dyDescent="0.25">
      <c r="A2435" s="207">
        <v>4239</v>
      </c>
      <c r="B2435" s="207" t="s">
        <v>994</v>
      </c>
      <c r="C2435" s="207" t="s">
        <v>479</v>
      </c>
      <c r="D2435" s="207" t="s">
        <v>9</v>
      </c>
      <c r="E2435" s="207" t="s">
        <v>14</v>
      </c>
      <c r="F2435" s="207">
        <v>0</v>
      </c>
      <c r="G2435" s="207">
        <v>0</v>
      </c>
      <c r="H2435" s="207">
        <v>1</v>
      </c>
      <c r="I2435" s="23"/>
    </row>
    <row r="2436" spans="1:9" ht="40.5" x14ac:dyDescent="0.25">
      <c r="A2436" s="207">
        <v>4239</v>
      </c>
      <c r="B2436" s="207" t="s">
        <v>995</v>
      </c>
      <c r="C2436" s="207" t="s">
        <v>479</v>
      </c>
      <c r="D2436" s="207" t="s">
        <v>9</v>
      </c>
      <c r="E2436" s="207" t="s">
        <v>14</v>
      </c>
      <c r="F2436" s="207">
        <v>0</v>
      </c>
      <c r="G2436" s="207">
        <v>0</v>
      </c>
      <c r="H2436" s="207">
        <v>1</v>
      </c>
      <c r="I2436" s="23"/>
    </row>
    <row r="2437" spans="1:9" ht="40.5" x14ac:dyDescent="0.25">
      <c r="A2437" s="207">
        <v>4239</v>
      </c>
      <c r="B2437" s="207" t="s">
        <v>996</v>
      </c>
      <c r="C2437" s="207" t="s">
        <v>479</v>
      </c>
      <c r="D2437" s="207" t="s">
        <v>9</v>
      </c>
      <c r="E2437" s="207" t="s">
        <v>14</v>
      </c>
      <c r="F2437" s="207">
        <v>0</v>
      </c>
      <c r="G2437" s="207">
        <v>0</v>
      </c>
      <c r="H2437" s="207">
        <v>1</v>
      </c>
      <c r="I2437" s="23"/>
    </row>
    <row r="2438" spans="1:9" ht="40.5" x14ac:dyDescent="0.25">
      <c r="A2438" s="207">
        <v>4239</v>
      </c>
      <c r="B2438" s="207" t="s">
        <v>997</v>
      </c>
      <c r="C2438" s="207" t="s">
        <v>479</v>
      </c>
      <c r="D2438" s="207" t="s">
        <v>9</v>
      </c>
      <c r="E2438" s="207" t="s">
        <v>14</v>
      </c>
      <c r="F2438" s="207">
        <v>0</v>
      </c>
      <c r="G2438" s="207">
        <v>0</v>
      </c>
      <c r="H2438" s="207">
        <v>1</v>
      </c>
      <c r="I2438" s="23"/>
    </row>
    <row r="2439" spans="1:9" ht="40.5" x14ac:dyDescent="0.25">
      <c r="A2439" s="207">
        <v>4239</v>
      </c>
      <c r="B2439" s="207" t="s">
        <v>998</v>
      </c>
      <c r="C2439" s="207" t="s">
        <v>479</v>
      </c>
      <c r="D2439" s="207" t="s">
        <v>9</v>
      </c>
      <c r="E2439" s="207" t="s">
        <v>14</v>
      </c>
      <c r="F2439" s="207">
        <v>0</v>
      </c>
      <c r="G2439" s="207">
        <v>0</v>
      </c>
      <c r="H2439" s="207">
        <v>1</v>
      </c>
      <c r="I2439" s="23"/>
    </row>
    <row r="2440" spans="1:9" ht="40.5" x14ac:dyDescent="0.25">
      <c r="A2440" s="207">
        <v>4239</v>
      </c>
      <c r="B2440" s="207" t="s">
        <v>999</v>
      </c>
      <c r="C2440" s="207" t="s">
        <v>479</v>
      </c>
      <c r="D2440" s="207" t="s">
        <v>9</v>
      </c>
      <c r="E2440" s="207" t="s">
        <v>14</v>
      </c>
      <c r="F2440" s="207">
        <v>0</v>
      </c>
      <c r="G2440" s="207">
        <v>0</v>
      </c>
      <c r="H2440" s="207">
        <v>1</v>
      </c>
      <c r="I2440" s="23"/>
    </row>
    <row r="2441" spans="1:9" x14ac:dyDescent="0.25">
      <c r="A2441" s="590" t="s">
        <v>273</v>
      </c>
      <c r="B2441" s="591"/>
      <c r="C2441" s="591"/>
      <c r="D2441" s="591"/>
      <c r="E2441" s="591"/>
      <c r="F2441" s="591"/>
      <c r="G2441" s="591"/>
      <c r="H2441" s="591"/>
      <c r="I2441" s="23"/>
    </row>
    <row r="2442" spans="1:9" x14ac:dyDescent="0.25">
      <c r="A2442" s="494" t="s">
        <v>16</v>
      </c>
      <c r="B2442" s="495"/>
      <c r="C2442" s="495"/>
      <c r="D2442" s="495"/>
      <c r="E2442" s="495"/>
      <c r="F2442" s="495"/>
      <c r="G2442" s="495"/>
      <c r="H2442" s="496"/>
      <c r="I2442" s="23"/>
    </row>
    <row r="2443" spans="1:9" ht="27" x14ac:dyDescent="0.25">
      <c r="A2443" s="396">
        <v>4251</v>
      </c>
      <c r="B2443" s="396" t="s">
        <v>3954</v>
      </c>
      <c r="C2443" s="396" t="s">
        <v>515</v>
      </c>
      <c r="D2443" s="396" t="s">
        <v>15</v>
      </c>
      <c r="E2443" s="396" t="s">
        <v>14</v>
      </c>
      <c r="F2443" s="396">
        <v>39200000</v>
      </c>
      <c r="G2443" s="396">
        <v>39200000</v>
      </c>
      <c r="H2443" s="396">
        <v>1</v>
      </c>
      <c r="I2443" s="23"/>
    </row>
    <row r="2444" spans="1:9" ht="27" x14ac:dyDescent="0.25">
      <c r="A2444" s="83">
        <v>4251</v>
      </c>
      <c r="B2444" s="396" t="s">
        <v>3432</v>
      </c>
      <c r="C2444" s="396" t="s">
        <v>515</v>
      </c>
      <c r="D2444" s="396" t="s">
        <v>426</v>
      </c>
      <c r="E2444" s="396" t="s">
        <v>14</v>
      </c>
      <c r="F2444" s="396">
        <v>29460000</v>
      </c>
      <c r="G2444" s="396">
        <v>29460000</v>
      </c>
      <c r="H2444" s="396">
        <v>1</v>
      </c>
      <c r="I2444" s="23"/>
    </row>
    <row r="2445" spans="1:9" x14ac:dyDescent="0.25">
      <c r="A2445" s="469" t="s">
        <v>12</v>
      </c>
      <c r="B2445" s="470"/>
      <c r="C2445" s="470"/>
      <c r="D2445" s="470"/>
      <c r="E2445" s="470"/>
      <c r="F2445" s="470"/>
      <c r="G2445" s="470"/>
      <c r="H2445" s="470"/>
      <c r="I2445" s="23"/>
    </row>
    <row r="2446" spans="1:9" ht="27" x14ac:dyDescent="0.25">
      <c r="A2446" s="401">
        <v>4251</v>
      </c>
      <c r="B2446" s="401" t="s">
        <v>4064</v>
      </c>
      <c r="C2446" s="401" t="s">
        <v>499</v>
      </c>
      <c r="D2446" s="401" t="s">
        <v>1257</v>
      </c>
      <c r="E2446" s="401" t="s">
        <v>14</v>
      </c>
      <c r="F2446" s="401">
        <v>540000</v>
      </c>
      <c r="G2446" s="401">
        <v>540000</v>
      </c>
      <c r="H2446" s="401">
        <v>1</v>
      </c>
      <c r="I2446" s="23"/>
    </row>
    <row r="2447" spans="1:9" ht="27" x14ac:dyDescent="0.25">
      <c r="A2447" s="395">
        <v>4251</v>
      </c>
      <c r="B2447" s="401" t="s">
        <v>3955</v>
      </c>
      <c r="C2447" s="401" t="s">
        <v>499</v>
      </c>
      <c r="D2447" s="401" t="s">
        <v>15</v>
      </c>
      <c r="E2447" s="401" t="s">
        <v>14</v>
      </c>
      <c r="F2447" s="401">
        <v>800000</v>
      </c>
      <c r="G2447" s="401">
        <v>800000</v>
      </c>
      <c r="H2447" s="401">
        <v>1</v>
      </c>
      <c r="I2447" s="23"/>
    </row>
    <row r="2448" spans="1:9" ht="27" x14ac:dyDescent="0.25">
      <c r="A2448" s="395">
        <v>4251</v>
      </c>
      <c r="B2448" s="395" t="s">
        <v>3431</v>
      </c>
      <c r="C2448" s="395" t="s">
        <v>499</v>
      </c>
      <c r="D2448" s="395" t="s">
        <v>1257</v>
      </c>
      <c r="E2448" s="395" t="s">
        <v>14</v>
      </c>
      <c r="F2448" s="395">
        <v>600000</v>
      </c>
      <c r="G2448" s="395">
        <v>600000</v>
      </c>
      <c r="H2448" s="395">
        <v>1</v>
      </c>
      <c r="I2448" s="23"/>
    </row>
    <row r="2449" spans="1:9" x14ac:dyDescent="0.25">
      <c r="A2449" s="590" t="s">
        <v>291</v>
      </c>
      <c r="B2449" s="591"/>
      <c r="C2449" s="591"/>
      <c r="D2449" s="591"/>
      <c r="E2449" s="591"/>
      <c r="F2449" s="591"/>
      <c r="G2449" s="591"/>
      <c r="H2449" s="591"/>
      <c r="I2449" s="23"/>
    </row>
    <row r="2450" spans="1:9" x14ac:dyDescent="0.25">
      <c r="A2450" s="494" t="s">
        <v>16</v>
      </c>
      <c r="B2450" s="495"/>
      <c r="C2450" s="495"/>
      <c r="D2450" s="495"/>
      <c r="E2450" s="495"/>
      <c r="F2450" s="495"/>
      <c r="G2450" s="495"/>
      <c r="H2450" s="496"/>
      <c r="I2450" s="23"/>
    </row>
    <row r="2451" spans="1:9" ht="27" x14ac:dyDescent="0.25">
      <c r="A2451" s="439">
        <v>5113</v>
      </c>
      <c r="B2451" s="439" t="s">
        <v>4539</v>
      </c>
      <c r="C2451" s="439" t="s">
        <v>1138</v>
      </c>
      <c r="D2451" s="439" t="s">
        <v>13</v>
      </c>
      <c r="E2451" s="439" t="s">
        <v>14</v>
      </c>
      <c r="F2451" s="439">
        <v>471888</v>
      </c>
      <c r="G2451" s="439">
        <v>471888</v>
      </c>
      <c r="H2451" s="439">
        <v>1</v>
      </c>
      <c r="I2451" s="23"/>
    </row>
    <row r="2452" spans="1:9" ht="54" x14ac:dyDescent="0.25">
      <c r="A2452" s="358">
        <v>5129</v>
      </c>
      <c r="B2452" s="439" t="s">
        <v>3137</v>
      </c>
      <c r="C2452" s="439" t="s">
        <v>1855</v>
      </c>
      <c r="D2452" s="439" t="s">
        <v>15</v>
      </c>
      <c r="E2452" s="439" t="s">
        <v>14</v>
      </c>
      <c r="F2452" s="439">
        <v>15000000</v>
      </c>
      <c r="G2452" s="439">
        <v>15000000</v>
      </c>
      <c r="H2452" s="439">
        <v>1</v>
      </c>
      <c r="I2452" s="23"/>
    </row>
    <row r="2453" spans="1:9" ht="27" x14ac:dyDescent="0.25">
      <c r="A2453" s="358">
        <v>5113</v>
      </c>
      <c r="B2453" s="358" t="s">
        <v>1909</v>
      </c>
      <c r="C2453" s="358" t="s">
        <v>1019</v>
      </c>
      <c r="D2453" s="358" t="s">
        <v>426</v>
      </c>
      <c r="E2453" s="358" t="s">
        <v>14</v>
      </c>
      <c r="F2453" s="358">
        <v>0</v>
      </c>
      <c r="G2453" s="358">
        <v>0</v>
      </c>
      <c r="H2453" s="358">
        <v>1</v>
      </c>
      <c r="I2453" s="23"/>
    </row>
    <row r="2454" spans="1:9" ht="27" x14ac:dyDescent="0.25">
      <c r="A2454" s="358">
        <v>5113</v>
      </c>
      <c r="B2454" s="358" t="s">
        <v>1135</v>
      </c>
      <c r="C2454" s="358" t="s">
        <v>1019</v>
      </c>
      <c r="D2454" s="358" t="s">
        <v>426</v>
      </c>
      <c r="E2454" s="358" t="s">
        <v>14</v>
      </c>
      <c r="F2454" s="358">
        <v>0</v>
      </c>
      <c r="G2454" s="358">
        <v>0</v>
      </c>
      <c r="H2454" s="358">
        <v>1</v>
      </c>
      <c r="I2454" s="23"/>
    </row>
    <row r="2455" spans="1:9" ht="27" x14ac:dyDescent="0.25">
      <c r="A2455" s="295">
        <v>5113</v>
      </c>
      <c r="B2455" s="358" t="s">
        <v>2122</v>
      </c>
      <c r="C2455" s="358" t="s">
        <v>1019</v>
      </c>
      <c r="D2455" s="358" t="s">
        <v>15</v>
      </c>
      <c r="E2455" s="358" t="s">
        <v>14</v>
      </c>
      <c r="F2455" s="358">
        <v>81131960</v>
      </c>
      <c r="G2455" s="358">
        <v>81131960</v>
      </c>
      <c r="H2455" s="358">
        <v>1</v>
      </c>
      <c r="I2455" s="23"/>
    </row>
    <row r="2456" spans="1:9" ht="27" x14ac:dyDescent="0.25">
      <c r="A2456" s="358">
        <v>5113</v>
      </c>
      <c r="B2456" s="358" t="s">
        <v>1136</v>
      </c>
      <c r="C2456" s="358" t="s">
        <v>1019</v>
      </c>
      <c r="D2456" s="358" t="s">
        <v>426</v>
      </c>
      <c r="E2456" s="358" t="s">
        <v>14</v>
      </c>
      <c r="F2456" s="358">
        <v>0</v>
      </c>
      <c r="G2456" s="358">
        <v>0</v>
      </c>
      <c r="H2456" s="358">
        <v>1</v>
      </c>
      <c r="I2456" s="23"/>
    </row>
    <row r="2457" spans="1:9" x14ac:dyDescent="0.25">
      <c r="A2457" s="499" t="s">
        <v>12</v>
      </c>
      <c r="B2457" s="500"/>
      <c r="C2457" s="500"/>
      <c r="D2457" s="500"/>
      <c r="E2457" s="500"/>
      <c r="F2457" s="500"/>
      <c r="G2457" s="500"/>
      <c r="H2457" s="501"/>
      <c r="I2457" s="23"/>
    </row>
    <row r="2458" spans="1:9" ht="27" x14ac:dyDescent="0.25">
      <c r="A2458" s="187">
        <v>5113</v>
      </c>
      <c r="B2458" s="187" t="s">
        <v>3796</v>
      </c>
      <c r="C2458" s="187" t="s">
        <v>499</v>
      </c>
      <c r="D2458" s="187" t="s">
        <v>15</v>
      </c>
      <c r="E2458" s="187" t="s">
        <v>14</v>
      </c>
      <c r="F2458" s="187">
        <v>1415676</v>
      </c>
      <c r="G2458" s="187">
        <v>1415676</v>
      </c>
      <c r="H2458" s="187">
        <v>1</v>
      </c>
      <c r="I2458" s="23"/>
    </row>
    <row r="2459" spans="1:9" ht="27" x14ac:dyDescent="0.25">
      <c r="A2459" s="187">
        <v>5113</v>
      </c>
      <c r="B2459" s="187" t="s">
        <v>3138</v>
      </c>
      <c r="C2459" s="187" t="s">
        <v>499</v>
      </c>
      <c r="D2459" s="187" t="s">
        <v>1257</v>
      </c>
      <c r="E2459" s="187" t="s">
        <v>14</v>
      </c>
      <c r="F2459" s="187">
        <v>270000</v>
      </c>
      <c r="G2459" s="187">
        <v>270000</v>
      </c>
      <c r="H2459" s="187">
        <v>1</v>
      </c>
      <c r="I2459" s="23"/>
    </row>
    <row r="2460" spans="1:9" ht="27" x14ac:dyDescent="0.25">
      <c r="A2460" s="187">
        <v>5113</v>
      </c>
      <c r="B2460" s="187" t="s">
        <v>3131</v>
      </c>
      <c r="C2460" s="187" t="s">
        <v>499</v>
      </c>
      <c r="D2460" s="187" t="s">
        <v>1257</v>
      </c>
      <c r="E2460" s="187" t="s">
        <v>14</v>
      </c>
      <c r="F2460" s="187">
        <v>1415676</v>
      </c>
      <c r="G2460" s="187">
        <v>1415676</v>
      </c>
      <c r="H2460" s="187">
        <v>1</v>
      </c>
      <c r="I2460" s="23"/>
    </row>
    <row r="2461" spans="1:9" ht="27" x14ac:dyDescent="0.25">
      <c r="A2461" s="187">
        <v>5113</v>
      </c>
      <c r="B2461" s="187" t="s">
        <v>1989</v>
      </c>
      <c r="C2461" s="187" t="s">
        <v>1138</v>
      </c>
      <c r="D2461" s="187" t="s">
        <v>13</v>
      </c>
      <c r="E2461" s="187" t="s">
        <v>14</v>
      </c>
      <c r="F2461" s="187">
        <v>0</v>
      </c>
      <c r="G2461" s="187">
        <v>0</v>
      </c>
      <c r="H2461" s="187">
        <v>1</v>
      </c>
      <c r="I2461" s="23"/>
    </row>
    <row r="2462" spans="1:9" ht="27" x14ac:dyDescent="0.25">
      <c r="A2462" s="187">
        <v>5113</v>
      </c>
      <c r="B2462" s="187" t="s">
        <v>1137</v>
      </c>
      <c r="C2462" s="187" t="s">
        <v>1138</v>
      </c>
      <c r="D2462" s="187" t="s">
        <v>13</v>
      </c>
      <c r="E2462" s="187" t="s">
        <v>14</v>
      </c>
      <c r="F2462" s="187">
        <v>0</v>
      </c>
      <c r="G2462" s="187">
        <v>0</v>
      </c>
      <c r="H2462" s="187">
        <v>1</v>
      </c>
      <c r="I2462" s="23"/>
    </row>
    <row r="2463" spans="1:9" ht="27" x14ac:dyDescent="0.25">
      <c r="A2463" s="187">
        <v>5113</v>
      </c>
      <c r="B2463" s="187" t="s">
        <v>1139</v>
      </c>
      <c r="C2463" s="187" t="s">
        <v>1138</v>
      </c>
      <c r="D2463" s="187" t="s">
        <v>13</v>
      </c>
      <c r="E2463" s="187" t="s">
        <v>14</v>
      </c>
      <c r="F2463" s="187">
        <v>0</v>
      </c>
      <c r="G2463" s="187">
        <v>0</v>
      </c>
      <c r="H2463" s="187">
        <v>1</v>
      </c>
      <c r="I2463" s="23"/>
    </row>
    <row r="2464" spans="1:9" ht="27" x14ac:dyDescent="0.25">
      <c r="A2464" s="187" t="s">
        <v>2103</v>
      </c>
      <c r="B2464" s="187" t="s">
        <v>2102</v>
      </c>
      <c r="C2464" s="187" t="s">
        <v>1138</v>
      </c>
      <c r="D2464" s="187" t="s">
        <v>13</v>
      </c>
      <c r="E2464" s="187" t="s">
        <v>14</v>
      </c>
      <c r="F2464" s="187">
        <v>471888</v>
      </c>
      <c r="G2464" s="187">
        <v>471888</v>
      </c>
      <c r="H2464" s="187">
        <v>1</v>
      </c>
      <c r="I2464" s="23"/>
    </row>
    <row r="2465" spans="1:9" ht="30.75" customHeight="1" x14ac:dyDescent="0.25">
      <c r="A2465" s="4" t="s">
        <v>24</v>
      </c>
      <c r="B2465" s="4" t="s">
        <v>2087</v>
      </c>
      <c r="C2465" s="4" t="s">
        <v>499</v>
      </c>
      <c r="D2465" s="4" t="s">
        <v>1257</v>
      </c>
      <c r="E2465" s="4" t="s">
        <v>14</v>
      </c>
      <c r="F2465" s="4">
        <v>1415676</v>
      </c>
      <c r="G2465" s="4">
        <v>1415676</v>
      </c>
      <c r="H2465" s="4">
        <v>1</v>
      </c>
      <c r="I2465" s="23"/>
    </row>
    <row r="2466" spans="1:9" x14ac:dyDescent="0.25">
      <c r="A2466" s="469" t="s">
        <v>8</v>
      </c>
      <c r="B2466" s="470"/>
      <c r="C2466" s="470"/>
      <c r="D2466" s="470"/>
      <c r="E2466" s="470"/>
      <c r="F2466" s="470"/>
      <c r="G2466" s="470"/>
      <c r="H2466" s="470"/>
      <c r="I2466" s="23"/>
    </row>
    <row r="2467" spans="1:9" ht="30.75" customHeight="1" x14ac:dyDescent="0.25">
      <c r="A2467" s="358">
        <v>5129</v>
      </c>
      <c r="B2467" s="358" t="s">
        <v>3135</v>
      </c>
      <c r="C2467" s="358" t="s">
        <v>1630</v>
      </c>
      <c r="D2467" s="358" t="s">
        <v>9</v>
      </c>
      <c r="E2467" s="358" t="s">
        <v>10</v>
      </c>
      <c r="F2467" s="358">
        <v>60000</v>
      </c>
      <c r="G2467" s="358">
        <v>60000</v>
      </c>
      <c r="H2467" s="358">
        <v>50</v>
      </c>
      <c r="I2467" s="23"/>
    </row>
    <row r="2468" spans="1:9" ht="30.75" customHeight="1" x14ac:dyDescent="0.25">
      <c r="A2468" s="358">
        <v>5129</v>
      </c>
      <c r="B2468" s="358" t="s">
        <v>3136</v>
      </c>
      <c r="C2468" s="358" t="s">
        <v>1676</v>
      </c>
      <c r="D2468" s="358" t="s">
        <v>9</v>
      </c>
      <c r="E2468" s="358" t="s">
        <v>10</v>
      </c>
      <c r="F2468" s="358">
        <v>50000</v>
      </c>
      <c r="G2468" s="358">
        <v>50000</v>
      </c>
      <c r="H2468" s="358">
        <v>40</v>
      </c>
      <c r="I2468" s="23"/>
    </row>
    <row r="2469" spans="1:9" x14ac:dyDescent="0.25">
      <c r="A2469" s="590" t="s">
        <v>192</v>
      </c>
      <c r="B2469" s="591"/>
      <c r="C2469" s="591"/>
      <c r="D2469" s="591"/>
      <c r="E2469" s="591"/>
      <c r="F2469" s="591"/>
      <c r="G2469" s="591"/>
      <c r="H2469" s="591"/>
      <c r="I2469" s="23"/>
    </row>
    <row r="2470" spans="1:9" ht="15" customHeight="1" x14ac:dyDescent="0.25">
      <c r="A2470" s="494" t="s">
        <v>16</v>
      </c>
      <c r="B2470" s="495"/>
      <c r="C2470" s="495"/>
      <c r="D2470" s="495"/>
      <c r="E2470" s="495"/>
      <c r="F2470" s="495"/>
      <c r="G2470" s="495"/>
      <c r="H2470" s="496"/>
      <c r="I2470" s="23"/>
    </row>
    <row r="2471" spans="1:9" ht="27" x14ac:dyDescent="0.25">
      <c r="A2471" s="408">
        <v>4251</v>
      </c>
      <c r="B2471" s="408" t="s">
        <v>4146</v>
      </c>
      <c r="C2471" s="408" t="s">
        <v>20</v>
      </c>
      <c r="D2471" s="408" t="s">
        <v>426</v>
      </c>
      <c r="E2471" s="408" t="s">
        <v>14</v>
      </c>
      <c r="F2471" s="408">
        <v>25098110</v>
      </c>
      <c r="G2471" s="408">
        <v>25098110</v>
      </c>
      <c r="H2471" s="408">
        <v>1</v>
      </c>
      <c r="I2471" s="23"/>
    </row>
    <row r="2472" spans="1:9" ht="27" x14ac:dyDescent="0.25">
      <c r="A2472" s="400">
        <v>4251</v>
      </c>
      <c r="B2472" s="408" t="s">
        <v>4061</v>
      </c>
      <c r="C2472" s="408" t="s">
        <v>20</v>
      </c>
      <c r="D2472" s="408" t="s">
        <v>426</v>
      </c>
      <c r="E2472" s="408" t="s">
        <v>14</v>
      </c>
      <c r="F2472" s="408">
        <v>36800000</v>
      </c>
      <c r="G2472" s="408">
        <v>36800000</v>
      </c>
      <c r="H2472" s="408">
        <v>1</v>
      </c>
      <c r="I2472" s="23"/>
    </row>
    <row r="2473" spans="1:9" ht="15" customHeight="1" x14ac:dyDescent="0.25">
      <c r="A2473" s="469" t="s">
        <v>12</v>
      </c>
      <c r="B2473" s="470"/>
      <c r="C2473" s="470"/>
      <c r="D2473" s="470"/>
      <c r="E2473" s="470"/>
      <c r="F2473" s="470"/>
      <c r="G2473" s="470"/>
      <c r="H2473" s="470"/>
      <c r="I2473" s="23"/>
    </row>
    <row r="2474" spans="1:9" ht="27" x14ac:dyDescent="0.25">
      <c r="A2474" s="408">
        <v>4251</v>
      </c>
      <c r="B2474" s="408" t="s">
        <v>4147</v>
      </c>
      <c r="C2474" s="408" t="s">
        <v>499</v>
      </c>
      <c r="D2474" s="408" t="s">
        <v>1257</v>
      </c>
      <c r="E2474" s="408" t="s">
        <v>14</v>
      </c>
      <c r="F2474" s="408">
        <v>502070</v>
      </c>
      <c r="G2474" s="408">
        <v>502070</v>
      </c>
      <c r="H2474" s="408">
        <v>1</v>
      </c>
      <c r="I2474" s="23"/>
    </row>
    <row r="2475" spans="1:9" ht="30" customHeight="1" x14ac:dyDescent="0.25">
      <c r="A2475" s="408">
        <v>4251</v>
      </c>
      <c r="B2475" s="408" t="s">
        <v>4060</v>
      </c>
      <c r="C2475" s="408" t="s">
        <v>499</v>
      </c>
      <c r="D2475" s="408" t="s">
        <v>1257</v>
      </c>
      <c r="E2475" s="408" t="s">
        <v>14</v>
      </c>
      <c r="F2475" s="408">
        <v>700000</v>
      </c>
      <c r="G2475" s="408">
        <v>700</v>
      </c>
      <c r="H2475" s="408">
        <v>1</v>
      </c>
      <c r="I2475" s="23"/>
    </row>
    <row r="2476" spans="1:9" ht="15" customHeight="1" x14ac:dyDescent="0.25">
      <c r="A2476" s="590" t="s">
        <v>191</v>
      </c>
      <c r="B2476" s="591"/>
      <c r="C2476" s="591"/>
      <c r="D2476" s="591"/>
      <c r="E2476" s="591"/>
      <c r="F2476" s="591"/>
      <c r="G2476" s="591"/>
      <c r="H2476" s="595"/>
      <c r="I2476" s="23"/>
    </row>
    <row r="2477" spans="1:9" x14ac:dyDescent="0.25">
      <c r="A2477" s="469" t="s">
        <v>16</v>
      </c>
      <c r="B2477" s="470"/>
      <c r="C2477" s="470"/>
      <c r="D2477" s="470"/>
      <c r="E2477" s="470"/>
      <c r="F2477" s="470"/>
      <c r="G2477" s="470"/>
      <c r="H2477" s="470"/>
      <c r="I2477" s="23"/>
    </row>
    <row r="2478" spans="1:9" ht="27" x14ac:dyDescent="0.25">
      <c r="A2478" s="4">
        <v>4251</v>
      </c>
      <c r="B2478" s="4" t="s">
        <v>4238</v>
      </c>
      <c r="C2478" s="4" t="s">
        <v>20</v>
      </c>
      <c r="D2478" s="4" t="s">
        <v>426</v>
      </c>
      <c r="E2478" s="4" t="s">
        <v>14</v>
      </c>
      <c r="F2478" s="4">
        <v>55687000</v>
      </c>
      <c r="G2478" s="4">
        <v>55687000</v>
      </c>
      <c r="H2478" s="4">
        <v>1</v>
      </c>
      <c r="I2478" s="23"/>
    </row>
    <row r="2479" spans="1:9" ht="27" x14ac:dyDescent="0.25">
      <c r="A2479" s="4" t="s">
        <v>2025</v>
      </c>
      <c r="B2479" s="4" t="s">
        <v>2108</v>
      </c>
      <c r="C2479" s="4" t="s">
        <v>20</v>
      </c>
      <c r="D2479" s="4" t="s">
        <v>426</v>
      </c>
      <c r="E2479" s="4" t="s">
        <v>14</v>
      </c>
      <c r="F2479" s="4">
        <v>55561850</v>
      </c>
      <c r="G2479" s="4">
        <v>55561850</v>
      </c>
      <c r="H2479" s="4">
        <v>1</v>
      </c>
      <c r="I2479" s="23"/>
    </row>
    <row r="2480" spans="1:9" x14ac:dyDescent="0.25">
      <c r="A2480" s="469" t="s">
        <v>12</v>
      </c>
      <c r="B2480" s="470"/>
      <c r="C2480" s="470"/>
      <c r="D2480" s="470"/>
      <c r="E2480" s="470"/>
      <c r="F2480" s="470"/>
      <c r="G2480" s="470"/>
      <c r="H2480" s="470"/>
      <c r="I2480" s="23"/>
    </row>
    <row r="2481" spans="1:9" ht="27" x14ac:dyDescent="0.25">
      <c r="A2481" s="4" t="s">
        <v>2025</v>
      </c>
      <c r="B2481" s="4" t="s">
        <v>2109</v>
      </c>
      <c r="C2481" s="4" t="s">
        <v>499</v>
      </c>
      <c r="D2481" s="4" t="s">
        <v>1257</v>
      </c>
      <c r="E2481" s="4" t="s">
        <v>14</v>
      </c>
      <c r="F2481" s="4">
        <v>1010000</v>
      </c>
      <c r="G2481" s="4">
        <v>1010000</v>
      </c>
      <c r="H2481" s="4">
        <v>1</v>
      </c>
      <c r="I2481" s="23"/>
    </row>
    <row r="2482" spans="1:9" x14ac:dyDescent="0.25">
      <c r="A2482" s="590" t="s">
        <v>143</v>
      </c>
      <c r="B2482" s="591"/>
      <c r="C2482" s="591"/>
      <c r="D2482" s="591"/>
      <c r="E2482" s="591"/>
      <c r="F2482" s="591"/>
      <c r="G2482" s="591"/>
      <c r="H2482" s="591"/>
      <c r="I2482" s="23"/>
    </row>
    <row r="2483" spans="1:9" x14ac:dyDescent="0.25">
      <c r="A2483" s="469" t="s">
        <v>12</v>
      </c>
      <c r="B2483" s="470"/>
      <c r="C2483" s="470"/>
      <c r="D2483" s="470"/>
      <c r="E2483" s="470"/>
      <c r="F2483" s="470"/>
      <c r="G2483" s="470"/>
      <c r="H2483" s="470"/>
      <c r="I2483" s="23"/>
    </row>
    <row r="2484" spans="1:9" x14ac:dyDescent="0.25">
      <c r="A2484" s="4">
        <v>4239</v>
      </c>
      <c r="B2484" s="4" t="s">
        <v>4233</v>
      </c>
      <c r="C2484" s="4" t="s">
        <v>32</v>
      </c>
      <c r="D2484" s="4" t="s">
        <v>13</v>
      </c>
      <c r="E2484" s="4" t="s">
        <v>14</v>
      </c>
      <c r="F2484" s="4">
        <v>546000</v>
      </c>
      <c r="G2484" s="4">
        <v>546000</v>
      </c>
      <c r="H2484" s="4">
        <v>1</v>
      </c>
      <c r="I2484" s="23"/>
    </row>
    <row r="2485" spans="1:9" x14ac:dyDescent="0.25">
      <c r="A2485" s="4">
        <v>4239</v>
      </c>
      <c r="B2485" s="4" t="s">
        <v>1905</v>
      </c>
      <c r="C2485" s="4" t="s">
        <v>32</v>
      </c>
      <c r="D2485" s="4" t="s">
        <v>13</v>
      </c>
      <c r="E2485" s="4" t="s">
        <v>14</v>
      </c>
      <c r="F2485" s="4">
        <v>0</v>
      </c>
      <c r="G2485" s="4">
        <v>0</v>
      </c>
      <c r="H2485" s="4">
        <v>1</v>
      </c>
      <c r="I2485" s="23"/>
    </row>
    <row r="2486" spans="1:9" x14ac:dyDescent="0.25">
      <c r="A2486" s="590" t="s">
        <v>253</v>
      </c>
      <c r="B2486" s="591"/>
      <c r="C2486" s="591"/>
      <c r="D2486" s="591"/>
      <c r="E2486" s="591"/>
      <c r="F2486" s="591"/>
      <c r="G2486" s="591"/>
      <c r="H2486" s="591"/>
      <c r="I2486" s="23"/>
    </row>
    <row r="2487" spans="1:9" x14ac:dyDescent="0.25">
      <c r="A2487" s="469" t="s">
        <v>12</v>
      </c>
      <c r="B2487" s="470"/>
      <c r="C2487" s="470"/>
      <c r="D2487" s="470"/>
      <c r="E2487" s="470"/>
      <c r="F2487" s="470"/>
      <c r="G2487" s="470"/>
      <c r="H2487" s="470"/>
      <c r="I2487" s="23"/>
    </row>
    <row r="2488" spans="1:9" ht="27" x14ac:dyDescent="0.25">
      <c r="A2488" s="427">
        <v>4251</v>
      </c>
      <c r="B2488" s="427" t="s">
        <v>4336</v>
      </c>
      <c r="C2488" s="427" t="s">
        <v>499</v>
      </c>
      <c r="D2488" s="427" t="s">
        <v>1257</v>
      </c>
      <c r="E2488" s="427" t="s">
        <v>14</v>
      </c>
      <c r="F2488" s="427">
        <v>54950</v>
      </c>
      <c r="G2488" s="427">
        <v>54950</v>
      </c>
      <c r="H2488" s="427">
        <v>1</v>
      </c>
      <c r="I2488" s="23"/>
    </row>
    <row r="2489" spans="1:9" ht="40.5" x14ac:dyDescent="0.25">
      <c r="A2489" s="427">
        <v>4251</v>
      </c>
      <c r="B2489" s="427" t="s">
        <v>4235</v>
      </c>
      <c r="C2489" s="427" t="s">
        <v>467</v>
      </c>
      <c r="D2489" s="427" t="s">
        <v>426</v>
      </c>
      <c r="E2489" s="427" t="s">
        <v>14</v>
      </c>
      <c r="F2489" s="427">
        <v>766340</v>
      </c>
      <c r="G2489" s="427">
        <v>766340</v>
      </c>
      <c r="H2489" s="427">
        <v>1</v>
      </c>
      <c r="I2489" s="23"/>
    </row>
    <row r="2490" spans="1:9" ht="40.5" x14ac:dyDescent="0.25">
      <c r="A2490" s="413">
        <v>4251</v>
      </c>
      <c r="B2490" s="427" t="s">
        <v>4236</v>
      </c>
      <c r="C2490" s="427" t="s">
        <v>467</v>
      </c>
      <c r="D2490" s="427" t="s">
        <v>426</v>
      </c>
      <c r="E2490" s="427" t="s">
        <v>14</v>
      </c>
      <c r="F2490" s="427">
        <v>816920</v>
      </c>
      <c r="G2490" s="427">
        <v>816920</v>
      </c>
      <c r="H2490" s="427">
        <v>1</v>
      </c>
      <c r="I2490" s="23"/>
    </row>
    <row r="2491" spans="1:9" ht="40.5" x14ac:dyDescent="0.25">
      <c r="A2491" s="413">
        <v>4251</v>
      </c>
      <c r="B2491" s="413" t="s">
        <v>4237</v>
      </c>
      <c r="C2491" s="413" t="s">
        <v>467</v>
      </c>
      <c r="D2491" s="413" t="s">
        <v>426</v>
      </c>
      <c r="E2491" s="413" t="s">
        <v>14</v>
      </c>
      <c r="F2491" s="413">
        <v>914660</v>
      </c>
      <c r="G2491" s="413">
        <v>914660</v>
      </c>
      <c r="H2491" s="413">
        <v>1</v>
      </c>
      <c r="I2491" s="23"/>
    </row>
    <row r="2492" spans="1:9" ht="27" x14ac:dyDescent="0.25">
      <c r="A2492" s="401">
        <v>4239</v>
      </c>
      <c r="B2492" s="413" t="s">
        <v>4057</v>
      </c>
      <c r="C2492" s="413" t="s">
        <v>902</v>
      </c>
      <c r="D2492" s="413" t="s">
        <v>287</v>
      </c>
      <c r="E2492" s="413" t="s">
        <v>14</v>
      </c>
      <c r="F2492" s="413">
        <v>525000</v>
      </c>
      <c r="G2492" s="413">
        <v>525000</v>
      </c>
      <c r="H2492" s="413">
        <v>1</v>
      </c>
      <c r="I2492" s="23"/>
    </row>
    <row r="2493" spans="1:9" ht="27" x14ac:dyDescent="0.25">
      <c r="A2493" s="401">
        <v>4239</v>
      </c>
      <c r="B2493" s="401" t="s">
        <v>4058</v>
      </c>
      <c r="C2493" s="401" t="s">
        <v>902</v>
      </c>
      <c r="D2493" s="401" t="s">
        <v>287</v>
      </c>
      <c r="E2493" s="401" t="s">
        <v>14</v>
      </c>
      <c r="F2493" s="401">
        <v>404000</v>
      </c>
      <c r="G2493" s="401">
        <v>404000</v>
      </c>
      <c r="H2493" s="401">
        <v>1</v>
      </c>
      <c r="I2493" s="23"/>
    </row>
    <row r="2494" spans="1:9" ht="27" x14ac:dyDescent="0.25">
      <c r="A2494" s="401">
        <v>4239</v>
      </c>
      <c r="B2494" s="401" t="s">
        <v>4059</v>
      </c>
      <c r="C2494" s="401" t="s">
        <v>902</v>
      </c>
      <c r="D2494" s="401" t="s">
        <v>287</v>
      </c>
      <c r="E2494" s="401" t="s">
        <v>14</v>
      </c>
      <c r="F2494" s="401">
        <v>495000</v>
      </c>
      <c r="G2494" s="401">
        <v>495000</v>
      </c>
      <c r="H2494" s="401">
        <v>1</v>
      </c>
      <c r="I2494" s="23"/>
    </row>
    <row r="2495" spans="1:9" x14ac:dyDescent="0.25">
      <c r="A2495" s="401">
        <v>4239</v>
      </c>
      <c r="B2495" s="401" t="s">
        <v>1000</v>
      </c>
      <c r="C2495" s="401" t="s">
        <v>32</v>
      </c>
      <c r="D2495" s="401" t="s">
        <v>13</v>
      </c>
      <c r="E2495" s="401" t="s">
        <v>14</v>
      </c>
      <c r="F2495" s="401">
        <v>0</v>
      </c>
      <c r="G2495" s="401">
        <v>0</v>
      </c>
      <c r="H2495" s="401">
        <v>1</v>
      </c>
      <c r="I2495" s="23"/>
    </row>
    <row r="2496" spans="1:9" x14ac:dyDescent="0.25">
      <c r="A2496" s="590" t="s">
        <v>4230</v>
      </c>
      <c r="B2496" s="591"/>
      <c r="C2496" s="591"/>
      <c r="D2496" s="591"/>
      <c r="E2496" s="591"/>
      <c r="F2496" s="591"/>
      <c r="G2496" s="591"/>
      <c r="H2496" s="591"/>
      <c r="I2496" s="23"/>
    </row>
    <row r="2497" spans="1:9" x14ac:dyDescent="0.25">
      <c r="A2497" s="469" t="s">
        <v>8</v>
      </c>
      <c r="B2497" s="470"/>
      <c r="C2497" s="470"/>
      <c r="D2497" s="470"/>
      <c r="E2497" s="470"/>
      <c r="F2497" s="470"/>
      <c r="G2497" s="470"/>
      <c r="H2497" s="470"/>
      <c r="I2497" s="23"/>
    </row>
    <row r="2498" spans="1:9" x14ac:dyDescent="0.25">
      <c r="A2498" s="427">
        <v>4239</v>
      </c>
      <c r="B2498" s="427" t="s">
        <v>4320</v>
      </c>
      <c r="C2498" s="427" t="s">
        <v>4321</v>
      </c>
      <c r="D2498" s="427" t="s">
        <v>9</v>
      </c>
      <c r="E2498" s="427" t="s">
        <v>10</v>
      </c>
      <c r="F2498" s="427">
        <v>20000</v>
      </c>
      <c r="G2498" s="427">
        <f>+F2498*H2498</f>
        <v>480000</v>
      </c>
      <c r="H2498" s="427">
        <v>24</v>
      </c>
      <c r="I2498" s="23"/>
    </row>
    <row r="2499" spans="1:9" x14ac:dyDescent="0.25">
      <c r="A2499" s="427">
        <v>4239</v>
      </c>
      <c r="B2499" s="427" t="s">
        <v>4322</v>
      </c>
      <c r="C2499" s="427" t="s">
        <v>4323</v>
      </c>
      <c r="D2499" s="427" t="s">
        <v>9</v>
      </c>
      <c r="E2499" s="427" t="s">
        <v>10</v>
      </c>
      <c r="F2499" s="427">
        <v>6500</v>
      </c>
      <c r="G2499" s="427">
        <f>+F2499*H2499</f>
        <v>227500</v>
      </c>
      <c r="H2499" s="427">
        <v>35</v>
      </c>
      <c r="I2499" s="23"/>
    </row>
    <row r="2500" spans="1:9" x14ac:dyDescent="0.25">
      <c r="A2500" s="427">
        <v>4261</v>
      </c>
      <c r="B2500" s="427" t="s">
        <v>4234</v>
      </c>
      <c r="C2500" s="427" t="s">
        <v>3118</v>
      </c>
      <c r="D2500" s="427" t="s">
        <v>9</v>
      </c>
      <c r="E2500" s="427" t="s">
        <v>10</v>
      </c>
      <c r="F2500" s="427">
        <v>15000</v>
      </c>
      <c r="G2500" s="427">
        <f>+F2500*H2500</f>
        <v>1500000</v>
      </c>
      <c r="H2500" s="427">
        <v>100</v>
      </c>
      <c r="I2500" s="23"/>
    </row>
    <row r="2501" spans="1:9" x14ac:dyDescent="0.25">
      <c r="A2501" s="413">
        <v>5129</v>
      </c>
      <c r="B2501" s="427" t="s">
        <v>4231</v>
      </c>
      <c r="C2501" s="427" t="s">
        <v>4232</v>
      </c>
      <c r="D2501" s="427" t="s">
        <v>9</v>
      </c>
      <c r="E2501" s="427" t="s">
        <v>10</v>
      </c>
      <c r="F2501" s="427">
        <v>62000</v>
      </c>
      <c r="G2501" s="427">
        <f>+F2501*H2501</f>
        <v>310000</v>
      </c>
      <c r="H2501" s="427">
        <v>5</v>
      </c>
      <c r="I2501" s="23"/>
    </row>
    <row r="2502" spans="1:9" x14ac:dyDescent="0.25">
      <c r="A2502" s="437"/>
      <c r="B2502" s="438"/>
      <c r="C2502" s="438"/>
      <c r="D2502" s="438"/>
      <c r="E2502" s="438"/>
      <c r="F2502" s="438"/>
      <c r="G2502" s="438"/>
      <c r="H2502" s="438"/>
      <c r="I2502" s="23"/>
    </row>
    <row r="2503" spans="1:9" ht="27" x14ac:dyDescent="0.25">
      <c r="A2503" s="437">
        <v>4239</v>
      </c>
      <c r="B2503" s="437" t="s">
        <v>4540</v>
      </c>
      <c r="C2503" s="437" t="s">
        <v>902</v>
      </c>
      <c r="D2503" s="437" t="s">
        <v>287</v>
      </c>
      <c r="E2503" s="437" t="s">
        <v>14</v>
      </c>
      <c r="F2503" s="437">
        <v>480000</v>
      </c>
      <c r="G2503" s="437">
        <v>480000</v>
      </c>
      <c r="H2503" s="437">
        <v>1</v>
      </c>
      <c r="I2503" s="23"/>
    </row>
    <row r="2504" spans="1:9" ht="27" x14ac:dyDescent="0.25">
      <c r="A2504" s="437">
        <v>4239</v>
      </c>
      <c r="B2504" s="437" t="s">
        <v>4541</v>
      </c>
      <c r="C2504" s="437" t="s">
        <v>902</v>
      </c>
      <c r="D2504" s="437" t="s">
        <v>287</v>
      </c>
      <c r="E2504" s="437" t="s">
        <v>14</v>
      </c>
      <c r="F2504" s="437">
        <v>227500</v>
      </c>
      <c r="G2504" s="437">
        <v>227500</v>
      </c>
      <c r="H2504" s="437">
        <v>1</v>
      </c>
      <c r="I2504" s="23"/>
    </row>
    <row r="2505" spans="1:9" x14ac:dyDescent="0.25">
      <c r="A2505" s="437"/>
      <c r="B2505" s="438"/>
      <c r="C2505" s="438"/>
      <c r="D2505" s="438"/>
      <c r="E2505" s="438"/>
      <c r="F2505" s="438"/>
      <c r="G2505" s="438"/>
      <c r="H2505" s="438"/>
      <c r="I2505" s="23"/>
    </row>
    <row r="2506" spans="1:9" x14ac:dyDescent="0.25">
      <c r="A2506" s="437"/>
      <c r="B2506" s="438"/>
      <c r="C2506" s="438"/>
      <c r="D2506" s="438"/>
      <c r="E2506" s="438"/>
      <c r="F2506" s="438"/>
      <c r="G2506" s="438"/>
      <c r="H2506" s="438"/>
      <c r="I2506" s="23"/>
    </row>
    <row r="2507" spans="1:9" x14ac:dyDescent="0.25">
      <c r="A2507" s="590" t="s">
        <v>205</v>
      </c>
      <c r="B2507" s="591"/>
      <c r="C2507" s="591"/>
      <c r="D2507" s="591"/>
      <c r="E2507" s="591"/>
      <c r="F2507" s="591"/>
      <c r="G2507" s="591"/>
      <c r="H2507" s="591"/>
      <c r="I2507" s="23"/>
    </row>
    <row r="2508" spans="1:9" x14ac:dyDescent="0.25">
      <c r="A2508" s="469" t="s">
        <v>16</v>
      </c>
      <c r="B2508" s="470"/>
      <c r="C2508" s="470"/>
      <c r="D2508" s="470"/>
      <c r="E2508" s="470"/>
      <c r="F2508" s="470"/>
      <c r="G2508" s="470"/>
      <c r="H2508" s="470"/>
      <c r="I2508" s="23"/>
    </row>
    <row r="2509" spans="1:9" x14ac:dyDescent="0.25">
      <c r="A2509" s="395">
        <v>4267</v>
      </c>
      <c r="B2509" s="207" t="s">
        <v>1001</v>
      </c>
      <c r="C2509" s="395" t="s">
        <v>1002</v>
      </c>
      <c r="D2509" s="395" t="s">
        <v>426</v>
      </c>
      <c r="E2509" s="395" t="s">
        <v>10</v>
      </c>
      <c r="F2509" s="395">
        <v>8333.4</v>
      </c>
      <c r="G2509" s="395">
        <f>+F2509*H2509</f>
        <v>1650013.2</v>
      </c>
      <c r="H2509" s="395">
        <v>198</v>
      </c>
      <c r="I2509" s="23"/>
    </row>
    <row r="2510" spans="1:9" x14ac:dyDescent="0.25">
      <c r="A2510" s="395">
        <v>4267</v>
      </c>
      <c r="B2510" s="395" t="s">
        <v>1003</v>
      </c>
      <c r="C2510" s="395" t="s">
        <v>1004</v>
      </c>
      <c r="D2510" s="395" t="s">
        <v>426</v>
      </c>
      <c r="E2510" s="395" t="s">
        <v>14</v>
      </c>
      <c r="F2510" s="395">
        <v>450000</v>
      </c>
      <c r="G2510" s="395">
        <v>450000</v>
      </c>
      <c r="H2510" s="395">
        <v>1</v>
      </c>
      <c r="I2510" s="23"/>
    </row>
    <row r="2511" spans="1:9" x14ac:dyDescent="0.25">
      <c r="A2511" s="593" t="s">
        <v>246</v>
      </c>
      <c r="B2511" s="594"/>
      <c r="C2511" s="594"/>
      <c r="D2511" s="594"/>
      <c r="E2511" s="594"/>
      <c r="F2511" s="594"/>
      <c r="G2511" s="594"/>
      <c r="H2511" s="594"/>
      <c r="I2511" s="23"/>
    </row>
    <row r="2512" spans="1:9" x14ac:dyDescent="0.25">
      <c r="A2512" s="469" t="s">
        <v>16</v>
      </c>
      <c r="B2512" s="470"/>
      <c r="C2512" s="470"/>
      <c r="D2512" s="470"/>
      <c r="E2512" s="470"/>
      <c r="F2512" s="470"/>
      <c r="G2512" s="470"/>
      <c r="H2512" s="470"/>
      <c r="I2512" s="23"/>
    </row>
    <row r="2513" spans="1:9" ht="40.5" x14ac:dyDescent="0.25">
      <c r="A2513" s="12">
        <v>4251</v>
      </c>
      <c r="B2513" s="12" t="s">
        <v>3430</v>
      </c>
      <c r="C2513" s="12" t="s">
        <v>467</v>
      </c>
      <c r="D2513" s="12" t="s">
        <v>426</v>
      </c>
      <c r="E2513" s="12" t="s">
        <v>14</v>
      </c>
      <c r="F2513" s="12">
        <v>10310000</v>
      </c>
      <c r="G2513" s="12">
        <v>10310000</v>
      </c>
      <c r="H2513" s="12">
        <v>1</v>
      </c>
      <c r="I2513" s="23"/>
    </row>
    <row r="2514" spans="1:9" x14ac:dyDescent="0.25">
      <c r="A2514" s="469" t="s">
        <v>12</v>
      </c>
      <c r="B2514" s="470"/>
      <c r="C2514" s="470"/>
      <c r="D2514" s="470"/>
      <c r="E2514" s="470"/>
      <c r="F2514" s="470"/>
      <c r="G2514" s="470"/>
      <c r="H2514" s="470"/>
      <c r="I2514" s="23"/>
    </row>
    <row r="2515" spans="1:9" ht="18" x14ac:dyDescent="0.25">
      <c r="A2515" s="369">
        <v>4251</v>
      </c>
      <c r="B2515" s="1" t="s">
        <v>3433</v>
      </c>
      <c r="C2515" s="1" t="s">
        <v>499</v>
      </c>
      <c r="D2515" s="370" t="s">
        <v>1257</v>
      </c>
      <c r="E2515" s="370" t="s">
        <v>14</v>
      </c>
      <c r="F2515" s="370">
        <v>190000</v>
      </c>
      <c r="G2515" s="370">
        <v>190000</v>
      </c>
      <c r="H2515" s="370">
        <v>1</v>
      </c>
      <c r="I2515" s="23"/>
    </row>
    <row r="2516" spans="1:9" x14ac:dyDescent="0.25">
      <c r="A2516" s="593" t="s">
        <v>338</v>
      </c>
      <c r="B2516" s="594"/>
      <c r="C2516" s="594"/>
      <c r="D2516" s="594"/>
      <c r="E2516" s="594"/>
      <c r="F2516" s="594"/>
      <c r="G2516" s="594"/>
      <c r="H2516" s="594"/>
      <c r="I2516" s="23"/>
    </row>
    <row r="2517" spans="1:9" x14ac:dyDescent="0.25">
      <c r="A2517" s="469" t="s">
        <v>12</v>
      </c>
      <c r="B2517" s="470"/>
      <c r="C2517" s="470"/>
      <c r="D2517" s="470"/>
      <c r="E2517" s="470"/>
      <c r="F2517" s="470"/>
      <c r="G2517" s="470"/>
      <c r="H2517" s="470"/>
      <c r="I2517" s="23"/>
    </row>
    <row r="2518" spans="1:9" x14ac:dyDescent="0.25">
      <c r="A2518" s="33"/>
      <c r="B2518" s="33"/>
      <c r="C2518" s="33"/>
      <c r="D2518" s="33"/>
      <c r="E2518" s="13"/>
      <c r="F2518" s="13"/>
      <c r="G2518" s="13"/>
      <c r="H2518" s="13"/>
      <c r="I2518" s="23"/>
    </row>
    <row r="2519" spans="1:9" x14ac:dyDescent="0.25">
      <c r="A2519" s="549" t="s">
        <v>144</v>
      </c>
      <c r="B2519" s="550"/>
      <c r="C2519" s="550"/>
      <c r="D2519" s="550"/>
      <c r="E2519" s="550"/>
      <c r="F2519" s="550"/>
      <c r="G2519" s="550"/>
      <c r="H2519" s="550"/>
      <c r="I2519" s="23"/>
    </row>
    <row r="2520" spans="1:9" x14ac:dyDescent="0.25">
      <c r="A2520" s="469" t="s">
        <v>12</v>
      </c>
      <c r="B2520" s="470"/>
      <c r="C2520" s="470"/>
      <c r="D2520" s="470"/>
      <c r="E2520" s="470"/>
      <c r="F2520" s="470"/>
      <c r="G2520" s="470"/>
      <c r="H2520" s="470"/>
      <c r="I2520" s="23"/>
    </row>
    <row r="2521" spans="1:9" x14ac:dyDescent="0.25">
      <c r="A2521" s="4">
        <v>4239</v>
      </c>
      <c r="B2521" s="4" t="s">
        <v>3132</v>
      </c>
      <c r="C2521" s="4" t="s">
        <v>32</v>
      </c>
      <c r="D2521" s="4" t="s">
        <v>13</v>
      </c>
      <c r="E2521" s="4" t="s">
        <v>14</v>
      </c>
      <c r="F2521" s="4">
        <v>546000</v>
      </c>
      <c r="G2521" s="4">
        <v>546000</v>
      </c>
      <c r="H2521" s="4"/>
      <c r="I2521" s="23"/>
    </row>
    <row r="2522" spans="1:9" x14ac:dyDescent="0.25">
      <c r="A2522" s="4">
        <v>4239</v>
      </c>
      <c r="B2522" s="4" t="s">
        <v>966</v>
      </c>
      <c r="C2522" s="4" t="s">
        <v>32</v>
      </c>
      <c r="D2522" s="4" t="s">
        <v>13</v>
      </c>
      <c r="E2522" s="4" t="s">
        <v>14</v>
      </c>
      <c r="F2522" s="4">
        <v>0</v>
      </c>
      <c r="G2522" s="4">
        <v>0</v>
      </c>
      <c r="H2522" s="4">
        <v>1</v>
      </c>
      <c r="I2522" s="23"/>
    </row>
    <row r="2523" spans="1:9" x14ac:dyDescent="0.25">
      <c r="A2523" s="502" t="s">
        <v>30</v>
      </c>
      <c r="B2523" s="503"/>
      <c r="C2523" s="503"/>
      <c r="D2523" s="503"/>
      <c r="E2523" s="503"/>
      <c r="F2523" s="503"/>
      <c r="G2523" s="503"/>
      <c r="H2523" s="503"/>
      <c r="I2523" s="23"/>
    </row>
    <row r="2524" spans="1:9" x14ac:dyDescent="0.25">
      <c r="A2524" s="480" t="s">
        <v>52</v>
      </c>
      <c r="B2524" s="481"/>
      <c r="C2524" s="481"/>
      <c r="D2524" s="481"/>
      <c r="E2524" s="481"/>
      <c r="F2524" s="481"/>
      <c r="G2524" s="481"/>
      <c r="H2524" s="481"/>
      <c r="I2524" s="23"/>
    </row>
    <row r="2525" spans="1:9" ht="15" customHeight="1" x14ac:dyDescent="0.25">
      <c r="A2525" s="482" t="s">
        <v>22</v>
      </c>
      <c r="B2525" s="483"/>
      <c r="C2525" s="483"/>
      <c r="D2525" s="483"/>
      <c r="E2525" s="483"/>
      <c r="F2525" s="483"/>
      <c r="G2525" s="483"/>
      <c r="H2525" s="484"/>
      <c r="I2525" s="23"/>
    </row>
    <row r="2526" spans="1:9" ht="15" customHeight="1" x14ac:dyDescent="0.25">
      <c r="A2526" s="442">
        <v>4264</v>
      </c>
      <c r="B2526" s="442" t="s">
        <v>4563</v>
      </c>
      <c r="C2526" s="442" t="s">
        <v>265</v>
      </c>
      <c r="D2526" s="442" t="s">
        <v>9</v>
      </c>
      <c r="E2526" s="442" t="s">
        <v>11</v>
      </c>
      <c r="F2526" s="442">
        <v>480</v>
      </c>
      <c r="G2526" s="442">
        <f>+F2526*H2526</f>
        <v>5827200</v>
      </c>
      <c r="H2526" s="442">
        <v>12140</v>
      </c>
      <c r="I2526" s="23"/>
    </row>
    <row r="2527" spans="1:9" ht="15" customHeight="1" x14ac:dyDescent="0.25">
      <c r="A2527" s="442">
        <v>4267</v>
      </c>
      <c r="B2527" s="442" t="s">
        <v>4055</v>
      </c>
      <c r="C2527" s="442" t="s">
        <v>586</v>
      </c>
      <c r="D2527" s="442" t="s">
        <v>9</v>
      </c>
      <c r="E2527" s="442" t="s">
        <v>11</v>
      </c>
      <c r="F2527" s="442">
        <v>70</v>
      </c>
      <c r="G2527" s="442">
        <f>+F2527*H2527</f>
        <v>595000</v>
      </c>
      <c r="H2527" s="442">
        <v>8500</v>
      </c>
      <c r="I2527" s="23"/>
    </row>
    <row r="2528" spans="1:9" ht="15" customHeight="1" x14ac:dyDescent="0.25">
      <c r="A2528" s="442">
        <v>4269</v>
      </c>
      <c r="B2528" s="442" t="s">
        <v>3069</v>
      </c>
      <c r="C2528" s="442" t="s">
        <v>1425</v>
      </c>
      <c r="D2528" s="442" t="s">
        <v>9</v>
      </c>
      <c r="E2528" s="442" t="s">
        <v>588</v>
      </c>
      <c r="F2528" s="442">
        <v>1800</v>
      </c>
      <c r="G2528" s="442">
        <f>+F2528*H2528</f>
        <v>3600</v>
      </c>
      <c r="H2528" s="442">
        <v>2</v>
      </c>
      <c r="I2528" s="23"/>
    </row>
    <row r="2529" spans="1:9" ht="15" customHeight="1" x14ac:dyDescent="0.25">
      <c r="A2529" s="401">
        <v>4269</v>
      </c>
      <c r="B2529" s="442" t="s">
        <v>3070</v>
      </c>
      <c r="C2529" s="442" t="s">
        <v>600</v>
      </c>
      <c r="D2529" s="442" t="s">
        <v>9</v>
      </c>
      <c r="E2529" s="442" t="s">
        <v>10</v>
      </c>
      <c r="F2529" s="442">
        <v>1200</v>
      </c>
      <c r="G2529" s="442">
        <f t="shared" ref="G2529:G2531" si="38">+F2529*H2529</f>
        <v>3600</v>
      </c>
      <c r="H2529" s="442">
        <v>3</v>
      </c>
      <c r="I2529" s="23"/>
    </row>
    <row r="2530" spans="1:9" ht="15" customHeight="1" x14ac:dyDescent="0.25">
      <c r="A2530" s="442">
        <v>4269</v>
      </c>
      <c r="B2530" s="442" t="s">
        <v>3071</v>
      </c>
      <c r="C2530" s="442" t="s">
        <v>3072</v>
      </c>
      <c r="D2530" s="442" t="s">
        <v>9</v>
      </c>
      <c r="E2530" s="442" t="s">
        <v>588</v>
      </c>
      <c r="F2530" s="442">
        <v>2800</v>
      </c>
      <c r="G2530" s="442">
        <f t="shared" si="38"/>
        <v>28000</v>
      </c>
      <c r="H2530" s="442">
        <v>10</v>
      </c>
      <c r="I2530" s="23"/>
    </row>
    <row r="2531" spans="1:9" ht="15" customHeight="1" x14ac:dyDescent="0.25">
      <c r="A2531" s="354">
        <v>4269</v>
      </c>
      <c r="B2531" s="401" t="s">
        <v>3073</v>
      </c>
      <c r="C2531" s="401" t="s">
        <v>3074</v>
      </c>
      <c r="D2531" s="401" t="s">
        <v>9</v>
      </c>
      <c r="E2531" s="401" t="s">
        <v>588</v>
      </c>
      <c r="F2531" s="401">
        <v>900</v>
      </c>
      <c r="G2531" s="401">
        <f t="shared" si="38"/>
        <v>45000</v>
      </c>
      <c r="H2531" s="401">
        <v>50</v>
      </c>
      <c r="I2531" s="23"/>
    </row>
    <row r="2532" spans="1:9" ht="15" customHeight="1" x14ac:dyDescent="0.25">
      <c r="A2532" s="354">
        <v>4261</v>
      </c>
      <c r="B2532" s="354" t="s">
        <v>2907</v>
      </c>
      <c r="C2532" s="354" t="s">
        <v>2908</v>
      </c>
      <c r="D2532" s="354" t="s">
        <v>9</v>
      </c>
      <c r="E2532" s="354" t="s">
        <v>10</v>
      </c>
      <c r="F2532" s="354">
        <v>6000</v>
      </c>
      <c r="G2532" s="354">
        <f>+F2532*H2532</f>
        <v>120000</v>
      </c>
      <c r="H2532" s="354">
        <v>20</v>
      </c>
      <c r="I2532" s="23"/>
    </row>
    <row r="2533" spans="1:9" ht="15" customHeight="1" x14ac:dyDescent="0.25">
      <c r="A2533" s="352">
        <v>4261</v>
      </c>
      <c r="B2533" s="354" t="s">
        <v>2909</v>
      </c>
      <c r="C2533" s="354" t="s">
        <v>2908</v>
      </c>
      <c r="D2533" s="354" t="s">
        <v>9</v>
      </c>
      <c r="E2533" s="354" t="s">
        <v>10</v>
      </c>
      <c r="F2533" s="354">
        <v>6000</v>
      </c>
      <c r="G2533" s="354">
        <f t="shared" ref="G2533:G2543" si="39">+F2533*H2533</f>
        <v>120000</v>
      </c>
      <c r="H2533" s="354">
        <v>20</v>
      </c>
      <c r="I2533" s="23"/>
    </row>
    <row r="2534" spans="1:9" ht="15" customHeight="1" x14ac:dyDescent="0.25">
      <c r="A2534" s="352">
        <v>4261</v>
      </c>
      <c r="B2534" s="352" t="s">
        <v>2910</v>
      </c>
      <c r="C2534" s="352" t="s">
        <v>2908</v>
      </c>
      <c r="D2534" s="352" t="s">
        <v>9</v>
      </c>
      <c r="E2534" s="352" t="s">
        <v>10</v>
      </c>
      <c r="F2534" s="352">
        <v>7000</v>
      </c>
      <c r="G2534" s="352">
        <f t="shared" si="39"/>
        <v>14000</v>
      </c>
      <c r="H2534" s="352">
        <v>2</v>
      </c>
      <c r="I2534" s="23"/>
    </row>
    <row r="2535" spans="1:9" ht="15" customHeight="1" x14ac:dyDescent="0.25">
      <c r="A2535" s="352">
        <v>4261</v>
      </c>
      <c r="B2535" s="352" t="s">
        <v>2911</v>
      </c>
      <c r="C2535" s="352" t="s">
        <v>2908</v>
      </c>
      <c r="D2535" s="352" t="s">
        <v>9</v>
      </c>
      <c r="E2535" s="352" t="s">
        <v>10</v>
      </c>
      <c r="F2535" s="352">
        <v>11000</v>
      </c>
      <c r="G2535" s="352">
        <f t="shared" si="39"/>
        <v>44000</v>
      </c>
      <c r="H2535" s="352">
        <v>4</v>
      </c>
      <c r="I2535" s="23"/>
    </row>
    <row r="2536" spans="1:9" ht="15" customHeight="1" x14ac:dyDescent="0.25">
      <c r="A2536" s="352">
        <v>4261</v>
      </c>
      <c r="B2536" s="352" t="s">
        <v>2912</v>
      </c>
      <c r="C2536" s="352" t="s">
        <v>2908</v>
      </c>
      <c r="D2536" s="352" t="s">
        <v>9</v>
      </c>
      <c r="E2536" s="352" t="s">
        <v>10</v>
      </c>
      <c r="F2536" s="352">
        <v>6000</v>
      </c>
      <c r="G2536" s="352">
        <f t="shared" si="39"/>
        <v>60000</v>
      </c>
      <c r="H2536" s="352">
        <v>10</v>
      </c>
      <c r="I2536" s="23"/>
    </row>
    <row r="2537" spans="1:9" ht="15" customHeight="1" x14ac:dyDescent="0.25">
      <c r="A2537" s="352">
        <v>4261</v>
      </c>
      <c r="B2537" s="352" t="s">
        <v>2913</v>
      </c>
      <c r="C2537" s="352" t="s">
        <v>2908</v>
      </c>
      <c r="D2537" s="352" t="s">
        <v>9</v>
      </c>
      <c r="E2537" s="352" t="s">
        <v>10</v>
      </c>
      <c r="F2537" s="352">
        <v>6000</v>
      </c>
      <c r="G2537" s="352">
        <f t="shared" si="39"/>
        <v>90000</v>
      </c>
      <c r="H2537" s="352">
        <v>15</v>
      </c>
      <c r="I2537" s="23"/>
    </row>
    <row r="2538" spans="1:9" x14ac:dyDescent="0.25">
      <c r="A2538" s="352">
        <v>4261</v>
      </c>
      <c r="B2538" s="352" t="s">
        <v>2914</v>
      </c>
      <c r="C2538" s="352" t="s">
        <v>2908</v>
      </c>
      <c r="D2538" s="352" t="s">
        <v>9</v>
      </c>
      <c r="E2538" s="352" t="s">
        <v>10</v>
      </c>
      <c r="F2538" s="352">
        <v>12000</v>
      </c>
      <c r="G2538" s="352">
        <f t="shared" si="39"/>
        <v>120000</v>
      </c>
      <c r="H2538" s="352">
        <v>10</v>
      </c>
      <c r="I2538" s="23"/>
    </row>
    <row r="2539" spans="1:9" ht="27" x14ac:dyDescent="0.25">
      <c r="A2539" s="352">
        <v>4261</v>
      </c>
      <c r="B2539" s="352" t="s">
        <v>2915</v>
      </c>
      <c r="C2539" s="352" t="s">
        <v>2916</v>
      </c>
      <c r="D2539" s="352" t="s">
        <v>9</v>
      </c>
      <c r="E2539" s="352" t="s">
        <v>10</v>
      </c>
      <c r="F2539" s="352">
        <v>10000</v>
      </c>
      <c r="G2539" s="352">
        <f t="shared" si="39"/>
        <v>20000</v>
      </c>
      <c r="H2539" s="352">
        <v>2</v>
      </c>
      <c r="I2539" s="23"/>
    </row>
    <row r="2540" spans="1:9" ht="27" x14ac:dyDescent="0.25">
      <c r="A2540" s="352">
        <v>4261</v>
      </c>
      <c r="B2540" s="352" t="s">
        <v>2917</v>
      </c>
      <c r="C2540" s="352" t="s">
        <v>2916</v>
      </c>
      <c r="D2540" s="352" t="s">
        <v>9</v>
      </c>
      <c r="E2540" s="352" t="s">
        <v>10</v>
      </c>
      <c r="F2540" s="352">
        <v>10000</v>
      </c>
      <c r="G2540" s="352">
        <f t="shared" si="39"/>
        <v>20000</v>
      </c>
      <c r="H2540" s="352">
        <v>2</v>
      </c>
      <c r="I2540" s="23"/>
    </row>
    <row r="2541" spans="1:9" x14ac:dyDescent="0.25">
      <c r="A2541" s="352">
        <v>4261</v>
      </c>
      <c r="B2541" s="352" t="s">
        <v>2918</v>
      </c>
      <c r="C2541" s="352" t="s">
        <v>1520</v>
      </c>
      <c r="D2541" s="352" t="s">
        <v>9</v>
      </c>
      <c r="E2541" s="352" t="s">
        <v>10</v>
      </c>
      <c r="F2541" s="352">
        <v>3000</v>
      </c>
      <c r="G2541" s="352">
        <f t="shared" si="39"/>
        <v>120000</v>
      </c>
      <c r="H2541" s="352">
        <v>40</v>
      </c>
      <c r="I2541" s="23"/>
    </row>
    <row r="2542" spans="1:9" x14ac:dyDescent="0.25">
      <c r="A2542" s="352">
        <v>4261</v>
      </c>
      <c r="B2542" s="352" t="s">
        <v>2919</v>
      </c>
      <c r="C2542" s="352" t="s">
        <v>2340</v>
      </c>
      <c r="D2542" s="352" t="s">
        <v>9</v>
      </c>
      <c r="E2542" s="352" t="s">
        <v>10</v>
      </c>
      <c r="F2542" s="352">
        <v>4000</v>
      </c>
      <c r="G2542" s="352">
        <f t="shared" si="39"/>
        <v>160000</v>
      </c>
      <c r="H2542" s="352">
        <v>40</v>
      </c>
      <c r="I2542" s="23"/>
    </row>
    <row r="2543" spans="1:9" ht="27" x14ac:dyDescent="0.25">
      <c r="A2543" s="352">
        <v>4261</v>
      </c>
      <c r="B2543" s="352" t="s">
        <v>2920</v>
      </c>
      <c r="C2543" s="352" t="s">
        <v>2921</v>
      </c>
      <c r="D2543" s="352" t="s">
        <v>9</v>
      </c>
      <c r="E2543" s="352" t="s">
        <v>900</v>
      </c>
      <c r="F2543" s="352">
        <v>130</v>
      </c>
      <c r="G2543" s="352">
        <f t="shared" si="39"/>
        <v>39650</v>
      </c>
      <c r="H2543" s="352">
        <v>305</v>
      </c>
      <c r="I2543" s="23"/>
    </row>
    <row r="2544" spans="1:9" x14ac:dyDescent="0.25">
      <c r="A2544" s="352">
        <v>4269</v>
      </c>
      <c r="B2544" s="352" t="s">
        <v>2905</v>
      </c>
      <c r="C2544" s="352" t="s">
        <v>696</v>
      </c>
      <c r="D2544" s="352" t="s">
        <v>9</v>
      </c>
      <c r="E2544" s="352" t="s">
        <v>10</v>
      </c>
      <c r="F2544" s="352">
        <v>800</v>
      </c>
      <c r="G2544" s="352">
        <f>+F2544*H2544</f>
        <v>289600</v>
      </c>
      <c r="H2544" s="352">
        <v>362</v>
      </c>
      <c r="I2544" s="23"/>
    </row>
    <row r="2545" spans="1:24" ht="15" customHeight="1" x14ac:dyDescent="0.25">
      <c r="A2545" s="352">
        <v>4269</v>
      </c>
      <c r="B2545" s="352" t="s">
        <v>2906</v>
      </c>
      <c r="C2545" s="352" t="s">
        <v>699</v>
      </c>
      <c r="D2545" s="352" t="s">
        <v>9</v>
      </c>
      <c r="E2545" s="352" t="s">
        <v>10</v>
      </c>
      <c r="F2545" s="352">
        <v>30000</v>
      </c>
      <c r="G2545" s="352">
        <f>+F2545*H2545</f>
        <v>120000</v>
      </c>
      <c r="H2545" s="352">
        <v>4</v>
      </c>
      <c r="I2545" s="23"/>
    </row>
    <row r="2546" spans="1:24" ht="27" x14ac:dyDescent="0.25">
      <c r="A2546" s="323">
        <v>5122</v>
      </c>
      <c r="B2546" s="323" t="s">
        <v>895</v>
      </c>
      <c r="C2546" s="323" t="s">
        <v>2735</v>
      </c>
      <c r="D2546" s="323" t="s">
        <v>9</v>
      </c>
      <c r="E2546" s="323" t="s">
        <v>10</v>
      </c>
      <c r="F2546" s="323">
        <v>3166.25</v>
      </c>
      <c r="G2546" s="323">
        <f>+F2546*H2546</f>
        <v>25330</v>
      </c>
      <c r="H2546" s="323">
        <v>8</v>
      </c>
      <c r="I2546" s="23"/>
    </row>
    <row r="2547" spans="1:24" ht="15" customHeight="1" x14ac:dyDescent="0.25">
      <c r="A2547" s="323">
        <v>5122</v>
      </c>
      <c r="B2547" s="323" t="s">
        <v>896</v>
      </c>
      <c r="C2547" s="323" t="s">
        <v>897</v>
      </c>
      <c r="D2547" s="323" t="s">
        <v>9</v>
      </c>
      <c r="E2547" s="323" t="s">
        <v>10</v>
      </c>
      <c r="F2547" s="323">
        <v>1580</v>
      </c>
      <c r="G2547" s="323">
        <f t="shared" ref="G2547:G2581" si="40">+F2547*H2547</f>
        <v>39500</v>
      </c>
      <c r="H2547" s="323">
        <v>25</v>
      </c>
      <c r="I2547" s="23"/>
    </row>
    <row r="2548" spans="1:24" ht="27" x14ac:dyDescent="0.25">
      <c r="A2548" s="323">
        <v>4267</v>
      </c>
      <c r="B2548" s="323" t="s">
        <v>857</v>
      </c>
      <c r="C2548" s="323" t="s">
        <v>1544</v>
      </c>
      <c r="D2548" s="323" t="s">
        <v>9</v>
      </c>
      <c r="E2548" s="323" t="s">
        <v>10</v>
      </c>
      <c r="F2548" s="323">
        <v>2880</v>
      </c>
      <c r="G2548" s="323">
        <f t="shared" si="40"/>
        <v>28800</v>
      </c>
      <c r="H2548" s="323">
        <v>10</v>
      </c>
      <c r="I2548" s="23"/>
    </row>
    <row r="2549" spans="1:24" x14ac:dyDescent="0.25">
      <c r="A2549" s="323">
        <v>4267</v>
      </c>
      <c r="B2549" s="323" t="s">
        <v>851</v>
      </c>
      <c r="C2549" s="323" t="s">
        <v>852</v>
      </c>
      <c r="D2549" s="323" t="s">
        <v>9</v>
      </c>
      <c r="E2549" s="323" t="s">
        <v>10</v>
      </c>
      <c r="F2549" s="323">
        <v>1590</v>
      </c>
      <c r="G2549" s="323">
        <f t="shared" si="40"/>
        <v>159000</v>
      </c>
      <c r="H2549" s="323">
        <v>100</v>
      </c>
      <c r="I2549" s="23"/>
    </row>
    <row r="2550" spans="1:24" s="325" customFormat="1" x14ac:dyDescent="0.25">
      <c r="A2550" s="323">
        <v>4267</v>
      </c>
      <c r="B2550" s="323" t="s">
        <v>876</v>
      </c>
      <c r="C2550" s="323" t="s">
        <v>2388</v>
      </c>
      <c r="D2550" s="323" t="s">
        <v>9</v>
      </c>
      <c r="E2550" s="323" t="s">
        <v>10</v>
      </c>
      <c r="F2550" s="323">
        <v>2880</v>
      </c>
      <c r="G2550" s="323">
        <f t="shared" si="40"/>
        <v>14400</v>
      </c>
      <c r="H2550" s="323">
        <v>5</v>
      </c>
      <c r="I2550" s="324"/>
      <c r="P2550" s="326"/>
      <c r="Q2550" s="326"/>
      <c r="R2550" s="326"/>
      <c r="S2550" s="326"/>
      <c r="T2550" s="326"/>
      <c r="U2550" s="326"/>
      <c r="V2550" s="326"/>
      <c r="W2550" s="326"/>
      <c r="X2550" s="326"/>
    </row>
    <row r="2551" spans="1:24" s="325" customFormat="1" x14ac:dyDescent="0.25">
      <c r="A2551" s="323">
        <v>4267</v>
      </c>
      <c r="B2551" s="323" t="s">
        <v>845</v>
      </c>
      <c r="C2551" s="323" t="s">
        <v>1741</v>
      </c>
      <c r="D2551" s="323" t="s">
        <v>9</v>
      </c>
      <c r="E2551" s="323" t="s">
        <v>898</v>
      </c>
      <c r="F2551" s="323">
        <v>156</v>
      </c>
      <c r="G2551" s="323">
        <f t="shared" si="40"/>
        <v>7800</v>
      </c>
      <c r="H2551" s="323">
        <v>50</v>
      </c>
      <c r="I2551" s="324"/>
      <c r="P2551" s="326"/>
      <c r="Q2551" s="326"/>
      <c r="R2551" s="326"/>
      <c r="S2551" s="326"/>
      <c r="T2551" s="326"/>
      <c r="U2551" s="326"/>
      <c r="V2551" s="326"/>
      <c r="W2551" s="326"/>
      <c r="X2551" s="326"/>
    </row>
    <row r="2552" spans="1:24" s="325" customFormat="1" x14ac:dyDescent="0.25">
      <c r="A2552" s="323">
        <v>4267</v>
      </c>
      <c r="B2552" s="323" t="s">
        <v>882</v>
      </c>
      <c r="C2552" s="323" t="s">
        <v>883</v>
      </c>
      <c r="D2552" s="323" t="s">
        <v>9</v>
      </c>
      <c r="E2552" s="323" t="s">
        <v>11</v>
      </c>
      <c r="F2552" s="323">
        <v>540.54</v>
      </c>
      <c r="G2552" s="323">
        <f t="shared" si="40"/>
        <v>10810.8</v>
      </c>
      <c r="H2552" s="323">
        <v>20</v>
      </c>
      <c r="I2552" s="324"/>
      <c r="P2552" s="326"/>
      <c r="Q2552" s="326"/>
      <c r="R2552" s="326"/>
      <c r="S2552" s="326"/>
      <c r="T2552" s="326"/>
      <c r="U2552" s="326"/>
      <c r="V2552" s="326"/>
      <c r="W2552" s="326"/>
      <c r="X2552" s="326"/>
    </row>
    <row r="2553" spans="1:24" s="325" customFormat="1" x14ac:dyDescent="0.25">
      <c r="A2553" s="323">
        <v>4267</v>
      </c>
      <c r="B2553" s="323" t="s">
        <v>871</v>
      </c>
      <c r="C2553" s="323" t="s">
        <v>872</v>
      </c>
      <c r="D2553" s="323" t="s">
        <v>9</v>
      </c>
      <c r="E2553" s="323" t="s">
        <v>10</v>
      </c>
      <c r="F2553" s="323">
        <v>108.8</v>
      </c>
      <c r="G2553" s="323">
        <f t="shared" si="40"/>
        <v>6528</v>
      </c>
      <c r="H2553" s="323">
        <v>60</v>
      </c>
      <c r="I2553" s="324"/>
      <c r="P2553" s="326"/>
      <c r="Q2553" s="326"/>
      <c r="R2553" s="326"/>
      <c r="S2553" s="326"/>
      <c r="T2553" s="326"/>
      <c r="U2553" s="326"/>
      <c r="V2553" s="326"/>
      <c r="W2553" s="326"/>
      <c r="X2553" s="326"/>
    </row>
    <row r="2554" spans="1:24" s="325" customFormat="1" x14ac:dyDescent="0.25">
      <c r="A2554" s="323">
        <v>4267</v>
      </c>
      <c r="B2554" s="323" t="s">
        <v>893</v>
      </c>
      <c r="C2554" s="323" t="s">
        <v>894</v>
      </c>
      <c r="D2554" s="323" t="s">
        <v>9</v>
      </c>
      <c r="E2554" s="323" t="s">
        <v>10</v>
      </c>
      <c r="F2554" s="323">
        <v>2083.75</v>
      </c>
      <c r="G2554" s="323">
        <f t="shared" si="40"/>
        <v>16670</v>
      </c>
      <c r="H2554" s="323">
        <v>8</v>
      </c>
      <c r="I2554" s="324"/>
      <c r="P2554" s="326"/>
      <c r="Q2554" s="326"/>
      <c r="R2554" s="326"/>
      <c r="S2554" s="326"/>
      <c r="T2554" s="326"/>
      <c r="U2554" s="326"/>
      <c r="V2554" s="326"/>
      <c r="W2554" s="326"/>
      <c r="X2554" s="326"/>
    </row>
    <row r="2555" spans="1:24" s="325" customFormat="1" x14ac:dyDescent="0.25">
      <c r="A2555" s="323">
        <v>4267</v>
      </c>
      <c r="B2555" s="323" t="s">
        <v>849</v>
      </c>
      <c r="C2555" s="323" t="s">
        <v>850</v>
      </c>
      <c r="D2555" s="323" t="s">
        <v>9</v>
      </c>
      <c r="E2555" s="323" t="s">
        <v>10</v>
      </c>
      <c r="F2555" s="323">
        <v>247.5</v>
      </c>
      <c r="G2555" s="323">
        <f t="shared" si="40"/>
        <v>9900</v>
      </c>
      <c r="H2555" s="323">
        <v>40</v>
      </c>
      <c r="I2555" s="324"/>
      <c r="P2555" s="326"/>
      <c r="Q2555" s="326"/>
      <c r="R2555" s="326"/>
      <c r="S2555" s="326"/>
      <c r="T2555" s="326"/>
      <c r="U2555" s="326"/>
      <c r="V2555" s="326"/>
      <c r="W2555" s="326"/>
      <c r="X2555" s="326"/>
    </row>
    <row r="2556" spans="1:24" s="325" customFormat="1" x14ac:dyDescent="0.25">
      <c r="A2556" s="323">
        <v>4267</v>
      </c>
      <c r="B2556" s="323" t="s">
        <v>880</v>
      </c>
      <c r="C2556" s="323" t="s">
        <v>1567</v>
      </c>
      <c r="D2556" s="323" t="s">
        <v>9</v>
      </c>
      <c r="E2556" s="323" t="s">
        <v>588</v>
      </c>
      <c r="F2556" s="323">
        <v>450</v>
      </c>
      <c r="G2556" s="323">
        <f t="shared" si="40"/>
        <v>13500</v>
      </c>
      <c r="H2556" s="323">
        <v>30</v>
      </c>
      <c r="I2556" s="324"/>
      <c r="P2556" s="326"/>
      <c r="Q2556" s="326"/>
      <c r="R2556" s="326"/>
      <c r="S2556" s="326"/>
      <c r="T2556" s="326"/>
      <c r="U2556" s="326"/>
      <c r="V2556" s="326"/>
      <c r="W2556" s="326"/>
      <c r="X2556" s="326"/>
    </row>
    <row r="2557" spans="1:24" s="325" customFormat="1" ht="27" x14ac:dyDescent="0.25">
      <c r="A2557" s="323">
        <v>4267</v>
      </c>
      <c r="B2557" s="323" t="s">
        <v>886</v>
      </c>
      <c r="C2557" s="323" t="s">
        <v>887</v>
      </c>
      <c r="D2557" s="323" t="s">
        <v>9</v>
      </c>
      <c r="E2557" s="323" t="s">
        <v>10</v>
      </c>
      <c r="F2557" s="323">
        <v>921.25</v>
      </c>
      <c r="G2557" s="323">
        <f t="shared" si="40"/>
        <v>7370</v>
      </c>
      <c r="H2557" s="323">
        <v>8</v>
      </c>
      <c r="I2557" s="324"/>
      <c r="P2557" s="326"/>
      <c r="Q2557" s="326"/>
      <c r="R2557" s="326"/>
      <c r="S2557" s="326"/>
      <c r="T2557" s="326"/>
      <c r="U2557" s="326"/>
      <c r="V2557" s="326"/>
      <c r="W2557" s="326"/>
      <c r="X2557" s="326"/>
    </row>
    <row r="2558" spans="1:24" s="325" customFormat="1" x14ac:dyDescent="0.25">
      <c r="A2558" s="323">
        <v>4267</v>
      </c>
      <c r="B2558" s="323" t="s">
        <v>866</v>
      </c>
      <c r="C2558" s="323" t="s">
        <v>867</v>
      </c>
      <c r="D2558" s="323" t="s">
        <v>9</v>
      </c>
      <c r="E2558" s="323" t="s">
        <v>10</v>
      </c>
      <c r="F2558" s="323">
        <v>130.69999999999999</v>
      </c>
      <c r="G2558" s="323">
        <f t="shared" si="40"/>
        <v>143770</v>
      </c>
      <c r="H2558" s="323">
        <v>1100</v>
      </c>
      <c r="I2558" s="324"/>
      <c r="P2558" s="326"/>
      <c r="Q2558" s="326"/>
      <c r="R2558" s="326"/>
      <c r="S2558" s="326"/>
      <c r="T2558" s="326"/>
      <c r="U2558" s="326"/>
      <c r="V2558" s="326"/>
      <c r="W2558" s="326"/>
      <c r="X2558" s="326"/>
    </row>
    <row r="2559" spans="1:24" s="325" customFormat="1" x14ac:dyDescent="0.25">
      <c r="A2559" s="323">
        <v>4267</v>
      </c>
      <c r="B2559" s="323" t="s">
        <v>865</v>
      </c>
      <c r="C2559" s="323" t="s">
        <v>1553</v>
      </c>
      <c r="D2559" s="323" t="s">
        <v>9</v>
      </c>
      <c r="E2559" s="323" t="s">
        <v>10</v>
      </c>
      <c r="F2559" s="323">
        <v>87</v>
      </c>
      <c r="G2559" s="323">
        <f t="shared" si="40"/>
        <v>34800</v>
      </c>
      <c r="H2559" s="323">
        <v>400</v>
      </c>
      <c r="I2559" s="324"/>
      <c r="P2559" s="326"/>
      <c r="Q2559" s="326"/>
      <c r="R2559" s="326"/>
      <c r="S2559" s="326"/>
      <c r="T2559" s="326"/>
      <c r="U2559" s="326"/>
      <c r="V2559" s="326"/>
      <c r="W2559" s="326"/>
      <c r="X2559" s="326"/>
    </row>
    <row r="2560" spans="1:24" s="325" customFormat="1" x14ac:dyDescent="0.25">
      <c r="A2560" s="323">
        <v>4267</v>
      </c>
      <c r="B2560" s="323" t="s">
        <v>868</v>
      </c>
      <c r="C2560" s="323" t="s">
        <v>869</v>
      </c>
      <c r="D2560" s="323" t="s">
        <v>9</v>
      </c>
      <c r="E2560" s="323" t="s">
        <v>10</v>
      </c>
      <c r="F2560" s="323">
        <v>188.5</v>
      </c>
      <c r="G2560" s="323">
        <f t="shared" si="40"/>
        <v>11310</v>
      </c>
      <c r="H2560" s="323">
        <v>60</v>
      </c>
      <c r="I2560" s="324"/>
      <c r="P2560" s="326"/>
      <c r="Q2560" s="326"/>
      <c r="R2560" s="326"/>
      <c r="S2560" s="326"/>
      <c r="T2560" s="326"/>
      <c r="U2560" s="326"/>
      <c r="V2560" s="326"/>
      <c r="W2560" s="326"/>
      <c r="X2560" s="326"/>
    </row>
    <row r="2561" spans="1:24" s="325" customFormat="1" ht="27" x14ac:dyDescent="0.25">
      <c r="A2561" s="323">
        <v>4267</v>
      </c>
      <c r="B2561" s="323" t="s">
        <v>846</v>
      </c>
      <c r="C2561" s="323" t="s">
        <v>2736</v>
      </c>
      <c r="D2561" s="323" t="s">
        <v>9</v>
      </c>
      <c r="E2561" s="323" t="s">
        <v>10</v>
      </c>
      <c r="F2561" s="323">
        <v>204</v>
      </c>
      <c r="G2561" s="323">
        <f t="shared" si="40"/>
        <v>10200</v>
      </c>
      <c r="H2561" s="323">
        <v>50</v>
      </c>
      <c r="I2561" s="324"/>
      <c r="P2561" s="326"/>
      <c r="Q2561" s="326"/>
      <c r="R2561" s="326"/>
      <c r="S2561" s="326"/>
      <c r="T2561" s="326"/>
      <c r="U2561" s="326"/>
      <c r="V2561" s="326"/>
      <c r="W2561" s="326"/>
      <c r="X2561" s="326"/>
    </row>
    <row r="2562" spans="1:24" s="325" customFormat="1" x14ac:dyDescent="0.25">
      <c r="A2562" s="323">
        <v>4267</v>
      </c>
      <c r="B2562" s="323" t="s">
        <v>860</v>
      </c>
      <c r="C2562" s="323" t="s">
        <v>861</v>
      </c>
      <c r="D2562" s="323" t="s">
        <v>9</v>
      </c>
      <c r="E2562" s="323" t="s">
        <v>10</v>
      </c>
      <c r="F2562" s="323">
        <v>681.34</v>
      </c>
      <c r="G2562" s="323">
        <f t="shared" si="40"/>
        <v>10220.1</v>
      </c>
      <c r="H2562" s="323">
        <v>15</v>
      </c>
      <c r="I2562" s="324"/>
      <c r="P2562" s="326"/>
      <c r="Q2562" s="326"/>
      <c r="R2562" s="326"/>
      <c r="S2562" s="326"/>
      <c r="T2562" s="326"/>
      <c r="U2562" s="326"/>
      <c r="V2562" s="326"/>
      <c r="W2562" s="326"/>
      <c r="X2562" s="326"/>
    </row>
    <row r="2563" spans="1:24" s="325" customFormat="1" x14ac:dyDescent="0.25">
      <c r="A2563" s="323">
        <v>4267</v>
      </c>
      <c r="B2563" s="323" t="s">
        <v>848</v>
      </c>
      <c r="C2563" s="323" t="s">
        <v>1537</v>
      </c>
      <c r="D2563" s="323" t="s">
        <v>9</v>
      </c>
      <c r="E2563" s="323" t="s">
        <v>11</v>
      </c>
      <c r="F2563" s="323">
        <v>760.32</v>
      </c>
      <c r="G2563" s="323">
        <f t="shared" si="40"/>
        <v>38016</v>
      </c>
      <c r="H2563" s="323">
        <v>50</v>
      </c>
      <c r="I2563" s="324"/>
      <c r="P2563" s="326"/>
      <c r="Q2563" s="326"/>
      <c r="R2563" s="326"/>
      <c r="S2563" s="326"/>
      <c r="T2563" s="326"/>
      <c r="U2563" s="326"/>
      <c r="V2563" s="326"/>
      <c r="W2563" s="326"/>
      <c r="X2563" s="326"/>
    </row>
    <row r="2564" spans="1:24" s="325" customFormat="1" x14ac:dyDescent="0.25">
      <c r="A2564" s="323">
        <v>4267</v>
      </c>
      <c r="B2564" s="323" t="s">
        <v>870</v>
      </c>
      <c r="C2564" s="323" t="s">
        <v>1554</v>
      </c>
      <c r="D2564" s="323" t="s">
        <v>9</v>
      </c>
      <c r="E2564" s="323" t="s">
        <v>10</v>
      </c>
      <c r="F2564" s="323">
        <v>1000</v>
      </c>
      <c r="G2564" s="323">
        <f t="shared" si="40"/>
        <v>18000</v>
      </c>
      <c r="H2564" s="323">
        <v>18</v>
      </c>
      <c r="I2564" s="324"/>
      <c r="P2564" s="326"/>
      <c r="Q2564" s="326"/>
      <c r="R2564" s="326"/>
      <c r="S2564" s="326"/>
      <c r="T2564" s="326"/>
      <c r="U2564" s="326"/>
      <c r="V2564" s="326"/>
      <c r="W2564" s="326"/>
      <c r="X2564" s="326"/>
    </row>
    <row r="2565" spans="1:24" s="325" customFormat="1" x14ac:dyDescent="0.25">
      <c r="A2565" s="323">
        <v>4267</v>
      </c>
      <c r="B2565" s="323" t="s">
        <v>864</v>
      </c>
      <c r="C2565" s="323" t="s">
        <v>1553</v>
      </c>
      <c r="D2565" s="323" t="s">
        <v>9</v>
      </c>
      <c r="E2565" s="323" t="s">
        <v>10</v>
      </c>
      <c r="F2565" s="323">
        <v>77.150000000000006</v>
      </c>
      <c r="G2565" s="323">
        <f t="shared" si="40"/>
        <v>54005.000000000007</v>
      </c>
      <c r="H2565" s="323">
        <v>700</v>
      </c>
      <c r="I2565" s="324"/>
      <c r="P2565" s="326"/>
      <c r="Q2565" s="326"/>
      <c r="R2565" s="326"/>
      <c r="S2565" s="326"/>
      <c r="T2565" s="326"/>
      <c r="U2565" s="326"/>
      <c r="V2565" s="326"/>
      <c r="W2565" s="326"/>
      <c r="X2565" s="326"/>
    </row>
    <row r="2566" spans="1:24" s="325" customFormat="1" ht="27" x14ac:dyDescent="0.25">
      <c r="A2566" s="323">
        <v>4267</v>
      </c>
      <c r="B2566" s="323" t="s">
        <v>853</v>
      </c>
      <c r="C2566" s="323" t="s">
        <v>854</v>
      </c>
      <c r="D2566" s="323" t="s">
        <v>9</v>
      </c>
      <c r="E2566" s="323" t="s">
        <v>10</v>
      </c>
      <c r="F2566" s="323">
        <v>788</v>
      </c>
      <c r="G2566" s="323">
        <f t="shared" si="40"/>
        <v>9456</v>
      </c>
      <c r="H2566" s="323">
        <v>12</v>
      </c>
      <c r="I2566" s="324"/>
      <c r="P2566" s="326"/>
      <c r="Q2566" s="326"/>
      <c r="R2566" s="326"/>
      <c r="S2566" s="326"/>
      <c r="T2566" s="326"/>
      <c r="U2566" s="326"/>
      <c r="V2566" s="326"/>
      <c r="W2566" s="326"/>
      <c r="X2566" s="326"/>
    </row>
    <row r="2567" spans="1:24" s="325" customFormat="1" x14ac:dyDescent="0.25">
      <c r="A2567" s="323">
        <v>4267</v>
      </c>
      <c r="B2567" s="323" t="s">
        <v>888</v>
      </c>
      <c r="C2567" s="323" t="s">
        <v>2402</v>
      </c>
      <c r="D2567" s="323" t="s">
        <v>9</v>
      </c>
      <c r="E2567" s="323" t="s">
        <v>10</v>
      </c>
      <c r="F2567" s="323">
        <v>1197</v>
      </c>
      <c r="G2567" s="323">
        <f t="shared" si="40"/>
        <v>4788</v>
      </c>
      <c r="H2567" s="323">
        <v>4</v>
      </c>
      <c r="I2567" s="324"/>
      <c r="P2567" s="326"/>
      <c r="Q2567" s="326"/>
      <c r="R2567" s="326"/>
      <c r="S2567" s="326"/>
      <c r="T2567" s="326"/>
      <c r="U2567" s="326"/>
      <c r="V2567" s="326"/>
      <c r="W2567" s="326"/>
      <c r="X2567" s="326"/>
    </row>
    <row r="2568" spans="1:24" s="325" customFormat="1" x14ac:dyDescent="0.25">
      <c r="A2568" s="323">
        <v>4267</v>
      </c>
      <c r="B2568" s="323" t="s">
        <v>874</v>
      </c>
      <c r="C2568" s="323" t="s">
        <v>875</v>
      </c>
      <c r="D2568" s="323" t="s">
        <v>9</v>
      </c>
      <c r="E2568" s="323" t="s">
        <v>899</v>
      </c>
      <c r="F2568" s="323">
        <v>3833.4</v>
      </c>
      <c r="G2568" s="323">
        <f t="shared" si="40"/>
        <v>11500.2</v>
      </c>
      <c r="H2568" s="323">
        <v>3</v>
      </c>
      <c r="I2568" s="324"/>
      <c r="P2568" s="326"/>
      <c r="Q2568" s="326"/>
      <c r="R2568" s="326"/>
      <c r="S2568" s="326"/>
      <c r="T2568" s="326"/>
      <c r="U2568" s="326"/>
      <c r="V2568" s="326"/>
      <c r="W2568" s="326"/>
      <c r="X2568" s="326"/>
    </row>
    <row r="2569" spans="1:24" s="325" customFormat="1" x14ac:dyDescent="0.25">
      <c r="A2569" s="323">
        <v>4267</v>
      </c>
      <c r="B2569" s="323" t="s">
        <v>879</v>
      </c>
      <c r="C2569" s="323" t="s">
        <v>1566</v>
      </c>
      <c r="D2569" s="323" t="s">
        <v>9</v>
      </c>
      <c r="E2569" s="323" t="s">
        <v>11</v>
      </c>
      <c r="F2569" s="323">
        <v>600</v>
      </c>
      <c r="G2569" s="323">
        <f t="shared" si="40"/>
        <v>12000</v>
      </c>
      <c r="H2569" s="323">
        <v>20</v>
      </c>
      <c r="I2569" s="324"/>
      <c r="P2569" s="326"/>
      <c r="Q2569" s="326"/>
      <c r="R2569" s="326"/>
      <c r="S2569" s="326"/>
      <c r="T2569" s="326"/>
      <c r="U2569" s="326"/>
      <c r="V2569" s="326"/>
      <c r="W2569" s="326"/>
      <c r="X2569" s="326"/>
    </row>
    <row r="2570" spans="1:24" s="325" customFormat="1" x14ac:dyDescent="0.25">
      <c r="A2570" s="323">
        <v>4267</v>
      </c>
      <c r="B2570" s="323" t="s">
        <v>881</v>
      </c>
      <c r="C2570" s="323" t="s">
        <v>1569</v>
      </c>
      <c r="D2570" s="323" t="s">
        <v>9</v>
      </c>
      <c r="E2570" s="323" t="s">
        <v>11</v>
      </c>
      <c r="F2570" s="323">
        <v>400</v>
      </c>
      <c r="G2570" s="323">
        <f t="shared" si="40"/>
        <v>52000</v>
      </c>
      <c r="H2570" s="323">
        <v>130</v>
      </c>
      <c r="I2570" s="324"/>
      <c r="P2570" s="326"/>
      <c r="Q2570" s="326"/>
      <c r="R2570" s="326"/>
      <c r="S2570" s="326"/>
      <c r="T2570" s="326"/>
      <c r="U2570" s="326"/>
      <c r="V2570" s="326"/>
      <c r="W2570" s="326"/>
      <c r="X2570" s="326"/>
    </row>
    <row r="2571" spans="1:24" s="325" customFormat="1" ht="27" x14ac:dyDescent="0.25">
      <c r="A2571" s="323">
        <v>4267</v>
      </c>
      <c r="B2571" s="323" t="s">
        <v>862</v>
      </c>
      <c r="C2571" s="323" t="s">
        <v>863</v>
      </c>
      <c r="D2571" s="323" t="s">
        <v>9</v>
      </c>
      <c r="E2571" s="323" t="s">
        <v>10</v>
      </c>
      <c r="F2571" s="323">
        <v>300</v>
      </c>
      <c r="G2571" s="323">
        <f t="shared" si="40"/>
        <v>6000</v>
      </c>
      <c r="H2571" s="323">
        <v>20</v>
      </c>
      <c r="I2571" s="324"/>
      <c r="P2571" s="326"/>
      <c r="Q2571" s="326"/>
      <c r="R2571" s="326"/>
      <c r="S2571" s="326"/>
      <c r="T2571" s="326"/>
      <c r="U2571" s="326"/>
      <c r="V2571" s="326"/>
      <c r="W2571" s="326"/>
      <c r="X2571" s="326"/>
    </row>
    <row r="2572" spans="1:24" s="325" customFormat="1" ht="27" x14ac:dyDescent="0.25">
      <c r="A2572" s="323">
        <v>4267</v>
      </c>
      <c r="B2572" s="323" t="s">
        <v>889</v>
      </c>
      <c r="C2572" s="323" t="s">
        <v>890</v>
      </c>
      <c r="D2572" s="323" t="s">
        <v>9</v>
      </c>
      <c r="E2572" s="323" t="s">
        <v>900</v>
      </c>
      <c r="F2572" s="323">
        <v>2088</v>
      </c>
      <c r="G2572" s="323">
        <f t="shared" si="40"/>
        <v>6264</v>
      </c>
      <c r="H2572" s="323">
        <v>3</v>
      </c>
      <c r="I2572" s="324"/>
      <c r="P2572" s="326"/>
      <c r="Q2572" s="326"/>
      <c r="R2572" s="326"/>
      <c r="S2572" s="326"/>
      <c r="T2572" s="326"/>
      <c r="U2572" s="326"/>
      <c r="V2572" s="326"/>
      <c r="W2572" s="326"/>
      <c r="X2572" s="326"/>
    </row>
    <row r="2573" spans="1:24" s="325" customFormat="1" x14ac:dyDescent="0.25">
      <c r="A2573" s="323">
        <v>4267</v>
      </c>
      <c r="B2573" s="323" t="s">
        <v>877</v>
      </c>
      <c r="C2573" s="323" t="s">
        <v>1564</v>
      </c>
      <c r="D2573" s="323" t="s">
        <v>9</v>
      </c>
      <c r="E2573" s="323" t="s">
        <v>10</v>
      </c>
      <c r="F2573" s="323">
        <v>524</v>
      </c>
      <c r="G2573" s="323">
        <f t="shared" si="40"/>
        <v>15720</v>
      </c>
      <c r="H2573" s="323">
        <v>30</v>
      </c>
      <c r="I2573" s="324"/>
      <c r="P2573" s="326"/>
      <c r="Q2573" s="326"/>
      <c r="R2573" s="326"/>
      <c r="S2573" s="326"/>
      <c r="T2573" s="326"/>
      <c r="U2573" s="326"/>
      <c r="V2573" s="326"/>
      <c r="W2573" s="326"/>
      <c r="X2573" s="326"/>
    </row>
    <row r="2574" spans="1:24" s="325" customFormat="1" ht="27" x14ac:dyDescent="0.25">
      <c r="A2574" s="323">
        <v>4267</v>
      </c>
      <c r="B2574" s="323" t="s">
        <v>855</v>
      </c>
      <c r="C2574" s="323" t="s">
        <v>854</v>
      </c>
      <c r="D2574" s="323" t="s">
        <v>9</v>
      </c>
      <c r="E2574" s="323" t="s">
        <v>10</v>
      </c>
      <c r="F2574" s="323">
        <v>472.98</v>
      </c>
      <c r="G2574" s="323">
        <f t="shared" si="40"/>
        <v>18919.2</v>
      </c>
      <c r="H2574" s="323">
        <v>40</v>
      </c>
      <c r="I2574" s="324"/>
      <c r="P2574" s="326"/>
      <c r="Q2574" s="326"/>
      <c r="R2574" s="326"/>
      <c r="S2574" s="326"/>
      <c r="T2574" s="326"/>
      <c r="U2574" s="326"/>
      <c r="V2574" s="326"/>
      <c r="W2574" s="326"/>
      <c r="X2574" s="326"/>
    </row>
    <row r="2575" spans="1:24" s="325" customFormat="1" x14ac:dyDescent="0.25">
      <c r="A2575" s="323">
        <v>4267</v>
      </c>
      <c r="B2575" s="323" t="s">
        <v>891</v>
      </c>
      <c r="C2575" s="323" t="s">
        <v>892</v>
      </c>
      <c r="D2575" s="323" t="s">
        <v>9</v>
      </c>
      <c r="E2575" s="323" t="s">
        <v>10</v>
      </c>
      <c r="F2575" s="323">
        <v>2158.4</v>
      </c>
      <c r="G2575" s="323">
        <f t="shared" si="40"/>
        <v>12950.400000000001</v>
      </c>
      <c r="H2575" s="323">
        <v>6</v>
      </c>
      <c r="I2575" s="324"/>
      <c r="P2575" s="326"/>
      <c r="Q2575" s="326"/>
      <c r="R2575" s="326"/>
      <c r="S2575" s="326"/>
      <c r="T2575" s="326"/>
      <c r="U2575" s="326"/>
      <c r="V2575" s="326"/>
      <c r="W2575" s="326"/>
      <c r="X2575" s="326"/>
    </row>
    <row r="2576" spans="1:24" s="325" customFormat="1" x14ac:dyDescent="0.25">
      <c r="A2576" s="323">
        <v>4267</v>
      </c>
      <c r="B2576" s="323" t="s">
        <v>873</v>
      </c>
      <c r="C2576" s="323" t="s">
        <v>2737</v>
      </c>
      <c r="D2576" s="323" t="s">
        <v>9</v>
      </c>
      <c r="E2576" s="323" t="s">
        <v>10</v>
      </c>
      <c r="F2576" s="323">
        <v>266.7</v>
      </c>
      <c r="G2576" s="323">
        <f t="shared" si="40"/>
        <v>24003</v>
      </c>
      <c r="H2576" s="323">
        <v>90</v>
      </c>
      <c r="I2576" s="324"/>
      <c r="P2576" s="326"/>
      <c r="Q2576" s="326"/>
      <c r="R2576" s="326"/>
      <c r="S2576" s="326"/>
      <c r="T2576" s="326"/>
      <c r="U2576" s="326"/>
      <c r="V2576" s="326"/>
      <c r="W2576" s="326"/>
      <c r="X2576" s="326"/>
    </row>
    <row r="2577" spans="1:24" s="325" customFormat="1" x14ac:dyDescent="0.25">
      <c r="A2577" s="323">
        <v>4267</v>
      </c>
      <c r="B2577" s="323" t="s">
        <v>858</v>
      </c>
      <c r="C2577" s="323" t="s">
        <v>859</v>
      </c>
      <c r="D2577" s="323" t="s">
        <v>9</v>
      </c>
      <c r="E2577" s="323" t="s">
        <v>10</v>
      </c>
      <c r="F2577" s="323">
        <v>300</v>
      </c>
      <c r="G2577" s="323">
        <f t="shared" si="40"/>
        <v>3000</v>
      </c>
      <c r="H2577" s="323">
        <v>10</v>
      </c>
      <c r="I2577" s="324"/>
      <c r="P2577" s="326"/>
      <c r="Q2577" s="326"/>
      <c r="R2577" s="326"/>
      <c r="S2577" s="326"/>
      <c r="T2577" s="326"/>
      <c r="U2577" s="326"/>
      <c r="V2577" s="326"/>
      <c r="W2577" s="326"/>
      <c r="X2577" s="326"/>
    </row>
    <row r="2578" spans="1:24" s="325" customFormat="1" x14ac:dyDescent="0.25">
      <c r="A2578" s="323">
        <v>4267</v>
      </c>
      <c r="B2578" s="323" t="s">
        <v>878</v>
      </c>
      <c r="C2578" s="323" t="s">
        <v>1566</v>
      </c>
      <c r="D2578" s="323" t="s">
        <v>9</v>
      </c>
      <c r="E2578" s="323" t="s">
        <v>11</v>
      </c>
      <c r="F2578" s="323">
        <v>440</v>
      </c>
      <c r="G2578" s="323">
        <f t="shared" si="40"/>
        <v>22000</v>
      </c>
      <c r="H2578" s="323">
        <v>50</v>
      </c>
      <c r="I2578" s="324"/>
      <c r="P2578" s="326"/>
      <c r="Q2578" s="326"/>
      <c r="R2578" s="326"/>
      <c r="S2578" s="326"/>
      <c r="T2578" s="326"/>
      <c r="U2578" s="326"/>
      <c r="V2578" s="326"/>
      <c r="W2578" s="326"/>
      <c r="X2578" s="326"/>
    </row>
    <row r="2579" spans="1:24" s="325" customFormat="1" x14ac:dyDescent="0.25">
      <c r="A2579" s="323">
        <v>4267</v>
      </c>
      <c r="B2579" s="323" t="s">
        <v>847</v>
      </c>
      <c r="C2579" s="323" t="s">
        <v>1537</v>
      </c>
      <c r="D2579" s="323" t="s">
        <v>9</v>
      </c>
      <c r="E2579" s="323" t="s">
        <v>11</v>
      </c>
      <c r="F2579" s="323">
        <v>104.71000000000001</v>
      </c>
      <c r="G2579" s="323">
        <f t="shared" si="40"/>
        <v>17800.7</v>
      </c>
      <c r="H2579" s="323">
        <v>170</v>
      </c>
      <c r="I2579" s="324"/>
      <c r="P2579" s="326"/>
      <c r="Q2579" s="326"/>
      <c r="R2579" s="326"/>
      <c r="S2579" s="326"/>
      <c r="T2579" s="326"/>
      <c r="U2579" s="326"/>
      <c r="V2579" s="326"/>
      <c r="W2579" s="326"/>
      <c r="X2579" s="326"/>
    </row>
    <row r="2580" spans="1:24" s="325" customFormat="1" x14ac:dyDescent="0.25">
      <c r="A2580" s="323">
        <v>4267</v>
      </c>
      <c r="B2580" s="323" t="s">
        <v>884</v>
      </c>
      <c r="C2580" s="323" t="s">
        <v>885</v>
      </c>
      <c r="D2580" s="323" t="s">
        <v>9</v>
      </c>
      <c r="E2580" s="323" t="s">
        <v>10</v>
      </c>
      <c r="F2580" s="323">
        <v>332.8</v>
      </c>
      <c r="G2580" s="323">
        <f t="shared" si="40"/>
        <v>29952</v>
      </c>
      <c r="H2580" s="323">
        <v>90</v>
      </c>
      <c r="I2580" s="324"/>
      <c r="P2580" s="326"/>
      <c r="Q2580" s="326"/>
      <c r="R2580" s="326"/>
      <c r="S2580" s="326"/>
      <c r="T2580" s="326"/>
      <c r="U2580" s="326"/>
      <c r="V2580" s="326"/>
      <c r="W2580" s="326"/>
      <c r="X2580" s="326"/>
    </row>
    <row r="2581" spans="1:24" s="325" customFormat="1" ht="27" x14ac:dyDescent="0.25">
      <c r="A2581" s="323">
        <v>4267</v>
      </c>
      <c r="B2581" s="323" t="s">
        <v>856</v>
      </c>
      <c r="C2581" s="323" t="s">
        <v>1544</v>
      </c>
      <c r="D2581" s="323" t="s">
        <v>9</v>
      </c>
      <c r="E2581" s="323" t="s">
        <v>10</v>
      </c>
      <c r="F2581" s="323">
        <v>4331.25</v>
      </c>
      <c r="G2581" s="323">
        <f t="shared" si="40"/>
        <v>34650</v>
      </c>
      <c r="H2581" s="323">
        <v>8</v>
      </c>
      <c r="I2581" s="324"/>
      <c r="P2581" s="326"/>
      <c r="Q2581" s="326"/>
      <c r="R2581" s="326"/>
      <c r="S2581" s="326"/>
      <c r="T2581" s="326"/>
      <c r="U2581" s="326"/>
      <c r="V2581" s="326"/>
      <c r="W2581" s="326"/>
      <c r="X2581" s="326"/>
    </row>
    <row r="2582" spans="1:24" s="325" customFormat="1" x14ac:dyDescent="0.25">
      <c r="A2582" s="323">
        <v>4261</v>
      </c>
      <c r="B2582" s="323" t="s">
        <v>812</v>
      </c>
      <c r="C2582" s="323" t="s">
        <v>681</v>
      </c>
      <c r="D2582" s="323" t="s">
        <v>9</v>
      </c>
      <c r="E2582" s="323" t="s">
        <v>10</v>
      </c>
      <c r="F2582" s="323">
        <v>49.5</v>
      </c>
      <c r="G2582" s="323">
        <f>F2582*H2582</f>
        <v>2970</v>
      </c>
      <c r="H2582" s="323">
        <v>60</v>
      </c>
      <c r="I2582" s="324"/>
      <c r="P2582" s="326"/>
      <c r="Q2582" s="326"/>
      <c r="R2582" s="326"/>
      <c r="S2582" s="326"/>
      <c r="T2582" s="326"/>
      <c r="U2582" s="326"/>
      <c r="V2582" s="326"/>
      <c r="W2582" s="326"/>
      <c r="X2582" s="326"/>
    </row>
    <row r="2583" spans="1:24" s="325" customFormat="1" x14ac:dyDescent="0.25">
      <c r="A2583" s="323">
        <v>4261</v>
      </c>
      <c r="B2583" s="323" t="s">
        <v>835</v>
      </c>
      <c r="C2583" s="323" t="s">
        <v>686</v>
      </c>
      <c r="D2583" s="323" t="s">
        <v>9</v>
      </c>
      <c r="E2583" s="323" t="s">
        <v>10</v>
      </c>
      <c r="F2583" s="323">
        <v>148.5</v>
      </c>
      <c r="G2583" s="323">
        <f t="shared" ref="G2583:G2615" si="41">F2583*H2583</f>
        <v>2970</v>
      </c>
      <c r="H2583" s="323">
        <v>20</v>
      </c>
      <c r="I2583" s="324"/>
      <c r="P2583" s="326"/>
      <c r="Q2583" s="326"/>
      <c r="R2583" s="326"/>
      <c r="S2583" s="326"/>
      <c r="T2583" s="326"/>
      <c r="U2583" s="326"/>
      <c r="V2583" s="326"/>
      <c r="W2583" s="326"/>
      <c r="X2583" s="326"/>
    </row>
    <row r="2584" spans="1:24" s="325" customFormat="1" ht="40.5" x14ac:dyDescent="0.25">
      <c r="A2584" s="323">
        <v>4261</v>
      </c>
      <c r="B2584" s="323" t="s">
        <v>813</v>
      </c>
      <c r="C2584" s="323" t="s">
        <v>814</v>
      </c>
      <c r="D2584" s="323" t="s">
        <v>9</v>
      </c>
      <c r="E2584" s="323" t="s">
        <v>10</v>
      </c>
      <c r="F2584" s="323">
        <v>286.39999999999998</v>
      </c>
      <c r="G2584" s="323">
        <f t="shared" si="41"/>
        <v>4296</v>
      </c>
      <c r="H2584" s="323">
        <v>15</v>
      </c>
      <c r="I2584" s="324"/>
      <c r="P2584" s="326"/>
      <c r="Q2584" s="326"/>
      <c r="R2584" s="326"/>
      <c r="S2584" s="326"/>
      <c r="T2584" s="326"/>
      <c r="U2584" s="326"/>
      <c r="V2584" s="326"/>
      <c r="W2584" s="326"/>
      <c r="X2584" s="326"/>
    </row>
    <row r="2585" spans="1:24" s="325" customFormat="1" x14ac:dyDescent="0.25">
      <c r="A2585" s="323">
        <v>4261</v>
      </c>
      <c r="B2585" s="323" t="s">
        <v>841</v>
      </c>
      <c r="C2585" s="323" t="s">
        <v>662</v>
      </c>
      <c r="D2585" s="323" t="s">
        <v>9</v>
      </c>
      <c r="E2585" s="323" t="s">
        <v>10</v>
      </c>
      <c r="F2585" s="323">
        <v>168.24</v>
      </c>
      <c r="G2585" s="323">
        <f t="shared" si="41"/>
        <v>8412</v>
      </c>
      <c r="H2585" s="323">
        <v>50</v>
      </c>
      <c r="I2585" s="324"/>
      <c r="P2585" s="326"/>
      <c r="Q2585" s="326"/>
      <c r="R2585" s="326"/>
      <c r="S2585" s="326"/>
      <c r="T2585" s="326"/>
      <c r="U2585" s="326"/>
      <c r="V2585" s="326"/>
      <c r="W2585" s="326"/>
      <c r="X2585" s="326"/>
    </row>
    <row r="2586" spans="1:24" s="325" customFormat="1" x14ac:dyDescent="0.25">
      <c r="A2586" s="323">
        <v>4261</v>
      </c>
      <c r="B2586" s="323" t="s">
        <v>842</v>
      </c>
      <c r="C2586" s="323" t="s">
        <v>656</v>
      </c>
      <c r="D2586" s="323" t="s">
        <v>9</v>
      </c>
      <c r="E2586" s="323" t="s">
        <v>10</v>
      </c>
      <c r="F2586" s="323">
        <v>9.84</v>
      </c>
      <c r="G2586" s="323">
        <f t="shared" si="41"/>
        <v>984</v>
      </c>
      <c r="H2586" s="323">
        <v>100</v>
      </c>
      <c r="I2586" s="324"/>
      <c r="P2586" s="326"/>
      <c r="Q2586" s="326"/>
      <c r="R2586" s="326"/>
      <c r="S2586" s="326"/>
      <c r="T2586" s="326"/>
      <c r="U2586" s="326"/>
      <c r="V2586" s="326"/>
      <c r="W2586" s="326"/>
      <c r="X2586" s="326"/>
    </row>
    <row r="2587" spans="1:24" s="325" customFormat="1" x14ac:dyDescent="0.25">
      <c r="A2587" s="323">
        <v>4261</v>
      </c>
      <c r="B2587" s="323" t="s">
        <v>843</v>
      </c>
      <c r="C2587" s="323" t="s">
        <v>650</v>
      </c>
      <c r="D2587" s="323" t="s">
        <v>9</v>
      </c>
      <c r="E2587" s="323" t="s">
        <v>10</v>
      </c>
      <c r="F2587" s="323">
        <v>35.49</v>
      </c>
      <c r="G2587" s="323">
        <f t="shared" si="41"/>
        <v>2484.3000000000002</v>
      </c>
      <c r="H2587" s="323">
        <v>70</v>
      </c>
      <c r="I2587" s="324"/>
      <c r="P2587" s="326"/>
      <c r="Q2587" s="326"/>
      <c r="R2587" s="326"/>
      <c r="S2587" s="326"/>
      <c r="T2587" s="326"/>
      <c r="U2587" s="326"/>
      <c r="V2587" s="326"/>
      <c r="W2587" s="326"/>
      <c r="X2587" s="326"/>
    </row>
    <row r="2588" spans="1:24" s="325" customFormat="1" ht="27" x14ac:dyDescent="0.25">
      <c r="A2588" s="323">
        <v>4261</v>
      </c>
      <c r="B2588" s="323" t="s">
        <v>817</v>
      </c>
      <c r="C2588" s="323" t="s">
        <v>818</v>
      </c>
      <c r="D2588" s="323" t="s">
        <v>9</v>
      </c>
      <c r="E2588" s="323" t="s">
        <v>10</v>
      </c>
      <c r="F2588" s="323">
        <v>96</v>
      </c>
      <c r="G2588" s="323">
        <f t="shared" si="41"/>
        <v>2880</v>
      </c>
      <c r="H2588" s="323">
        <v>30</v>
      </c>
      <c r="I2588" s="324"/>
      <c r="P2588" s="326"/>
      <c r="Q2588" s="326"/>
      <c r="R2588" s="326"/>
      <c r="S2588" s="326"/>
      <c r="T2588" s="326"/>
      <c r="U2588" s="326"/>
      <c r="V2588" s="326"/>
      <c r="W2588" s="326"/>
      <c r="X2588" s="326"/>
    </row>
    <row r="2589" spans="1:24" s="325" customFormat="1" x14ac:dyDescent="0.25">
      <c r="A2589" s="323">
        <v>4261</v>
      </c>
      <c r="B2589" s="323" t="s">
        <v>831</v>
      </c>
      <c r="C2589" s="323" t="s">
        <v>606</v>
      </c>
      <c r="D2589" s="323" t="s">
        <v>9</v>
      </c>
      <c r="E2589" s="323" t="s">
        <v>10</v>
      </c>
      <c r="F2589" s="323">
        <v>98.4</v>
      </c>
      <c r="G2589" s="323">
        <f t="shared" si="41"/>
        <v>4920</v>
      </c>
      <c r="H2589" s="323">
        <v>50</v>
      </c>
      <c r="I2589" s="324"/>
      <c r="P2589" s="326"/>
      <c r="Q2589" s="326"/>
      <c r="R2589" s="326"/>
      <c r="S2589" s="326"/>
      <c r="T2589" s="326"/>
      <c r="U2589" s="326"/>
      <c r="V2589" s="326"/>
      <c r="W2589" s="326"/>
      <c r="X2589" s="326"/>
    </row>
    <row r="2590" spans="1:24" s="325" customFormat="1" x14ac:dyDescent="0.25">
      <c r="A2590" s="323">
        <v>4261</v>
      </c>
      <c r="B2590" s="323" t="s">
        <v>819</v>
      </c>
      <c r="C2590" s="323" t="s">
        <v>690</v>
      </c>
      <c r="D2590" s="323" t="s">
        <v>9</v>
      </c>
      <c r="E2590" s="323" t="s">
        <v>10</v>
      </c>
      <c r="F2590" s="323">
        <v>69</v>
      </c>
      <c r="G2590" s="323">
        <f t="shared" si="41"/>
        <v>2760</v>
      </c>
      <c r="H2590" s="323">
        <v>40</v>
      </c>
      <c r="I2590" s="324"/>
      <c r="P2590" s="326"/>
      <c r="Q2590" s="326"/>
      <c r="R2590" s="326"/>
      <c r="S2590" s="326"/>
      <c r="T2590" s="326"/>
      <c r="U2590" s="326"/>
      <c r="V2590" s="326"/>
      <c r="W2590" s="326"/>
      <c r="X2590" s="326"/>
    </row>
    <row r="2591" spans="1:24" s="325" customFormat="1" x14ac:dyDescent="0.25">
      <c r="A2591" s="323">
        <v>4261</v>
      </c>
      <c r="B2591" s="323" t="s">
        <v>820</v>
      </c>
      <c r="C2591" s="323" t="s">
        <v>668</v>
      </c>
      <c r="D2591" s="323" t="s">
        <v>9</v>
      </c>
      <c r="E2591" s="323" t="s">
        <v>10</v>
      </c>
      <c r="F2591" s="323">
        <v>80</v>
      </c>
      <c r="G2591" s="323">
        <f t="shared" si="41"/>
        <v>800</v>
      </c>
      <c r="H2591" s="323">
        <v>10</v>
      </c>
      <c r="I2591" s="324"/>
      <c r="P2591" s="326"/>
      <c r="Q2591" s="326"/>
      <c r="R2591" s="326"/>
      <c r="S2591" s="326"/>
      <c r="T2591" s="326"/>
      <c r="U2591" s="326"/>
      <c r="V2591" s="326"/>
      <c r="W2591" s="326"/>
      <c r="X2591" s="326"/>
    </row>
    <row r="2592" spans="1:24" s="325" customFormat="1" x14ac:dyDescent="0.25">
      <c r="A2592" s="323">
        <v>4261</v>
      </c>
      <c r="B2592" s="323" t="s">
        <v>833</v>
      </c>
      <c r="C2592" s="323" t="s">
        <v>2490</v>
      </c>
      <c r="D2592" s="323" t="s">
        <v>9</v>
      </c>
      <c r="E2592" s="323" t="s">
        <v>10</v>
      </c>
      <c r="F2592" s="323">
        <v>5.01</v>
      </c>
      <c r="G2592" s="323">
        <f t="shared" si="41"/>
        <v>115230</v>
      </c>
      <c r="H2592" s="323">
        <v>23000</v>
      </c>
      <c r="I2592" s="324"/>
      <c r="P2592" s="326"/>
      <c r="Q2592" s="326"/>
      <c r="R2592" s="326"/>
      <c r="S2592" s="326"/>
      <c r="T2592" s="326"/>
      <c r="U2592" s="326"/>
      <c r="V2592" s="326"/>
      <c r="W2592" s="326"/>
      <c r="X2592" s="326"/>
    </row>
    <row r="2593" spans="1:24" s="325" customFormat="1" x14ac:dyDescent="0.25">
      <c r="A2593" s="323">
        <v>4261</v>
      </c>
      <c r="B2593" s="323" t="s">
        <v>821</v>
      </c>
      <c r="C2593" s="323" t="s">
        <v>641</v>
      </c>
      <c r="D2593" s="323" t="s">
        <v>9</v>
      </c>
      <c r="E2593" s="323" t="s">
        <v>10</v>
      </c>
      <c r="F2593" s="323">
        <v>120</v>
      </c>
      <c r="G2593" s="323">
        <f t="shared" si="41"/>
        <v>8400</v>
      </c>
      <c r="H2593" s="323">
        <v>70</v>
      </c>
      <c r="I2593" s="324"/>
      <c r="P2593" s="326"/>
      <c r="Q2593" s="326"/>
      <c r="R2593" s="326"/>
      <c r="S2593" s="326"/>
      <c r="T2593" s="326"/>
      <c r="U2593" s="326"/>
      <c r="V2593" s="326"/>
      <c r="W2593" s="326"/>
      <c r="X2593" s="326"/>
    </row>
    <row r="2594" spans="1:24" s="325" customFormat="1" ht="27" x14ac:dyDescent="0.25">
      <c r="A2594" s="323">
        <v>4261</v>
      </c>
      <c r="B2594" s="323" t="s">
        <v>834</v>
      </c>
      <c r="C2594" s="323" t="s">
        <v>639</v>
      </c>
      <c r="D2594" s="323" t="s">
        <v>9</v>
      </c>
      <c r="E2594" s="323" t="s">
        <v>10</v>
      </c>
      <c r="F2594" s="323">
        <v>110</v>
      </c>
      <c r="G2594" s="323">
        <f t="shared" si="41"/>
        <v>38500</v>
      </c>
      <c r="H2594" s="323">
        <v>350</v>
      </c>
      <c r="I2594" s="324"/>
      <c r="P2594" s="326"/>
      <c r="Q2594" s="326"/>
      <c r="R2594" s="326"/>
      <c r="S2594" s="326"/>
      <c r="T2594" s="326"/>
      <c r="U2594" s="326"/>
      <c r="V2594" s="326"/>
      <c r="W2594" s="326"/>
      <c r="X2594" s="326"/>
    </row>
    <row r="2595" spans="1:24" s="325" customFormat="1" x14ac:dyDescent="0.25">
      <c r="A2595" s="323">
        <v>4261</v>
      </c>
      <c r="B2595" s="323" t="s">
        <v>836</v>
      </c>
      <c r="C2595" s="323" t="s">
        <v>628</v>
      </c>
      <c r="D2595" s="323" t="s">
        <v>9</v>
      </c>
      <c r="E2595" s="323" t="s">
        <v>587</v>
      </c>
      <c r="F2595" s="323">
        <v>495</v>
      </c>
      <c r="G2595" s="323">
        <f t="shared" si="41"/>
        <v>9900</v>
      </c>
      <c r="H2595" s="323">
        <v>20</v>
      </c>
      <c r="I2595" s="324"/>
      <c r="P2595" s="326"/>
      <c r="Q2595" s="326"/>
      <c r="R2595" s="326"/>
      <c r="S2595" s="326"/>
      <c r="T2595" s="326"/>
      <c r="U2595" s="326"/>
      <c r="V2595" s="326"/>
      <c r="W2595" s="326"/>
      <c r="X2595" s="326"/>
    </row>
    <row r="2596" spans="1:24" s="325" customFormat="1" ht="27" x14ac:dyDescent="0.25">
      <c r="A2596" s="323">
        <v>4261</v>
      </c>
      <c r="B2596" s="323" t="s">
        <v>826</v>
      </c>
      <c r="C2596" s="323" t="s">
        <v>634</v>
      </c>
      <c r="D2596" s="323" t="s">
        <v>9</v>
      </c>
      <c r="E2596" s="323" t="s">
        <v>10</v>
      </c>
      <c r="F2596" s="323">
        <v>5.4</v>
      </c>
      <c r="G2596" s="323">
        <f t="shared" si="41"/>
        <v>21600</v>
      </c>
      <c r="H2596" s="323">
        <v>4000</v>
      </c>
      <c r="I2596" s="324"/>
      <c r="P2596" s="326"/>
      <c r="Q2596" s="326"/>
      <c r="R2596" s="326"/>
      <c r="S2596" s="326"/>
      <c r="T2596" s="326"/>
      <c r="U2596" s="326"/>
      <c r="V2596" s="326"/>
      <c r="W2596" s="326"/>
      <c r="X2596" s="326"/>
    </row>
    <row r="2597" spans="1:24" s="325" customFormat="1" x14ac:dyDescent="0.25">
      <c r="A2597" s="323">
        <v>4261</v>
      </c>
      <c r="B2597" s="323" t="s">
        <v>829</v>
      </c>
      <c r="C2597" s="323" t="s">
        <v>610</v>
      </c>
      <c r="D2597" s="323" t="s">
        <v>9</v>
      </c>
      <c r="E2597" s="323" t="s">
        <v>10</v>
      </c>
      <c r="F2597" s="323">
        <v>343.5</v>
      </c>
      <c r="G2597" s="323">
        <f t="shared" si="41"/>
        <v>27480</v>
      </c>
      <c r="H2597" s="323">
        <v>80</v>
      </c>
      <c r="I2597" s="324"/>
      <c r="P2597" s="326"/>
      <c r="Q2597" s="326"/>
      <c r="R2597" s="326"/>
      <c r="S2597" s="326"/>
      <c r="T2597" s="326"/>
      <c r="U2597" s="326"/>
      <c r="V2597" s="326"/>
      <c r="W2597" s="326"/>
      <c r="X2597" s="326"/>
    </row>
    <row r="2598" spans="1:24" s="325" customFormat="1" ht="40.5" x14ac:dyDescent="0.25">
      <c r="A2598" s="323">
        <v>4261</v>
      </c>
      <c r="B2598" s="323" t="s">
        <v>815</v>
      </c>
      <c r="C2598" s="323" t="s">
        <v>816</v>
      </c>
      <c r="D2598" s="323" t="s">
        <v>9</v>
      </c>
      <c r="E2598" s="323" t="s">
        <v>10</v>
      </c>
      <c r="F2598" s="323">
        <v>247.2</v>
      </c>
      <c r="G2598" s="323">
        <f t="shared" si="41"/>
        <v>7416</v>
      </c>
      <c r="H2598" s="323">
        <v>30</v>
      </c>
      <c r="I2598" s="324"/>
      <c r="P2598" s="326"/>
      <c r="Q2598" s="326"/>
      <c r="R2598" s="326"/>
      <c r="S2598" s="326"/>
      <c r="T2598" s="326"/>
      <c r="U2598" s="326"/>
      <c r="V2598" s="326"/>
      <c r="W2598" s="326"/>
      <c r="X2598" s="326"/>
    </row>
    <row r="2599" spans="1:24" s="325" customFormat="1" x14ac:dyDescent="0.25">
      <c r="A2599" s="323">
        <v>4261</v>
      </c>
      <c r="B2599" s="323" t="s">
        <v>810</v>
      </c>
      <c r="C2599" s="323" t="s">
        <v>678</v>
      </c>
      <c r="D2599" s="323" t="s">
        <v>9</v>
      </c>
      <c r="E2599" s="323" t="s">
        <v>10</v>
      </c>
      <c r="F2599" s="323">
        <v>156</v>
      </c>
      <c r="G2599" s="323">
        <f t="shared" si="41"/>
        <v>1560</v>
      </c>
      <c r="H2599" s="323">
        <v>10</v>
      </c>
      <c r="I2599" s="324"/>
      <c r="P2599" s="326"/>
      <c r="Q2599" s="326"/>
      <c r="R2599" s="326"/>
      <c r="S2599" s="326"/>
      <c r="T2599" s="326"/>
      <c r="U2599" s="326"/>
      <c r="V2599" s="326"/>
      <c r="W2599" s="326"/>
      <c r="X2599" s="326"/>
    </row>
    <row r="2600" spans="1:24" s="325" customFormat="1" x14ac:dyDescent="0.25">
      <c r="A2600" s="323">
        <v>4261</v>
      </c>
      <c r="B2600" s="323" t="s">
        <v>828</v>
      </c>
      <c r="C2600" s="323" t="s">
        <v>622</v>
      </c>
      <c r="D2600" s="323" t="s">
        <v>9</v>
      </c>
      <c r="E2600" s="323" t="s">
        <v>10</v>
      </c>
      <c r="F2600" s="323">
        <v>99</v>
      </c>
      <c r="G2600" s="323">
        <f t="shared" si="41"/>
        <v>7920</v>
      </c>
      <c r="H2600" s="323">
        <v>80</v>
      </c>
      <c r="I2600" s="324"/>
      <c r="P2600" s="326"/>
      <c r="Q2600" s="326"/>
      <c r="R2600" s="326"/>
      <c r="S2600" s="326"/>
      <c r="T2600" s="326"/>
      <c r="U2600" s="326"/>
      <c r="V2600" s="326"/>
      <c r="W2600" s="326"/>
      <c r="X2600" s="326"/>
    </row>
    <row r="2601" spans="1:24" s="325" customFormat="1" x14ac:dyDescent="0.25">
      <c r="A2601" s="323">
        <v>4261</v>
      </c>
      <c r="B2601" s="323" t="s">
        <v>808</v>
      </c>
      <c r="C2601" s="323" t="s">
        <v>637</v>
      </c>
      <c r="D2601" s="323" t="s">
        <v>9</v>
      </c>
      <c r="E2601" s="323" t="s">
        <v>10</v>
      </c>
      <c r="F2601" s="323">
        <v>1200</v>
      </c>
      <c r="G2601" s="323">
        <f t="shared" si="41"/>
        <v>12000</v>
      </c>
      <c r="H2601" s="323">
        <v>10</v>
      </c>
      <c r="I2601" s="324"/>
      <c r="P2601" s="326"/>
      <c r="Q2601" s="326"/>
      <c r="R2601" s="326"/>
      <c r="S2601" s="326"/>
      <c r="T2601" s="326"/>
      <c r="U2601" s="326"/>
      <c r="V2601" s="326"/>
      <c r="W2601" s="326"/>
      <c r="X2601" s="326"/>
    </row>
    <row r="2602" spans="1:24" s="325" customFormat="1" x14ac:dyDescent="0.25">
      <c r="A2602" s="323">
        <v>4261</v>
      </c>
      <c r="B2602" s="323" t="s">
        <v>825</v>
      </c>
      <c r="C2602" s="323" t="s">
        <v>618</v>
      </c>
      <c r="D2602" s="323" t="s">
        <v>9</v>
      </c>
      <c r="E2602" s="323" t="s">
        <v>10</v>
      </c>
      <c r="F2602" s="323">
        <v>280</v>
      </c>
      <c r="G2602" s="323">
        <f t="shared" si="41"/>
        <v>2800</v>
      </c>
      <c r="H2602" s="323">
        <v>10</v>
      </c>
      <c r="I2602" s="324"/>
      <c r="P2602" s="326"/>
      <c r="Q2602" s="326"/>
      <c r="R2602" s="326"/>
      <c r="S2602" s="326"/>
      <c r="T2602" s="326"/>
      <c r="U2602" s="326"/>
      <c r="V2602" s="326"/>
      <c r="W2602" s="326"/>
      <c r="X2602" s="326"/>
    </row>
    <row r="2603" spans="1:24" s="325" customFormat="1" x14ac:dyDescent="0.25">
      <c r="A2603" s="323">
        <v>4261</v>
      </c>
      <c r="B2603" s="323" t="s">
        <v>840</v>
      </c>
      <c r="C2603" s="323" t="s">
        <v>590</v>
      </c>
      <c r="D2603" s="323" t="s">
        <v>9</v>
      </c>
      <c r="E2603" s="323" t="s">
        <v>588</v>
      </c>
      <c r="F2603" s="323">
        <v>59.4</v>
      </c>
      <c r="G2603" s="323">
        <f t="shared" si="41"/>
        <v>3564</v>
      </c>
      <c r="H2603" s="323">
        <v>60</v>
      </c>
      <c r="I2603" s="324"/>
      <c r="P2603" s="326"/>
      <c r="Q2603" s="326"/>
      <c r="R2603" s="326"/>
      <c r="S2603" s="326"/>
      <c r="T2603" s="326"/>
      <c r="U2603" s="326"/>
      <c r="V2603" s="326"/>
      <c r="W2603" s="326"/>
      <c r="X2603" s="326"/>
    </row>
    <row r="2604" spans="1:24" s="325" customFormat="1" x14ac:dyDescent="0.25">
      <c r="A2604" s="323">
        <v>4261</v>
      </c>
      <c r="B2604" s="323" t="s">
        <v>832</v>
      </c>
      <c r="C2604" s="323" t="s">
        <v>658</v>
      </c>
      <c r="D2604" s="323" t="s">
        <v>9</v>
      </c>
      <c r="E2604" s="323" t="s">
        <v>10</v>
      </c>
      <c r="F2604" s="323">
        <v>632.21</v>
      </c>
      <c r="G2604" s="323">
        <f t="shared" si="41"/>
        <v>1454083</v>
      </c>
      <c r="H2604" s="323">
        <v>2300</v>
      </c>
      <c r="I2604" s="324"/>
      <c r="P2604" s="326"/>
      <c r="Q2604" s="326"/>
      <c r="R2604" s="326"/>
      <c r="S2604" s="326"/>
      <c r="T2604" s="326"/>
      <c r="U2604" s="326"/>
      <c r="V2604" s="326"/>
      <c r="W2604" s="326"/>
      <c r="X2604" s="326"/>
    </row>
    <row r="2605" spans="1:24" s="325" customFormat="1" x14ac:dyDescent="0.25">
      <c r="A2605" s="323">
        <v>4261</v>
      </c>
      <c r="B2605" s="323" t="s">
        <v>809</v>
      </c>
      <c r="C2605" s="323" t="s">
        <v>652</v>
      </c>
      <c r="D2605" s="323" t="s">
        <v>9</v>
      </c>
      <c r="E2605" s="323" t="s">
        <v>10</v>
      </c>
      <c r="F2605" s="323">
        <v>49.44</v>
      </c>
      <c r="G2605" s="323">
        <f t="shared" si="41"/>
        <v>2472</v>
      </c>
      <c r="H2605" s="323">
        <v>50</v>
      </c>
      <c r="I2605" s="324"/>
      <c r="P2605" s="326"/>
      <c r="Q2605" s="326"/>
      <c r="R2605" s="326"/>
      <c r="S2605" s="326"/>
      <c r="T2605" s="326"/>
      <c r="U2605" s="326"/>
      <c r="V2605" s="326"/>
      <c r="W2605" s="326"/>
      <c r="X2605" s="326"/>
    </row>
    <row r="2606" spans="1:24" s="325" customFormat="1" ht="40.5" x14ac:dyDescent="0.25">
      <c r="A2606" s="323">
        <v>4261</v>
      </c>
      <c r="B2606" s="323" t="s">
        <v>838</v>
      </c>
      <c r="C2606" s="323" t="s">
        <v>1526</v>
      </c>
      <c r="D2606" s="323" t="s">
        <v>9</v>
      </c>
      <c r="E2606" s="323" t="s">
        <v>10</v>
      </c>
      <c r="F2606" s="323">
        <v>528</v>
      </c>
      <c r="G2606" s="323">
        <f t="shared" si="41"/>
        <v>7920</v>
      </c>
      <c r="H2606" s="323">
        <v>15</v>
      </c>
      <c r="I2606" s="324"/>
      <c r="P2606" s="326"/>
      <c r="Q2606" s="326"/>
      <c r="R2606" s="326"/>
      <c r="S2606" s="326"/>
      <c r="T2606" s="326"/>
      <c r="U2606" s="326"/>
      <c r="V2606" s="326"/>
      <c r="W2606" s="326"/>
      <c r="X2606" s="326"/>
    </row>
    <row r="2607" spans="1:24" s="325" customFormat="1" ht="27" x14ac:dyDescent="0.25">
      <c r="A2607" s="323">
        <v>4261</v>
      </c>
      <c r="B2607" s="323" t="s">
        <v>827</v>
      </c>
      <c r="C2607" s="323" t="s">
        <v>596</v>
      </c>
      <c r="D2607" s="323" t="s">
        <v>9</v>
      </c>
      <c r="E2607" s="323" t="s">
        <v>10</v>
      </c>
      <c r="F2607" s="323">
        <v>59.4</v>
      </c>
      <c r="G2607" s="323">
        <f t="shared" si="41"/>
        <v>17820</v>
      </c>
      <c r="H2607" s="323">
        <v>300</v>
      </c>
      <c r="I2607" s="324"/>
      <c r="P2607" s="326"/>
      <c r="Q2607" s="326"/>
      <c r="R2607" s="326"/>
      <c r="S2607" s="326"/>
      <c r="T2607" s="326"/>
      <c r="U2607" s="326"/>
      <c r="V2607" s="326"/>
      <c r="W2607" s="326"/>
      <c r="X2607" s="326"/>
    </row>
    <row r="2608" spans="1:24" s="325" customFormat="1" ht="27" x14ac:dyDescent="0.25">
      <c r="A2608" s="323">
        <v>4261</v>
      </c>
      <c r="B2608" s="323" t="s">
        <v>824</v>
      </c>
      <c r="C2608" s="323" t="s">
        <v>632</v>
      </c>
      <c r="D2608" s="323" t="s">
        <v>9</v>
      </c>
      <c r="E2608" s="323" t="s">
        <v>10</v>
      </c>
      <c r="F2608" s="323">
        <v>49.2</v>
      </c>
      <c r="G2608" s="323">
        <f t="shared" si="41"/>
        <v>4920</v>
      </c>
      <c r="H2608" s="323">
        <v>100</v>
      </c>
      <c r="I2608" s="324"/>
      <c r="P2608" s="326"/>
      <c r="Q2608" s="326"/>
      <c r="R2608" s="326"/>
      <c r="S2608" s="326"/>
      <c r="T2608" s="326"/>
      <c r="U2608" s="326"/>
      <c r="V2608" s="326"/>
      <c r="W2608" s="326"/>
      <c r="X2608" s="326"/>
    </row>
    <row r="2609" spans="1:24" s="325" customFormat="1" x14ac:dyDescent="0.25">
      <c r="A2609" s="323">
        <v>4261</v>
      </c>
      <c r="B2609" s="323" t="s">
        <v>807</v>
      </c>
      <c r="C2609" s="323" t="s">
        <v>654</v>
      </c>
      <c r="D2609" s="323" t="s">
        <v>9</v>
      </c>
      <c r="E2609" s="323" t="s">
        <v>10</v>
      </c>
      <c r="F2609" s="323">
        <v>3000</v>
      </c>
      <c r="G2609" s="323">
        <f t="shared" si="41"/>
        <v>15000</v>
      </c>
      <c r="H2609" s="323">
        <v>5</v>
      </c>
      <c r="I2609" s="324"/>
      <c r="P2609" s="326"/>
      <c r="Q2609" s="326"/>
      <c r="R2609" s="326"/>
      <c r="S2609" s="326"/>
      <c r="T2609" s="326"/>
      <c r="U2609" s="326"/>
      <c r="V2609" s="326"/>
      <c r="W2609" s="326"/>
      <c r="X2609" s="326"/>
    </row>
    <row r="2610" spans="1:24" s="325" customFormat="1" x14ac:dyDescent="0.25">
      <c r="A2610" s="323">
        <v>4261</v>
      </c>
      <c r="B2610" s="323" t="s">
        <v>844</v>
      </c>
      <c r="C2610" s="323" t="s">
        <v>612</v>
      </c>
      <c r="D2610" s="323" t="s">
        <v>9</v>
      </c>
      <c r="E2610" s="323" t="s">
        <v>10</v>
      </c>
      <c r="F2610" s="323">
        <v>108</v>
      </c>
      <c r="G2610" s="323">
        <f t="shared" si="41"/>
        <v>2160</v>
      </c>
      <c r="H2610" s="323">
        <v>20</v>
      </c>
      <c r="I2610" s="324"/>
      <c r="P2610" s="326"/>
      <c r="Q2610" s="326"/>
      <c r="R2610" s="326"/>
      <c r="S2610" s="326"/>
      <c r="T2610" s="326"/>
      <c r="U2610" s="326"/>
      <c r="V2610" s="326"/>
      <c r="W2610" s="326"/>
      <c r="X2610" s="326"/>
    </row>
    <row r="2611" spans="1:24" s="325" customFormat="1" ht="27" x14ac:dyDescent="0.25">
      <c r="A2611" s="323">
        <v>4261</v>
      </c>
      <c r="B2611" s="323" t="s">
        <v>822</v>
      </c>
      <c r="C2611" s="323" t="s">
        <v>823</v>
      </c>
      <c r="D2611" s="323" t="s">
        <v>9</v>
      </c>
      <c r="E2611" s="323" t="s">
        <v>587</v>
      </c>
      <c r="F2611" s="323">
        <v>800</v>
      </c>
      <c r="G2611" s="323">
        <f t="shared" si="41"/>
        <v>12000</v>
      </c>
      <c r="H2611" s="323">
        <v>15</v>
      </c>
      <c r="I2611" s="324"/>
      <c r="P2611" s="326"/>
      <c r="Q2611" s="326"/>
      <c r="R2611" s="326"/>
      <c r="S2611" s="326"/>
      <c r="T2611" s="326"/>
      <c r="U2611" s="326"/>
      <c r="V2611" s="326"/>
      <c r="W2611" s="326"/>
      <c r="X2611" s="326"/>
    </row>
    <row r="2612" spans="1:24" s="325" customFormat="1" ht="40.5" x14ac:dyDescent="0.25">
      <c r="A2612" s="323">
        <v>4261</v>
      </c>
      <c r="B2612" s="323" t="s">
        <v>837</v>
      </c>
      <c r="C2612" s="323" t="s">
        <v>1526</v>
      </c>
      <c r="D2612" s="323" t="s">
        <v>9</v>
      </c>
      <c r="E2612" s="323" t="s">
        <v>587</v>
      </c>
      <c r="F2612" s="323">
        <v>424</v>
      </c>
      <c r="G2612" s="323">
        <f t="shared" si="41"/>
        <v>6360</v>
      </c>
      <c r="H2612" s="323">
        <v>15</v>
      </c>
      <c r="I2612" s="324"/>
      <c r="P2612" s="326"/>
      <c r="Q2612" s="326"/>
      <c r="R2612" s="326"/>
      <c r="S2612" s="326"/>
      <c r="T2612" s="326"/>
      <c r="U2612" s="326"/>
      <c r="V2612" s="326"/>
      <c r="W2612" s="326"/>
      <c r="X2612" s="326"/>
    </row>
    <row r="2613" spans="1:24" s="325" customFormat="1" x14ac:dyDescent="0.25">
      <c r="A2613" s="323">
        <v>4261</v>
      </c>
      <c r="B2613" s="323" t="s">
        <v>811</v>
      </c>
      <c r="C2613" s="323" t="s">
        <v>678</v>
      </c>
      <c r="D2613" s="323" t="s">
        <v>9</v>
      </c>
      <c r="E2613" s="323" t="s">
        <v>10</v>
      </c>
      <c r="F2613" s="323">
        <v>21.74</v>
      </c>
      <c r="G2613" s="323">
        <f t="shared" si="41"/>
        <v>19566</v>
      </c>
      <c r="H2613" s="323">
        <v>900</v>
      </c>
      <c r="I2613" s="324"/>
      <c r="P2613" s="326"/>
      <c r="Q2613" s="326"/>
      <c r="R2613" s="326"/>
      <c r="S2613" s="326"/>
      <c r="T2613" s="326"/>
      <c r="U2613" s="326"/>
      <c r="V2613" s="326"/>
      <c r="W2613" s="326"/>
      <c r="X2613" s="326"/>
    </row>
    <row r="2614" spans="1:24" s="325" customFormat="1" ht="40.5" x14ac:dyDescent="0.25">
      <c r="A2614" s="323">
        <v>4261</v>
      </c>
      <c r="B2614" s="323" t="s">
        <v>839</v>
      </c>
      <c r="C2614" s="323" t="s">
        <v>1526</v>
      </c>
      <c r="D2614" s="323" t="s">
        <v>9</v>
      </c>
      <c r="E2614" s="323" t="s">
        <v>10</v>
      </c>
      <c r="F2614" s="323">
        <v>2376</v>
      </c>
      <c r="G2614" s="323">
        <f t="shared" si="41"/>
        <v>4752</v>
      </c>
      <c r="H2614" s="323">
        <v>2</v>
      </c>
      <c r="I2614" s="324"/>
      <c r="P2614" s="326"/>
      <c r="Q2614" s="326"/>
      <c r="R2614" s="326"/>
      <c r="S2614" s="326"/>
      <c r="T2614" s="326"/>
      <c r="U2614" s="326"/>
      <c r="V2614" s="326"/>
      <c r="W2614" s="326"/>
      <c r="X2614" s="326"/>
    </row>
    <row r="2615" spans="1:24" s="325" customFormat="1" x14ac:dyDescent="0.25">
      <c r="A2615" s="323">
        <v>4261</v>
      </c>
      <c r="B2615" s="323" t="s">
        <v>830</v>
      </c>
      <c r="C2615" s="323" t="s">
        <v>606</v>
      </c>
      <c r="D2615" s="323" t="s">
        <v>9</v>
      </c>
      <c r="E2615" s="323" t="s">
        <v>10</v>
      </c>
      <c r="F2615" s="323">
        <v>1080</v>
      </c>
      <c r="G2615" s="323">
        <f t="shared" si="41"/>
        <v>21600</v>
      </c>
      <c r="H2615" s="323">
        <v>20</v>
      </c>
      <c r="I2615" s="324"/>
      <c r="P2615" s="326"/>
      <c r="Q2615" s="326"/>
      <c r="R2615" s="326"/>
      <c r="S2615" s="326"/>
      <c r="T2615" s="326"/>
      <c r="U2615" s="326"/>
      <c r="V2615" s="326"/>
      <c r="W2615" s="326"/>
      <c r="X2615" s="326"/>
    </row>
    <row r="2616" spans="1:24" s="325" customFormat="1" x14ac:dyDescent="0.25">
      <c r="A2616" s="323">
        <v>4267</v>
      </c>
      <c r="B2616" s="323" t="s">
        <v>793</v>
      </c>
      <c r="C2616" s="323" t="s">
        <v>586</v>
      </c>
      <c r="D2616" s="323" t="s">
        <v>9</v>
      </c>
      <c r="E2616" s="323" t="s">
        <v>11</v>
      </c>
      <c r="F2616" s="323">
        <v>70</v>
      </c>
      <c r="G2616" s="323">
        <f>+H2616*F2616</f>
        <v>595000</v>
      </c>
      <c r="H2616" s="323">
        <v>8500</v>
      </c>
      <c r="I2616" s="324"/>
      <c r="P2616" s="326"/>
      <c r="Q2616" s="326"/>
      <c r="R2616" s="326"/>
      <c r="S2616" s="326"/>
      <c r="T2616" s="326"/>
      <c r="U2616" s="326"/>
      <c r="V2616" s="326"/>
      <c r="W2616" s="326"/>
      <c r="X2616" s="326"/>
    </row>
    <row r="2617" spans="1:24" s="325" customFormat="1" x14ac:dyDescent="0.25">
      <c r="A2617" s="323">
        <v>4267</v>
      </c>
      <c r="B2617" s="323" t="s">
        <v>794</v>
      </c>
      <c r="C2617" s="323" t="s">
        <v>586</v>
      </c>
      <c r="D2617" s="323" t="s">
        <v>9</v>
      </c>
      <c r="E2617" s="323" t="s">
        <v>11</v>
      </c>
      <c r="F2617" s="323">
        <v>0</v>
      </c>
      <c r="G2617" s="323">
        <v>0</v>
      </c>
      <c r="H2617" s="323">
        <v>80</v>
      </c>
      <c r="I2617" s="324"/>
      <c r="P2617" s="326"/>
      <c r="Q2617" s="326"/>
      <c r="R2617" s="326"/>
      <c r="S2617" s="326"/>
      <c r="T2617" s="326"/>
      <c r="U2617" s="326"/>
      <c r="V2617" s="326"/>
      <c r="W2617" s="326"/>
      <c r="X2617" s="326"/>
    </row>
    <row r="2618" spans="1:24" s="325" customFormat="1" x14ac:dyDescent="0.25">
      <c r="A2618" s="323">
        <v>4264</v>
      </c>
      <c r="B2618" s="323" t="s">
        <v>792</v>
      </c>
      <c r="C2618" s="323" t="s">
        <v>265</v>
      </c>
      <c r="D2618" s="323" t="s">
        <v>9</v>
      </c>
      <c r="E2618" s="323" t="s">
        <v>11</v>
      </c>
      <c r="F2618" s="323">
        <v>490</v>
      </c>
      <c r="G2618" s="323">
        <f>F2618*H2618</f>
        <v>5948600</v>
      </c>
      <c r="H2618" s="323">
        <v>12140</v>
      </c>
      <c r="I2618" s="324"/>
      <c r="P2618" s="326"/>
      <c r="Q2618" s="326"/>
      <c r="R2618" s="326"/>
      <c r="S2618" s="326"/>
      <c r="T2618" s="326"/>
      <c r="U2618" s="326"/>
      <c r="V2618" s="326"/>
      <c r="W2618" s="326"/>
      <c r="X2618" s="326"/>
    </row>
    <row r="2619" spans="1:24" s="325" customFormat="1" ht="21" customHeight="1" x14ac:dyDescent="0.25">
      <c r="A2619" s="323">
        <v>5122</v>
      </c>
      <c r="B2619" s="323" t="s">
        <v>454</v>
      </c>
      <c r="C2619" s="323" t="s">
        <v>455</v>
      </c>
      <c r="D2619" s="323" t="s">
        <v>9</v>
      </c>
      <c r="E2619" s="323" t="s">
        <v>10</v>
      </c>
      <c r="F2619" s="323">
        <v>5000</v>
      </c>
      <c r="G2619" s="323">
        <f>+F2619*H2619</f>
        <v>150000</v>
      </c>
      <c r="H2619" s="323">
        <v>30</v>
      </c>
      <c r="I2619" s="324"/>
      <c r="P2619" s="326"/>
      <c r="Q2619" s="326"/>
      <c r="R2619" s="326"/>
      <c r="S2619" s="326"/>
      <c r="T2619" s="326"/>
      <c r="U2619" s="326"/>
      <c r="V2619" s="326"/>
      <c r="W2619" s="326"/>
      <c r="X2619" s="326"/>
    </row>
    <row r="2620" spans="1:24" s="325" customFormat="1" x14ac:dyDescent="0.25">
      <c r="A2620" s="323">
        <v>5122</v>
      </c>
      <c r="B2620" s="323" t="s">
        <v>451</v>
      </c>
      <c r="C2620" s="323" t="s">
        <v>452</v>
      </c>
      <c r="D2620" s="323" t="s">
        <v>9</v>
      </c>
      <c r="E2620" s="323" t="s">
        <v>10</v>
      </c>
      <c r="F2620" s="323">
        <v>181800</v>
      </c>
      <c r="G2620" s="323">
        <f t="shared" ref="G2620:G2626" si="42">+F2620*H2620</f>
        <v>1818000</v>
      </c>
      <c r="H2620" s="323">
        <v>10</v>
      </c>
      <c r="I2620" s="324"/>
      <c r="P2620" s="326"/>
      <c r="Q2620" s="326"/>
      <c r="R2620" s="326"/>
      <c r="S2620" s="326"/>
      <c r="T2620" s="326"/>
      <c r="U2620" s="326"/>
      <c r="V2620" s="326"/>
      <c r="W2620" s="326"/>
      <c r="X2620" s="326"/>
    </row>
    <row r="2621" spans="1:24" s="325" customFormat="1" ht="40.5" x14ac:dyDescent="0.25">
      <c r="A2621" s="323">
        <v>5122</v>
      </c>
      <c r="B2621" s="323" t="s">
        <v>458</v>
      </c>
      <c r="C2621" s="323" t="s">
        <v>459</v>
      </c>
      <c r="D2621" s="323" t="s">
        <v>9</v>
      </c>
      <c r="E2621" s="323" t="s">
        <v>10</v>
      </c>
      <c r="F2621" s="323">
        <v>216000</v>
      </c>
      <c r="G2621" s="323">
        <f t="shared" si="42"/>
        <v>1296000</v>
      </c>
      <c r="H2621" s="323">
        <v>6</v>
      </c>
      <c r="I2621" s="324"/>
      <c r="P2621" s="326"/>
      <c r="Q2621" s="326"/>
      <c r="R2621" s="326"/>
      <c r="S2621" s="326"/>
      <c r="T2621" s="326"/>
      <c r="U2621" s="326"/>
      <c r="V2621" s="326"/>
      <c r="W2621" s="326"/>
      <c r="X2621" s="326"/>
    </row>
    <row r="2622" spans="1:24" s="325" customFormat="1" x14ac:dyDescent="0.25">
      <c r="A2622" s="323">
        <v>5122</v>
      </c>
      <c r="B2622" s="323" t="s">
        <v>462</v>
      </c>
      <c r="C2622" s="323" t="s">
        <v>463</v>
      </c>
      <c r="D2622" s="323" t="s">
        <v>9</v>
      </c>
      <c r="E2622" s="323" t="s">
        <v>10</v>
      </c>
      <c r="F2622" s="323">
        <v>12000</v>
      </c>
      <c r="G2622" s="323">
        <f t="shared" si="42"/>
        <v>120000</v>
      </c>
      <c r="H2622" s="323">
        <v>10</v>
      </c>
      <c r="I2622" s="324"/>
      <c r="P2622" s="326"/>
      <c r="Q2622" s="326"/>
      <c r="R2622" s="326"/>
      <c r="S2622" s="326"/>
      <c r="T2622" s="326"/>
      <c r="U2622" s="326"/>
      <c r="V2622" s="326"/>
      <c r="W2622" s="326"/>
      <c r="X2622" s="326"/>
    </row>
    <row r="2623" spans="1:24" s="325" customFormat="1" x14ac:dyDescent="0.25">
      <c r="A2623" s="323">
        <v>5122</v>
      </c>
      <c r="B2623" s="323" t="s">
        <v>456</v>
      </c>
      <c r="C2623" s="323" t="s">
        <v>457</v>
      </c>
      <c r="D2623" s="323" t="s">
        <v>9</v>
      </c>
      <c r="E2623" s="323" t="s">
        <v>10</v>
      </c>
      <c r="F2623" s="323">
        <v>46800</v>
      </c>
      <c r="G2623" s="323">
        <f t="shared" si="42"/>
        <v>234000</v>
      </c>
      <c r="H2623" s="323">
        <v>5</v>
      </c>
      <c r="I2623" s="324"/>
      <c r="P2623" s="326"/>
      <c r="Q2623" s="326"/>
      <c r="R2623" s="326"/>
      <c r="S2623" s="326"/>
      <c r="T2623" s="326"/>
      <c r="U2623" s="326"/>
      <c r="V2623" s="326"/>
      <c r="W2623" s="326"/>
      <c r="X2623" s="326"/>
    </row>
    <row r="2624" spans="1:24" s="325" customFormat="1" ht="27" x14ac:dyDescent="0.25">
      <c r="A2624" s="323">
        <v>5122</v>
      </c>
      <c r="B2624" s="323" t="s">
        <v>460</v>
      </c>
      <c r="C2624" s="323" t="s">
        <v>461</v>
      </c>
      <c r="D2624" s="323" t="s">
        <v>9</v>
      </c>
      <c r="E2624" s="323" t="s">
        <v>10</v>
      </c>
      <c r="F2624" s="323">
        <v>60000</v>
      </c>
      <c r="G2624" s="323">
        <f t="shared" si="42"/>
        <v>360000</v>
      </c>
      <c r="H2624" s="323">
        <v>6</v>
      </c>
      <c r="I2624" s="324"/>
      <c r="P2624" s="326"/>
      <c r="Q2624" s="326"/>
      <c r="R2624" s="326"/>
      <c r="S2624" s="326"/>
      <c r="T2624" s="326"/>
      <c r="U2624" s="326"/>
      <c r="V2624" s="326"/>
      <c r="W2624" s="326"/>
      <c r="X2624" s="326"/>
    </row>
    <row r="2625" spans="1:24" s="325" customFormat="1" x14ac:dyDescent="0.25">
      <c r="A2625" s="323">
        <v>5122</v>
      </c>
      <c r="B2625" s="323" t="s">
        <v>1290</v>
      </c>
      <c r="C2625" s="323" t="s">
        <v>1291</v>
      </c>
      <c r="D2625" s="323" t="s">
        <v>9</v>
      </c>
      <c r="E2625" s="323" t="s">
        <v>10</v>
      </c>
      <c r="F2625" s="323">
        <v>295920</v>
      </c>
      <c r="G2625" s="323">
        <f t="shared" si="42"/>
        <v>295920</v>
      </c>
      <c r="H2625" s="323">
        <v>1</v>
      </c>
      <c r="I2625" s="324"/>
      <c r="P2625" s="326"/>
      <c r="Q2625" s="326"/>
      <c r="R2625" s="326"/>
      <c r="S2625" s="326"/>
      <c r="T2625" s="326"/>
      <c r="U2625" s="326"/>
      <c r="V2625" s="326"/>
      <c r="W2625" s="326"/>
      <c r="X2625" s="326"/>
    </row>
    <row r="2626" spans="1:24" s="325" customFormat="1" x14ac:dyDescent="0.25">
      <c r="A2626" s="323">
        <v>5122</v>
      </c>
      <c r="B2626" s="323" t="s">
        <v>453</v>
      </c>
      <c r="C2626" s="323" t="s">
        <v>452</v>
      </c>
      <c r="D2626" s="323" t="s">
        <v>9</v>
      </c>
      <c r="E2626" s="323" t="s">
        <v>10</v>
      </c>
      <c r="F2626" s="323">
        <v>344400</v>
      </c>
      <c r="G2626" s="323">
        <f t="shared" si="42"/>
        <v>344400</v>
      </c>
      <c r="H2626" s="323">
        <v>1</v>
      </c>
      <c r="I2626" s="324"/>
      <c r="P2626" s="326"/>
      <c r="Q2626" s="326"/>
      <c r="R2626" s="326"/>
      <c r="S2626" s="326"/>
      <c r="T2626" s="326"/>
      <c r="U2626" s="326"/>
      <c r="V2626" s="326"/>
      <c r="W2626" s="326"/>
      <c r="X2626" s="326"/>
    </row>
    <row r="2627" spans="1:24" s="325" customFormat="1" x14ac:dyDescent="0.25">
      <c r="A2627" s="323">
        <v>5122</v>
      </c>
      <c r="B2627" s="323" t="s">
        <v>2049</v>
      </c>
      <c r="C2627" s="323" t="s">
        <v>452</v>
      </c>
      <c r="D2627" s="323" t="s">
        <v>9</v>
      </c>
      <c r="E2627" s="323" t="s">
        <v>10</v>
      </c>
      <c r="F2627" s="323">
        <v>255000</v>
      </c>
      <c r="G2627" s="323">
        <f>+F2627*H2627</f>
        <v>6120000</v>
      </c>
      <c r="H2627" s="323">
        <v>24</v>
      </c>
      <c r="I2627" s="324"/>
      <c r="P2627" s="326"/>
      <c r="Q2627" s="326"/>
      <c r="R2627" s="326"/>
      <c r="S2627" s="326"/>
      <c r="T2627" s="326"/>
      <c r="U2627" s="326"/>
      <c r="V2627" s="326"/>
      <c r="W2627" s="326"/>
      <c r="X2627" s="326"/>
    </row>
    <row r="2628" spans="1:24" s="325" customFormat="1" x14ac:dyDescent="0.25">
      <c r="A2628" s="323">
        <v>5122</v>
      </c>
      <c r="B2628" s="323" t="s">
        <v>2894</v>
      </c>
      <c r="C2628" s="323" t="s">
        <v>2368</v>
      </c>
      <c r="D2628" s="323" t="s">
        <v>9</v>
      </c>
      <c r="E2628" s="323" t="s">
        <v>10</v>
      </c>
      <c r="F2628" s="323">
        <v>32000</v>
      </c>
      <c r="G2628" s="323">
        <f>+F2628*H2628</f>
        <v>320000</v>
      </c>
      <c r="H2628" s="323">
        <v>10</v>
      </c>
      <c r="I2628" s="324"/>
      <c r="P2628" s="326"/>
      <c r="Q2628" s="326"/>
      <c r="R2628" s="326"/>
      <c r="S2628" s="326"/>
      <c r="T2628" s="326"/>
      <c r="U2628" s="326"/>
      <c r="V2628" s="326"/>
      <c r="W2628" s="326"/>
      <c r="X2628" s="326"/>
    </row>
    <row r="2629" spans="1:24" s="325" customFormat="1" x14ac:dyDescent="0.25">
      <c r="A2629" s="323">
        <v>5122</v>
      </c>
      <c r="B2629" s="323" t="s">
        <v>2895</v>
      </c>
      <c r="C2629" s="323" t="s">
        <v>2370</v>
      </c>
      <c r="D2629" s="323" t="s">
        <v>9</v>
      </c>
      <c r="E2629" s="323" t="s">
        <v>10</v>
      </c>
      <c r="F2629" s="323">
        <v>70000</v>
      </c>
      <c r="G2629" s="323">
        <f t="shared" ref="G2629:G2633" si="43">+F2629*H2629</f>
        <v>210000</v>
      </c>
      <c r="H2629" s="323">
        <v>3</v>
      </c>
      <c r="I2629" s="324"/>
      <c r="P2629" s="326"/>
      <c r="Q2629" s="326"/>
      <c r="R2629" s="326"/>
      <c r="S2629" s="326"/>
      <c r="T2629" s="326"/>
      <c r="U2629" s="326"/>
      <c r="V2629" s="326"/>
      <c r="W2629" s="326"/>
      <c r="X2629" s="326"/>
    </row>
    <row r="2630" spans="1:24" s="325" customFormat="1" x14ac:dyDescent="0.25">
      <c r="A2630" s="323">
        <v>5122</v>
      </c>
      <c r="B2630" s="323" t="s">
        <v>2896</v>
      </c>
      <c r="C2630" s="323" t="s">
        <v>2897</v>
      </c>
      <c r="D2630" s="323" t="s">
        <v>9</v>
      </c>
      <c r="E2630" s="323" t="s">
        <v>10</v>
      </c>
      <c r="F2630" s="323">
        <v>800000</v>
      </c>
      <c r="G2630" s="323">
        <f t="shared" si="43"/>
        <v>800000</v>
      </c>
      <c r="H2630" s="323">
        <v>1</v>
      </c>
      <c r="I2630" s="324"/>
      <c r="P2630" s="326"/>
      <c r="Q2630" s="326"/>
      <c r="R2630" s="326"/>
      <c r="S2630" s="326"/>
      <c r="T2630" s="326"/>
      <c r="U2630" s="326"/>
      <c r="V2630" s="326"/>
      <c r="W2630" s="326"/>
      <c r="X2630" s="326"/>
    </row>
    <row r="2631" spans="1:24" s="325" customFormat="1" ht="27" x14ac:dyDescent="0.25">
      <c r="A2631" s="323">
        <v>5122</v>
      </c>
      <c r="B2631" s="323" t="s">
        <v>2898</v>
      </c>
      <c r="C2631" s="323" t="s">
        <v>2899</v>
      </c>
      <c r="D2631" s="323" t="s">
        <v>9</v>
      </c>
      <c r="E2631" s="323" t="s">
        <v>10</v>
      </c>
      <c r="F2631" s="323">
        <v>25000</v>
      </c>
      <c r="G2631" s="323">
        <f t="shared" si="43"/>
        <v>50000</v>
      </c>
      <c r="H2631" s="323">
        <v>2</v>
      </c>
      <c r="I2631" s="324"/>
      <c r="P2631" s="326"/>
      <c r="Q2631" s="326"/>
      <c r="R2631" s="326"/>
      <c r="S2631" s="326"/>
      <c r="T2631" s="326"/>
      <c r="U2631" s="326"/>
      <c r="V2631" s="326"/>
      <c r="W2631" s="326"/>
      <c r="X2631" s="326"/>
    </row>
    <row r="2632" spans="1:24" s="325" customFormat="1" x14ac:dyDescent="0.25">
      <c r="A2632" s="323">
        <v>5122</v>
      </c>
      <c r="B2632" s="323" t="s">
        <v>2900</v>
      </c>
      <c r="C2632" s="323" t="s">
        <v>1391</v>
      </c>
      <c r="D2632" s="323" t="s">
        <v>9</v>
      </c>
      <c r="E2632" s="323" t="s">
        <v>10</v>
      </c>
      <c r="F2632" s="323">
        <v>80000</v>
      </c>
      <c r="G2632" s="323">
        <f t="shared" si="43"/>
        <v>80000</v>
      </c>
      <c r="H2632" s="323">
        <v>1</v>
      </c>
      <c r="I2632" s="324"/>
      <c r="P2632" s="326"/>
      <c r="Q2632" s="326"/>
      <c r="R2632" s="326"/>
      <c r="S2632" s="326"/>
      <c r="T2632" s="326"/>
      <c r="U2632" s="326"/>
      <c r="V2632" s="326"/>
      <c r="W2632" s="326"/>
      <c r="X2632" s="326"/>
    </row>
    <row r="2633" spans="1:24" s="325" customFormat="1" x14ac:dyDescent="0.25">
      <c r="A2633" s="323">
        <v>5122</v>
      </c>
      <c r="B2633" s="323" t="s">
        <v>2901</v>
      </c>
      <c r="C2633" s="323" t="s">
        <v>2902</v>
      </c>
      <c r="D2633" s="323" t="s">
        <v>9</v>
      </c>
      <c r="E2633" s="323" t="s">
        <v>10</v>
      </c>
      <c r="F2633" s="323">
        <v>24000</v>
      </c>
      <c r="G2633" s="323">
        <f t="shared" si="43"/>
        <v>24000</v>
      </c>
      <c r="H2633" s="323">
        <v>1</v>
      </c>
      <c r="I2633" s="324"/>
      <c r="P2633" s="326"/>
      <c r="Q2633" s="326"/>
      <c r="R2633" s="326"/>
      <c r="S2633" s="326"/>
      <c r="T2633" s="326"/>
      <c r="U2633" s="326"/>
      <c r="V2633" s="326"/>
      <c r="W2633" s="326"/>
      <c r="X2633" s="326"/>
    </row>
    <row r="2634" spans="1:24" s="325" customFormat="1" x14ac:dyDescent="0.25">
      <c r="A2634" s="323">
        <v>5122</v>
      </c>
      <c r="B2634" s="323" t="s">
        <v>2903</v>
      </c>
      <c r="C2634" s="323" t="s">
        <v>2904</v>
      </c>
      <c r="D2634" s="323" t="s">
        <v>9</v>
      </c>
      <c r="E2634" s="323" t="s">
        <v>10</v>
      </c>
      <c r="F2634" s="323">
        <v>23000</v>
      </c>
      <c r="G2634" s="323"/>
      <c r="H2634" s="323">
        <v>1</v>
      </c>
      <c r="I2634" s="324"/>
      <c r="P2634" s="326"/>
      <c r="Q2634" s="326"/>
      <c r="R2634" s="326"/>
      <c r="S2634" s="326"/>
      <c r="T2634" s="326"/>
      <c r="U2634" s="326"/>
      <c r="V2634" s="326"/>
      <c r="W2634" s="326"/>
      <c r="X2634" s="326"/>
    </row>
    <row r="2635" spans="1:24" s="325" customFormat="1" ht="15" customHeight="1" x14ac:dyDescent="0.25">
      <c r="A2635" s="323">
        <v>4241</v>
      </c>
      <c r="B2635" s="323" t="s">
        <v>2893</v>
      </c>
      <c r="C2635" s="323" t="s">
        <v>586</v>
      </c>
      <c r="D2635" s="323" t="s">
        <v>9</v>
      </c>
      <c r="E2635" s="323" t="s">
        <v>11</v>
      </c>
      <c r="F2635" s="323">
        <v>300</v>
      </c>
      <c r="G2635" s="323">
        <f>+F2635*H2635</f>
        <v>24000</v>
      </c>
      <c r="H2635" s="323">
        <v>80</v>
      </c>
      <c r="I2635" s="324"/>
      <c r="P2635" s="326"/>
      <c r="Q2635" s="326"/>
      <c r="R2635" s="326"/>
      <c r="S2635" s="326"/>
      <c r="T2635" s="326"/>
      <c r="U2635" s="326"/>
      <c r="V2635" s="326"/>
      <c r="W2635" s="326"/>
      <c r="X2635" s="326"/>
    </row>
    <row r="2636" spans="1:24" s="325" customFormat="1" ht="15" customHeight="1" x14ac:dyDescent="0.25">
      <c r="A2636" s="599" t="s">
        <v>12</v>
      </c>
      <c r="B2636" s="600"/>
      <c r="C2636" s="600"/>
      <c r="D2636" s="600"/>
      <c r="E2636" s="600"/>
      <c r="F2636" s="600"/>
      <c r="G2636" s="600"/>
      <c r="H2636" s="601"/>
      <c r="I2636" s="324"/>
      <c r="P2636" s="326"/>
      <c r="Q2636" s="326"/>
      <c r="R2636" s="326"/>
      <c r="S2636" s="326"/>
      <c r="T2636" s="326"/>
      <c r="U2636" s="326"/>
      <c r="V2636" s="326"/>
      <c r="W2636" s="326"/>
      <c r="X2636" s="326"/>
    </row>
    <row r="2637" spans="1:24" s="325" customFormat="1" ht="27" x14ac:dyDescent="0.25">
      <c r="A2637" s="323">
        <v>4234</v>
      </c>
      <c r="B2637" s="323" t="s">
        <v>3075</v>
      </c>
      <c r="C2637" s="323" t="s">
        <v>577</v>
      </c>
      <c r="D2637" s="323" t="s">
        <v>9</v>
      </c>
      <c r="E2637" s="323" t="s">
        <v>14</v>
      </c>
      <c r="F2637" s="323">
        <v>180000</v>
      </c>
      <c r="G2637" s="323">
        <v>180000</v>
      </c>
      <c r="H2637" s="323">
        <v>1</v>
      </c>
      <c r="I2637" s="324"/>
      <c r="P2637" s="326"/>
      <c r="Q2637" s="326"/>
      <c r="R2637" s="326"/>
      <c r="S2637" s="326"/>
      <c r="T2637" s="326"/>
      <c r="U2637" s="326"/>
      <c r="V2637" s="326"/>
      <c r="W2637" s="326"/>
      <c r="X2637" s="326"/>
    </row>
    <row r="2638" spans="1:24" s="325" customFormat="1" ht="27" x14ac:dyDescent="0.25">
      <c r="A2638" s="323">
        <v>4234</v>
      </c>
      <c r="B2638" s="323" t="s">
        <v>3076</v>
      </c>
      <c r="C2638" s="323" t="s">
        <v>577</v>
      </c>
      <c r="D2638" s="323" t="s">
        <v>9</v>
      </c>
      <c r="E2638" s="323" t="s">
        <v>14</v>
      </c>
      <c r="F2638" s="323">
        <v>70000</v>
      </c>
      <c r="G2638" s="323">
        <v>70000</v>
      </c>
      <c r="H2638" s="323">
        <v>1</v>
      </c>
      <c r="I2638" s="324"/>
      <c r="P2638" s="326"/>
      <c r="Q2638" s="326"/>
      <c r="R2638" s="326"/>
      <c r="S2638" s="326"/>
      <c r="T2638" s="326"/>
      <c r="U2638" s="326"/>
      <c r="V2638" s="326"/>
      <c r="W2638" s="326"/>
      <c r="X2638" s="326"/>
    </row>
    <row r="2639" spans="1:24" s="325" customFormat="1" ht="27" x14ac:dyDescent="0.25">
      <c r="A2639" s="323">
        <v>4234</v>
      </c>
      <c r="B2639" s="323" t="s">
        <v>3077</v>
      </c>
      <c r="C2639" s="323" t="s">
        <v>577</v>
      </c>
      <c r="D2639" s="323" t="s">
        <v>9</v>
      </c>
      <c r="E2639" s="323" t="s">
        <v>14</v>
      </c>
      <c r="F2639" s="323">
        <v>300000</v>
      </c>
      <c r="G2639" s="323">
        <v>300000</v>
      </c>
      <c r="H2639" s="323">
        <v>1</v>
      </c>
      <c r="I2639" s="324"/>
      <c r="P2639" s="326"/>
      <c r="Q2639" s="326"/>
      <c r="R2639" s="326"/>
      <c r="S2639" s="326"/>
      <c r="T2639" s="326"/>
      <c r="U2639" s="326"/>
      <c r="V2639" s="326"/>
      <c r="W2639" s="326"/>
      <c r="X2639" s="326"/>
    </row>
    <row r="2640" spans="1:24" s="325" customFormat="1" ht="40.5" x14ac:dyDescent="0.25">
      <c r="A2640" s="323">
        <v>4241</v>
      </c>
      <c r="B2640" s="323" t="s">
        <v>2892</v>
      </c>
      <c r="C2640" s="323" t="s">
        <v>444</v>
      </c>
      <c r="D2640" s="323" t="s">
        <v>13</v>
      </c>
      <c r="E2640" s="323" t="s">
        <v>14</v>
      </c>
      <c r="F2640" s="323">
        <v>80000</v>
      </c>
      <c r="G2640" s="323">
        <v>80000</v>
      </c>
      <c r="H2640" s="323">
        <v>1</v>
      </c>
      <c r="I2640" s="324"/>
      <c r="P2640" s="326"/>
      <c r="Q2640" s="326"/>
      <c r="R2640" s="326"/>
      <c r="S2640" s="326"/>
      <c r="T2640" s="326"/>
      <c r="U2640" s="326"/>
      <c r="V2640" s="326"/>
      <c r="W2640" s="326"/>
      <c r="X2640" s="326"/>
    </row>
    <row r="2641" spans="1:24" s="325" customFormat="1" ht="27" x14ac:dyDescent="0.25">
      <c r="A2641" s="323">
        <v>4252</v>
      </c>
      <c r="B2641" s="323" t="s">
        <v>1664</v>
      </c>
      <c r="C2641" s="323" t="s">
        <v>490</v>
      </c>
      <c r="D2641" s="323" t="s">
        <v>426</v>
      </c>
      <c r="E2641" s="323" t="s">
        <v>14</v>
      </c>
      <c r="F2641" s="323">
        <v>0</v>
      </c>
      <c r="G2641" s="323">
        <v>0</v>
      </c>
      <c r="H2641" s="323">
        <v>1</v>
      </c>
      <c r="I2641" s="324"/>
      <c r="P2641" s="326"/>
      <c r="Q2641" s="326"/>
      <c r="R2641" s="326"/>
      <c r="S2641" s="326"/>
      <c r="T2641" s="326"/>
      <c r="U2641" s="326"/>
      <c r="V2641" s="326"/>
      <c r="W2641" s="326"/>
      <c r="X2641" s="326"/>
    </row>
    <row r="2642" spans="1:24" s="325" customFormat="1" ht="15" customHeight="1" x14ac:dyDescent="0.25">
      <c r="A2642" s="323">
        <v>4241</v>
      </c>
      <c r="B2642" s="323" t="s">
        <v>2299</v>
      </c>
      <c r="C2642" s="323" t="s">
        <v>1718</v>
      </c>
      <c r="D2642" s="323" t="s">
        <v>9</v>
      </c>
      <c r="E2642" s="323" t="s">
        <v>14</v>
      </c>
      <c r="F2642" s="323">
        <v>400000</v>
      </c>
      <c r="G2642" s="323">
        <v>400000</v>
      </c>
      <c r="H2642" s="323">
        <v>1</v>
      </c>
      <c r="I2642" s="324"/>
      <c r="P2642" s="326"/>
      <c r="Q2642" s="326"/>
      <c r="R2642" s="326"/>
      <c r="S2642" s="326"/>
      <c r="T2642" s="326"/>
      <c r="U2642" s="326"/>
      <c r="V2642" s="326"/>
      <c r="W2642" s="326"/>
      <c r="X2642" s="326"/>
    </row>
    <row r="2643" spans="1:24" s="325" customFormat="1" ht="27" x14ac:dyDescent="0.25">
      <c r="A2643" s="323">
        <v>4241</v>
      </c>
      <c r="B2643" s="323" t="s">
        <v>1636</v>
      </c>
      <c r="C2643" s="323" t="s">
        <v>437</v>
      </c>
      <c r="D2643" s="323" t="s">
        <v>426</v>
      </c>
      <c r="E2643" s="323" t="s">
        <v>14</v>
      </c>
      <c r="F2643" s="323">
        <v>45000</v>
      </c>
      <c r="G2643" s="323">
        <v>45000</v>
      </c>
      <c r="H2643" s="323">
        <v>1</v>
      </c>
      <c r="I2643" s="324"/>
      <c r="P2643" s="326"/>
      <c r="Q2643" s="326"/>
      <c r="R2643" s="326"/>
      <c r="S2643" s="326"/>
      <c r="T2643" s="326"/>
      <c r="U2643" s="326"/>
      <c r="V2643" s="326"/>
      <c r="W2643" s="326"/>
      <c r="X2643" s="326"/>
    </row>
    <row r="2644" spans="1:24" s="325" customFormat="1" ht="40.5" x14ac:dyDescent="0.25">
      <c r="A2644" s="323">
        <v>4214</v>
      </c>
      <c r="B2644" s="323" t="s">
        <v>1624</v>
      </c>
      <c r="C2644" s="323" t="s">
        <v>448</v>
      </c>
      <c r="D2644" s="323" t="s">
        <v>9</v>
      </c>
      <c r="E2644" s="323" t="s">
        <v>14</v>
      </c>
      <c r="F2644" s="323">
        <v>192000</v>
      </c>
      <c r="G2644" s="323">
        <v>192000</v>
      </c>
      <c r="H2644" s="323">
        <v>1</v>
      </c>
      <c r="I2644" s="324"/>
      <c r="P2644" s="326"/>
      <c r="Q2644" s="326"/>
      <c r="R2644" s="326"/>
      <c r="S2644" s="326"/>
      <c r="T2644" s="326"/>
      <c r="U2644" s="326"/>
      <c r="V2644" s="326"/>
      <c r="W2644" s="326"/>
      <c r="X2644" s="326"/>
    </row>
    <row r="2645" spans="1:24" s="325" customFormat="1" ht="40.5" x14ac:dyDescent="0.25">
      <c r="A2645" s="323">
        <v>4214</v>
      </c>
      <c r="B2645" s="323" t="s">
        <v>1292</v>
      </c>
      <c r="C2645" s="323" t="s">
        <v>448</v>
      </c>
      <c r="D2645" s="323" t="s">
        <v>9</v>
      </c>
      <c r="E2645" s="323" t="s">
        <v>14</v>
      </c>
      <c r="F2645" s="323">
        <v>0</v>
      </c>
      <c r="G2645" s="323">
        <v>0</v>
      </c>
      <c r="H2645" s="323">
        <v>1</v>
      </c>
      <c r="I2645" s="324"/>
      <c r="P2645" s="326"/>
      <c r="Q2645" s="326"/>
      <c r="R2645" s="326"/>
      <c r="S2645" s="326"/>
      <c r="T2645" s="326"/>
      <c r="U2645" s="326"/>
      <c r="V2645" s="326"/>
      <c r="W2645" s="326"/>
      <c r="X2645" s="326"/>
    </row>
    <row r="2646" spans="1:24" s="325" customFormat="1" ht="27" x14ac:dyDescent="0.25">
      <c r="A2646" s="323">
        <v>4214</v>
      </c>
      <c r="B2646" s="323" t="s">
        <v>1293</v>
      </c>
      <c r="C2646" s="323" t="s">
        <v>536</v>
      </c>
      <c r="D2646" s="323" t="s">
        <v>9</v>
      </c>
      <c r="E2646" s="323" t="s">
        <v>14</v>
      </c>
      <c r="F2646" s="323">
        <v>2308800</v>
      </c>
      <c r="G2646" s="323">
        <v>2308800</v>
      </c>
      <c r="H2646" s="323">
        <v>1</v>
      </c>
      <c r="I2646" s="324"/>
      <c r="P2646" s="326"/>
      <c r="Q2646" s="326"/>
      <c r="R2646" s="326"/>
      <c r="S2646" s="326"/>
      <c r="T2646" s="326"/>
      <c r="U2646" s="326"/>
      <c r="V2646" s="326"/>
      <c r="W2646" s="326"/>
      <c r="X2646" s="326"/>
    </row>
    <row r="2647" spans="1:24" s="325" customFormat="1" ht="27" x14ac:dyDescent="0.25">
      <c r="A2647" s="323">
        <v>4212</v>
      </c>
      <c r="B2647" s="323" t="s">
        <v>789</v>
      </c>
      <c r="C2647" s="323" t="s">
        <v>561</v>
      </c>
      <c r="D2647" s="323" t="s">
        <v>426</v>
      </c>
      <c r="E2647" s="323" t="s">
        <v>14</v>
      </c>
      <c r="F2647" s="323">
        <v>1830000</v>
      </c>
      <c r="G2647" s="323">
        <v>1830000</v>
      </c>
      <c r="H2647" s="323">
        <v>1</v>
      </c>
      <c r="I2647" s="324"/>
      <c r="P2647" s="326"/>
      <c r="Q2647" s="326"/>
      <c r="R2647" s="326"/>
      <c r="S2647" s="326"/>
      <c r="T2647" s="326"/>
      <c r="U2647" s="326"/>
      <c r="V2647" s="326"/>
      <c r="W2647" s="326"/>
      <c r="X2647" s="326"/>
    </row>
    <row r="2648" spans="1:24" s="325" customFormat="1" ht="27" x14ac:dyDescent="0.25">
      <c r="A2648" s="323">
        <v>4213</v>
      </c>
      <c r="B2648" s="323" t="s">
        <v>788</v>
      </c>
      <c r="C2648" s="323" t="s">
        <v>561</v>
      </c>
      <c r="D2648" s="323" t="s">
        <v>426</v>
      </c>
      <c r="E2648" s="323" t="s">
        <v>14</v>
      </c>
      <c r="F2648" s="323">
        <v>200000</v>
      </c>
      <c r="G2648" s="323">
        <v>200000</v>
      </c>
      <c r="H2648" s="323">
        <v>1</v>
      </c>
      <c r="I2648" s="324"/>
      <c r="P2648" s="326"/>
      <c r="Q2648" s="326"/>
      <c r="R2648" s="326"/>
      <c r="S2648" s="326"/>
      <c r="T2648" s="326"/>
      <c r="U2648" s="326"/>
      <c r="V2648" s="326"/>
      <c r="W2648" s="326"/>
      <c r="X2648" s="326"/>
    </row>
    <row r="2649" spans="1:24" s="325" customFormat="1" ht="40.5" x14ac:dyDescent="0.25">
      <c r="A2649" s="323">
        <v>4241</v>
      </c>
      <c r="B2649" s="323" t="s">
        <v>557</v>
      </c>
      <c r="C2649" s="323" t="s">
        <v>444</v>
      </c>
      <c r="D2649" s="323" t="s">
        <v>13</v>
      </c>
      <c r="E2649" s="323" t="s">
        <v>14</v>
      </c>
      <c r="F2649" s="323">
        <v>0</v>
      </c>
      <c r="G2649" s="323">
        <v>0</v>
      </c>
      <c r="H2649" s="323">
        <v>1</v>
      </c>
      <c r="I2649" s="324"/>
      <c r="P2649" s="326"/>
      <c r="Q2649" s="326"/>
      <c r="R2649" s="326"/>
      <c r="S2649" s="326"/>
      <c r="T2649" s="326"/>
      <c r="U2649" s="326"/>
      <c r="V2649" s="326"/>
      <c r="W2649" s="326"/>
      <c r="X2649" s="326"/>
    </row>
    <row r="2650" spans="1:24" s="325" customFormat="1" ht="27" x14ac:dyDescent="0.25">
      <c r="A2650" s="323">
        <v>4214</v>
      </c>
      <c r="B2650" s="323" t="s">
        <v>556</v>
      </c>
      <c r="C2650" s="323" t="s">
        <v>555</v>
      </c>
      <c r="D2650" s="323" t="s">
        <v>13</v>
      </c>
      <c r="E2650" s="323" t="s">
        <v>14</v>
      </c>
      <c r="F2650" s="323">
        <v>8540100</v>
      </c>
      <c r="G2650" s="323">
        <v>8540100</v>
      </c>
      <c r="H2650" s="323">
        <v>1</v>
      </c>
      <c r="I2650" s="324"/>
      <c r="P2650" s="326"/>
      <c r="Q2650" s="326"/>
      <c r="R2650" s="326"/>
      <c r="S2650" s="326"/>
      <c r="T2650" s="326"/>
      <c r="U2650" s="326"/>
      <c r="V2650" s="326"/>
      <c r="W2650" s="326"/>
      <c r="X2650" s="326"/>
    </row>
    <row r="2651" spans="1:24" s="325" customFormat="1" ht="40.5" x14ac:dyDescent="0.25">
      <c r="A2651" s="323">
        <v>4241</v>
      </c>
      <c r="B2651" s="323" t="s">
        <v>526</v>
      </c>
      <c r="C2651" s="323" t="s">
        <v>527</v>
      </c>
      <c r="D2651" s="323" t="s">
        <v>426</v>
      </c>
      <c r="E2651" s="323" t="s">
        <v>14</v>
      </c>
      <c r="F2651" s="323">
        <v>0</v>
      </c>
      <c r="G2651" s="323">
        <v>0</v>
      </c>
      <c r="H2651" s="323">
        <v>1</v>
      </c>
      <c r="I2651" s="324"/>
      <c r="P2651" s="326"/>
      <c r="Q2651" s="326"/>
      <c r="R2651" s="326"/>
      <c r="S2651" s="326"/>
      <c r="T2651" s="326"/>
      <c r="U2651" s="326"/>
      <c r="V2651" s="326"/>
      <c r="W2651" s="326"/>
      <c r="X2651" s="326"/>
    </row>
    <row r="2652" spans="1:24" s="325" customFormat="1" ht="15" customHeight="1" x14ac:dyDescent="0.25">
      <c r="A2652" s="323">
        <v>4241</v>
      </c>
      <c r="B2652" s="323" t="s">
        <v>524</v>
      </c>
      <c r="C2652" s="323" t="s">
        <v>525</v>
      </c>
      <c r="D2652" s="323" t="s">
        <v>426</v>
      </c>
      <c r="E2652" s="323" t="s">
        <v>14</v>
      </c>
      <c r="F2652" s="323">
        <v>1806000</v>
      </c>
      <c r="G2652" s="323">
        <v>1806000</v>
      </c>
      <c r="H2652" s="323">
        <v>1</v>
      </c>
      <c r="I2652" s="324"/>
      <c r="P2652" s="326"/>
      <c r="Q2652" s="326"/>
      <c r="R2652" s="326"/>
      <c r="S2652" s="326"/>
      <c r="T2652" s="326"/>
      <c r="U2652" s="326"/>
      <c r="V2652" s="326"/>
      <c r="W2652" s="326"/>
      <c r="X2652" s="326"/>
    </row>
    <row r="2653" spans="1:24" s="325" customFormat="1" ht="40.5" x14ac:dyDescent="0.25">
      <c r="A2653" s="323">
        <v>4252</v>
      </c>
      <c r="B2653" s="323" t="s">
        <v>520</v>
      </c>
      <c r="C2653" s="323" t="s">
        <v>521</v>
      </c>
      <c r="D2653" s="323" t="s">
        <v>426</v>
      </c>
      <c r="E2653" s="323" t="s">
        <v>14</v>
      </c>
      <c r="F2653" s="323">
        <v>600000</v>
      </c>
      <c r="G2653" s="323">
        <v>600000</v>
      </c>
      <c r="H2653" s="323">
        <v>1</v>
      </c>
      <c r="I2653" s="324"/>
      <c r="P2653" s="326"/>
      <c r="Q2653" s="326"/>
      <c r="R2653" s="326"/>
      <c r="S2653" s="326"/>
      <c r="T2653" s="326"/>
      <c r="U2653" s="326"/>
      <c r="V2653" s="326"/>
      <c r="W2653" s="326"/>
      <c r="X2653" s="326"/>
    </row>
    <row r="2654" spans="1:24" s="325" customFormat="1" ht="40.5" x14ac:dyDescent="0.25">
      <c r="A2654" s="323">
        <v>4252</v>
      </c>
      <c r="B2654" s="323" t="s">
        <v>522</v>
      </c>
      <c r="C2654" s="323" t="s">
        <v>521</v>
      </c>
      <c r="D2654" s="323" t="s">
        <v>426</v>
      </c>
      <c r="E2654" s="323" t="s">
        <v>14</v>
      </c>
      <c r="F2654" s="323">
        <v>1200000</v>
      </c>
      <c r="G2654" s="323">
        <v>1200000</v>
      </c>
      <c r="H2654" s="323">
        <v>1</v>
      </c>
      <c r="I2654" s="324"/>
      <c r="P2654" s="326"/>
      <c r="Q2654" s="326"/>
      <c r="R2654" s="326"/>
      <c r="S2654" s="326"/>
      <c r="T2654" s="326"/>
      <c r="U2654" s="326"/>
      <c r="V2654" s="326"/>
      <c r="W2654" s="326"/>
      <c r="X2654" s="326"/>
    </row>
    <row r="2655" spans="1:24" s="325" customFormat="1" ht="40.5" x14ac:dyDescent="0.25">
      <c r="A2655" s="323">
        <v>4252</v>
      </c>
      <c r="B2655" s="323" t="s">
        <v>518</v>
      </c>
      <c r="C2655" s="323" t="s">
        <v>519</v>
      </c>
      <c r="D2655" s="323" t="s">
        <v>426</v>
      </c>
      <c r="E2655" s="323" t="s">
        <v>14</v>
      </c>
      <c r="F2655" s="323">
        <v>500000</v>
      </c>
      <c r="G2655" s="323">
        <v>500000</v>
      </c>
      <c r="H2655" s="323">
        <v>1</v>
      </c>
      <c r="I2655" s="324"/>
      <c r="P2655" s="326"/>
      <c r="Q2655" s="326"/>
      <c r="R2655" s="326"/>
      <c r="S2655" s="326"/>
      <c r="T2655" s="326"/>
      <c r="U2655" s="326"/>
      <c r="V2655" s="326"/>
      <c r="W2655" s="326"/>
      <c r="X2655" s="326"/>
    </row>
    <row r="2656" spans="1:24" s="325" customFormat="1" ht="27" x14ac:dyDescent="0.25">
      <c r="A2656" s="323">
        <v>4252</v>
      </c>
      <c r="B2656" s="323" t="s">
        <v>489</v>
      </c>
      <c r="C2656" s="323" t="s">
        <v>490</v>
      </c>
      <c r="D2656" s="323" t="s">
        <v>426</v>
      </c>
      <c r="E2656" s="323" t="s">
        <v>14</v>
      </c>
      <c r="F2656" s="323">
        <v>180000</v>
      </c>
      <c r="G2656" s="323">
        <v>180000</v>
      </c>
      <c r="H2656" s="323">
        <v>1</v>
      </c>
      <c r="I2656" s="324"/>
      <c r="P2656" s="326"/>
      <c r="Q2656" s="326"/>
      <c r="R2656" s="326"/>
      <c r="S2656" s="326"/>
      <c r="T2656" s="326"/>
      <c r="U2656" s="326"/>
      <c r="V2656" s="326"/>
      <c r="W2656" s="326"/>
      <c r="X2656" s="326"/>
    </row>
    <row r="2657" spans="1:24" s="325" customFormat="1" ht="54" x14ac:dyDescent="0.25">
      <c r="A2657" s="323">
        <v>4251</v>
      </c>
      <c r="B2657" s="323" t="s">
        <v>425</v>
      </c>
      <c r="C2657" s="323" t="s">
        <v>427</v>
      </c>
      <c r="D2657" s="323" t="s">
        <v>426</v>
      </c>
      <c r="E2657" s="323" t="s">
        <v>14</v>
      </c>
      <c r="F2657" s="323">
        <v>1200000</v>
      </c>
      <c r="G2657" s="323">
        <v>1200000</v>
      </c>
      <c r="H2657" s="323">
        <v>1</v>
      </c>
      <c r="I2657" s="324"/>
      <c r="P2657" s="326"/>
      <c r="Q2657" s="326"/>
      <c r="R2657" s="326"/>
      <c r="S2657" s="326"/>
      <c r="T2657" s="326"/>
      <c r="U2657" s="326"/>
      <c r="V2657" s="326"/>
      <c r="W2657" s="326"/>
      <c r="X2657" s="326"/>
    </row>
    <row r="2658" spans="1:24" x14ac:dyDescent="0.25">
      <c r="A2658" s="480" t="s">
        <v>2123</v>
      </c>
      <c r="B2658" s="481"/>
      <c r="C2658" s="481"/>
      <c r="D2658" s="481"/>
      <c r="E2658" s="481"/>
      <c r="F2658" s="481"/>
      <c r="G2658" s="481"/>
      <c r="H2658" s="481"/>
      <c r="I2658" s="23"/>
    </row>
    <row r="2659" spans="1:24" ht="15" customHeight="1" x14ac:dyDescent="0.25">
      <c r="A2659" s="469" t="s">
        <v>16</v>
      </c>
      <c r="B2659" s="470"/>
      <c r="C2659" s="470"/>
      <c r="D2659" s="470"/>
      <c r="E2659" s="470"/>
      <c r="F2659" s="470"/>
      <c r="G2659" s="470"/>
      <c r="H2659" s="470"/>
      <c r="I2659" s="23"/>
    </row>
    <row r="2660" spans="1:24" ht="40.5" x14ac:dyDescent="0.25">
      <c r="A2660" s="12">
        <v>4251</v>
      </c>
      <c r="B2660" s="12" t="s">
        <v>2124</v>
      </c>
      <c r="C2660" s="12" t="s">
        <v>467</v>
      </c>
      <c r="D2660" s="297" t="s">
        <v>426</v>
      </c>
      <c r="E2660" s="297" t="s">
        <v>14</v>
      </c>
      <c r="F2660" s="12">
        <v>5063741</v>
      </c>
      <c r="G2660" s="12">
        <v>5063741</v>
      </c>
      <c r="H2660" s="12">
        <v>1</v>
      </c>
      <c r="I2660" s="23"/>
    </row>
    <row r="2661" spans="1:24" ht="15" customHeight="1" x14ac:dyDescent="0.25">
      <c r="A2661" s="469" t="s">
        <v>12</v>
      </c>
      <c r="B2661" s="470"/>
      <c r="C2661" s="470"/>
      <c r="D2661" s="470"/>
      <c r="E2661" s="470"/>
      <c r="F2661" s="470"/>
      <c r="G2661" s="470"/>
      <c r="H2661" s="470"/>
      <c r="I2661" s="23"/>
    </row>
    <row r="2662" spans="1:24" ht="27" x14ac:dyDescent="0.25">
      <c r="A2662" s="12">
        <v>4251</v>
      </c>
      <c r="B2662" s="12" t="s">
        <v>2125</v>
      </c>
      <c r="C2662" s="12" t="s">
        <v>499</v>
      </c>
      <c r="D2662" s="297" t="s">
        <v>1257</v>
      </c>
      <c r="E2662" s="297" t="s">
        <v>14</v>
      </c>
      <c r="F2662" s="12">
        <v>101000</v>
      </c>
      <c r="G2662" s="12">
        <v>101000</v>
      </c>
      <c r="H2662" s="12">
        <v>1</v>
      </c>
      <c r="I2662" s="23"/>
    </row>
    <row r="2663" spans="1:24" x14ac:dyDescent="0.25">
      <c r="A2663" s="12"/>
      <c r="B2663" s="12"/>
      <c r="C2663" s="12"/>
      <c r="D2663" s="297"/>
      <c r="E2663" s="297"/>
      <c r="F2663" s="12"/>
      <c r="G2663" s="12"/>
      <c r="H2663" s="12"/>
      <c r="I2663" s="23"/>
    </row>
    <row r="2664" spans="1:24" x14ac:dyDescent="0.25">
      <c r="A2664" s="12"/>
      <c r="B2664" s="12"/>
      <c r="C2664" s="12"/>
      <c r="D2664" s="12"/>
      <c r="E2664" s="12"/>
      <c r="F2664" s="12"/>
      <c r="G2664" s="12"/>
      <c r="H2664" s="12"/>
      <c r="I2664" s="23"/>
    </row>
    <row r="2665" spans="1:24" x14ac:dyDescent="0.25">
      <c r="A2665" s="485" t="s">
        <v>55</v>
      </c>
      <c r="B2665" s="486"/>
      <c r="C2665" s="486"/>
      <c r="D2665" s="486"/>
      <c r="E2665" s="486"/>
      <c r="F2665" s="486"/>
      <c r="G2665" s="486"/>
      <c r="H2665" s="486"/>
      <c r="I2665" s="23"/>
    </row>
    <row r="2666" spans="1:24" x14ac:dyDescent="0.25">
      <c r="A2666" s="469" t="s">
        <v>16</v>
      </c>
      <c r="B2666" s="470"/>
      <c r="C2666" s="470"/>
      <c r="D2666" s="470"/>
      <c r="E2666" s="470"/>
      <c r="F2666" s="470"/>
      <c r="G2666" s="470"/>
      <c r="H2666" s="470"/>
      <c r="I2666" s="23"/>
    </row>
    <row r="2667" spans="1:24" s="459" customFormat="1" ht="27" x14ac:dyDescent="0.25">
      <c r="A2667" s="463">
        <v>5134</v>
      </c>
      <c r="B2667" s="463" t="s">
        <v>4706</v>
      </c>
      <c r="C2667" s="463" t="s">
        <v>437</v>
      </c>
      <c r="D2667" s="463" t="s">
        <v>426</v>
      </c>
      <c r="E2667" s="463" t="s">
        <v>14</v>
      </c>
      <c r="F2667" s="463">
        <v>70000</v>
      </c>
      <c r="G2667" s="463">
        <v>70000</v>
      </c>
      <c r="H2667" s="463">
        <v>1</v>
      </c>
      <c r="I2667" s="462"/>
      <c r="P2667" s="460"/>
      <c r="Q2667" s="460"/>
      <c r="R2667" s="460"/>
      <c r="S2667" s="460"/>
      <c r="T2667" s="460"/>
      <c r="U2667" s="460"/>
      <c r="V2667" s="460"/>
      <c r="W2667" s="460"/>
      <c r="X2667" s="460"/>
    </row>
    <row r="2668" spans="1:24" ht="27" x14ac:dyDescent="0.25">
      <c r="A2668" s="336">
        <v>5134</v>
      </c>
      <c r="B2668" s="463" t="s">
        <v>2719</v>
      </c>
      <c r="C2668" s="463" t="s">
        <v>437</v>
      </c>
      <c r="D2668" s="463" t="s">
        <v>426</v>
      </c>
      <c r="E2668" s="463" t="s">
        <v>14</v>
      </c>
      <c r="F2668" s="463">
        <v>0</v>
      </c>
      <c r="G2668" s="463">
        <v>0</v>
      </c>
      <c r="H2668" s="463">
        <v>1</v>
      </c>
      <c r="I2668" s="23"/>
    </row>
    <row r="2669" spans="1:24" ht="27" x14ac:dyDescent="0.25">
      <c r="A2669" s="250">
        <v>5134</v>
      </c>
      <c r="B2669" s="336" t="s">
        <v>1666</v>
      </c>
      <c r="C2669" s="336" t="s">
        <v>17</v>
      </c>
      <c r="D2669" s="336" t="s">
        <v>15</v>
      </c>
      <c r="E2669" s="336" t="s">
        <v>14</v>
      </c>
      <c r="F2669" s="427">
        <v>320000</v>
      </c>
      <c r="G2669" s="427">
        <v>320000</v>
      </c>
      <c r="H2669" s="427">
        <v>1</v>
      </c>
      <c r="I2669" s="23"/>
    </row>
    <row r="2670" spans="1:24" ht="27" x14ac:dyDescent="0.25">
      <c r="A2670" s="336">
        <v>5134</v>
      </c>
      <c r="B2670" s="336" t="s">
        <v>1667</v>
      </c>
      <c r="C2670" s="336" t="s">
        <v>17</v>
      </c>
      <c r="D2670" s="336" t="s">
        <v>15</v>
      </c>
      <c r="E2670" s="427" t="s">
        <v>14</v>
      </c>
      <c r="F2670" s="427">
        <v>710000</v>
      </c>
      <c r="G2670" s="427">
        <v>710000</v>
      </c>
      <c r="H2670" s="427">
        <v>1</v>
      </c>
      <c r="I2670" s="23"/>
    </row>
    <row r="2671" spans="1:24" ht="27" x14ac:dyDescent="0.25">
      <c r="A2671" s="250">
        <v>5134</v>
      </c>
      <c r="B2671" s="250" t="s">
        <v>1668</v>
      </c>
      <c r="C2671" s="250" t="s">
        <v>17</v>
      </c>
      <c r="D2671" s="250" t="s">
        <v>15</v>
      </c>
      <c r="E2671" s="427" t="s">
        <v>14</v>
      </c>
      <c r="F2671" s="427">
        <v>900000</v>
      </c>
      <c r="G2671" s="427">
        <v>900000</v>
      </c>
      <c r="H2671" s="427">
        <v>1</v>
      </c>
      <c r="I2671" s="23"/>
    </row>
    <row r="2672" spans="1:24" ht="27" x14ac:dyDescent="0.25">
      <c r="A2672" s="250">
        <v>5134</v>
      </c>
      <c r="B2672" s="250" t="s">
        <v>1669</v>
      </c>
      <c r="C2672" s="250" t="s">
        <v>17</v>
      </c>
      <c r="D2672" s="250" t="s">
        <v>15</v>
      </c>
      <c r="E2672" s="427" t="s">
        <v>14</v>
      </c>
      <c r="F2672" s="427">
        <v>1100000</v>
      </c>
      <c r="G2672" s="427">
        <v>1100000</v>
      </c>
      <c r="H2672" s="427">
        <v>1</v>
      </c>
      <c r="I2672" s="23"/>
    </row>
    <row r="2673" spans="1:9" ht="27" x14ac:dyDescent="0.25">
      <c r="A2673" s="250">
        <v>5134</v>
      </c>
      <c r="B2673" s="250" t="s">
        <v>1670</v>
      </c>
      <c r="C2673" s="250" t="s">
        <v>17</v>
      </c>
      <c r="D2673" s="250" t="s">
        <v>15</v>
      </c>
      <c r="E2673" s="427" t="s">
        <v>14</v>
      </c>
      <c r="F2673" s="427">
        <v>382000</v>
      </c>
      <c r="G2673" s="427">
        <v>382000</v>
      </c>
      <c r="H2673" s="427">
        <v>1</v>
      </c>
      <c r="I2673" s="23"/>
    </row>
    <row r="2674" spans="1:9" ht="27" x14ac:dyDescent="0.25">
      <c r="A2674" s="250">
        <v>5134</v>
      </c>
      <c r="B2674" s="250" t="s">
        <v>1671</v>
      </c>
      <c r="C2674" s="250" t="s">
        <v>17</v>
      </c>
      <c r="D2674" s="250" t="s">
        <v>15</v>
      </c>
      <c r="E2674" s="427" t="s">
        <v>14</v>
      </c>
      <c r="F2674" s="427">
        <v>333000</v>
      </c>
      <c r="G2674" s="427">
        <v>333000</v>
      </c>
      <c r="H2674" s="427">
        <v>1</v>
      </c>
      <c r="I2674" s="23"/>
    </row>
    <row r="2675" spans="1:9" ht="27" x14ac:dyDescent="0.25">
      <c r="A2675" s="250">
        <v>5134</v>
      </c>
      <c r="B2675" s="250" t="s">
        <v>1672</v>
      </c>
      <c r="C2675" s="250" t="s">
        <v>17</v>
      </c>
      <c r="D2675" s="250" t="s">
        <v>15</v>
      </c>
      <c r="E2675" s="427" t="s">
        <v>14</v>
      </c>
      <c r="F2675" s="427">
        <v>336000</v>
      </c>
      <c r="G2675" s="427">
        <v>336000</v>
      </c>
      <c r="H2675" s="427">
        <v>1</v>
      </c>
      <c r="I2675" s="23"/>
    </row>
    <row r="2676" spans="1:9" ht="27" x14ac:dyDescent="0.25">
      <c r="A2676" s="250">
        <v>5134</v>
      </c>
      <c r="B2676" s="250" t="s">
        <v>1673</v>
      </c>
      <c r="C2676" s="250" t="s">
        <v>17</v>
      </c>
      <c r="D2676" s="250" t="s">
        <v>15</v>
      </c>
      <c r="E2676" s="427" t="s">
        <v>14</v>
      </c>
      <c r="F2676" s="427">
        <v>392000</v>
      </c>
      <c r="G2676" s="427">
        <v>392000</v>
      </c>
      <c r="H2676" s="427">
        <v>1</v>
      </c>
      <c r="I2676" s="23"/>
    </row>
    <row r="2677" spans="1:9" ht="27" x14ac:dyDescent="0.25">
      <c r="A2677" s="250">
        <v>5134</v>
      </c>
      <c r="B2677" s="250" t="s">
        <v>777</v>
      </c>
      <c r="C2677" s="250" t="s">
        <v>17</v>
      </c>
      <c r="D2677" s="250" t="s">
        <v>15</v>
      </c>
      <c r="E2677" s="427" t="s">
        <v>14</v>
      </c>
      <c r="F2677" s="427">
        <v>249000</v>
      </c>
      <c r="G2677" s="427">
        <v>249000</v>
      </c>
      <c r="H2677" s="427">
        <v>1</v>
      </c>
      <c r="I2677" s="23"/>
    </row>
    <row r="2678" spans="1:9" ht="27" x14ac:dyDescent="0.25">
      <c r="A2678" s="191">
        <v>5134</v>
      </c>
      <c r="B2678" s="200" t="s">
        <v>428</v>
      </c>
      <c r="C2678" s="200" t="s">
        <v>17</v>
      </c>
      <c r="D2678" s="200" t="s">
        <v>15</v>
      </c>
      <c r="E2678" s="427" t="s">
        <v>14</v>
      </c>
      <c r="F2678" s="427">
        <v>0</v>
      </c>
      <c r="G2678" s="427">
        <v>0</v>
      </c>
      <c r="H2678" s="427">
        <v>1</v>
      </c>
      <c r="I2678" s="23"/>
    </row>
    <row r="2679" spans="1:9" ht="27" x14ac:dyDescent="0.25">
      <c r="A2679" s="191">
        <v>5134</v>
      </c>
      <c r="B2679" s="191" t="s">
        <v>429</v>
      </c>
      <c r="C2679" s="191" t="s">
        <v>17</v>
      </c>
      <c r="D2679" s="191" t="s">
        <v>15</v>
      </c>
      <c r="E2679" s="427" t="s">
        <v>14</v>
      </c>
      <c r="F2679" s="427">
        <v>0</v>
      </c>
      <c r="G2679" s="427">
        <v>0</v>
      </c>
      <c r="H2679" s="427">
        <v>1</v>
      </c>
      <c r="I2679" s="23"/>
    </row>
    <row r="2680" spans="1:9" ht="27" x14ac:dyDescent="0.25">
      <c r="A2680" s="191">
        <v>5134</v>
      </c>
      <c r="B2680" s="191" t="s">
        <v>430</v>
      </c>
      <c r="C2680" s="191" t="s">
        <v>17</v>
      </c>
      <c r="D2680" s="191" t="s">
        <v>15</v>
      </c>
      <c r="E2680" s="427" t="s">
        <v>14</v>
      </c>
      <c r="F2680" s="427">
        <v>0</v>
      </c>
      <c r="G2680" s="427">
        <v>0</v>
      </c>
      <c r="H2680" s="427">
        <v>1</v>
      </c>
      <c r="I2680" s="23"/>
    </row>
    <row r="2681" spans="1:9" ht="27" x14ac:dyDescent="0.25">
      <c r="A2681" s="191">
        <v>5134</v>
      </c>
      <c r="B2681" s="191" t="s">
        <v>431</v>
      </c>
      <c r="C2681" s="191" t="s">
        <v>17</v>
      </c>
      <c r="D2681" s="191" t="s">
        <v>15</v>
      </c>
      <c r="E2681" s="427" t="s">
        <v>14</v>
      </c>
      <c r="F2681" s="427">
        <v>0</v>
      </c>
      <c r="G2681" s="427">
        <v>0</v>
      </c>
      <c r="H2681" s="427">
        <v>1</v>
      </c>
      <c r="I2681" s="23"/>
    </row>
    <row r="2682" spans="1:9" ht="27" x14ac:dyDescent="0.25">
      <c r="A2682" s="191">
        <v>5134</v>
      </c>
      <c r="B2682" s="191" t="s">
        <v>432</v>
      </c>
      <c r="C2682" s="191" t="s">
        <v>17</v>
      </c>
      <c r="D2682" s="191" t="s">
        <v>15</v>
      </c>
      <c r="E2682" s="191" t="s">
        <v>14</v>
      </c>
      <c r="F2682" s="191">
        <v>0</v>
      </c>
      <c r="G2682" s="191">
        <v>0</v>
      </c>
      <c r="H2682" s="191">
        <v>1</v>
      </c>
      <c r="I2682" s="23"/>
    </row>
    <row r="2683" spans="1:9" ht="27" x14ac:dyDescent="0.25">
      <c r="A2683" s="191">
        <v>5134</v>
      </c>
      <c r="B2683" s="191" t="s">
        <v>433</v>
      </c>
      <c r="C2683" s="191" t="s">
        <v>17</v>
      </c>
      <c r="D2683" s="191" t="s">
        <v>15</v>
      </c>
      <c r="E2683" s="191" t="s">
        <v>14</v>
      </c>
      <c r="F2683" s="191">
        <v>0</v>
      </c>
      <c r="G2683" s="191">
        <v>0</v>
      </c>
      <c r="H2683" s="191">
        <v>1</v>
      </c>
      <c r="I2683" s="23"/>
    </row>
    <row r="2684" spans="1:9" ht="27" x14ac:dyDescent="0.25">
      <c r="A2684" s="191">
        <v>5134</v>
      </c>
      <c r="B2684" s="191" t="s">
        <v>434</v>
      </c>
      <c r="C2684" s="191" t="s">
        <v>17</v>
      </c>
      <c r="D2684" s="191" t="s">
        <v>15</v>
      </c>
      <c r="E2684" s="191" t="s">
        <v>14</v>
      </c>
      <c r="F2684" s="191">
        <v>0</v>
      </c>
      <c r="G2684" s="191">
        <v>0</v>
      </c>
      <c r="H2684" s="191">
        <v>1</v>
      </c>
      <c r="I2684" s="23"/>
    </row>
    <row r="2685" spans="1:9" ht="27" x14ac:dyDescent="0.25">
      <c r="A2685" s="191">
        <v>5134</v>
      </c>
      <c r="B2685" s="191" t="s">
        <v>435</v>
      </c>
      <c r="C2685" s="191" t="s">
        <v>17</v>
      </c>
      <c r="D2685" s="191" t="s">
        <v>15</v>
      </c>
      <c r="E2685" s="191" t="s">
        <v>14</v>
      </c>
      <c r="F2685" s="191">
        <v>0</v>
      </c>
      <c r="G2685" s="191">
        <v>0</v>
      </c>
      <c r="H2685" s="191">
        <v>1</v>
      </c>
      <c r="I2685" s="23"/>
    </row>
    <row r="2686" spans="1:9" ht="27" x14ac:dyDescent="0.25">
      <c r="A2686" s="321">
        <v>5134</v>
      </c>
      <c r="B2686" s="321" t="s">
        <v>2300</v>
      </c>
      <c r="C2686" s="321" t="s">
        <v>17</v>
      </c>
      <c r="D2686" s="321" t="s">
        <v>15</v>
      </c>
      <c r="E2686" s="321" t="s">
        <v>14</v>
      </c>
      <c r="F2686" s="321">
        <v>0</v>
      </c>
      <c r="G2686" s="321">
        <v>0</v>
      </c>
      <c r="H2686" s="321">
        <v>1</v>
      </c>
      <c r="I2686" s="23"/>
    </row>
    <row r="2687" spans="1:9" ht="27" x14ac:dyDescent="0.25">
      <c r="A2687" s="321">
        <v>5134</v>
      </c>
      <c r="B2687" s="321" t="s">
        <v>2301</v>
      </c>
      <c r="C2687" s="321" t="s">
        <v>17</v>
      </c>
      <c r="D2687" s="321" t="s">
        <v>15</v>
      </c>
      <c r="E2687" s="321" t="s">
        <v>14</v>
      </c>
      <c r="F2687" s="321">
        <v>0</v>
      </c>
      <c r="G2687" s="321">
        <v>0</v>
      </c>
      <c r="H2687" s="321">
        <v>1</v>
      </c>
      <c r="I2687" s="23"/>
    </row>
    <row r="2688" spans="1:9" ht="27" x14ac:dyDescent="0.25">
      <c r="A2688" s="321">
        <v>5134</v>
      </c>
      <c r="B2688" s="321" t="s">
        <v>2302</v>
      </c>
      <c r="C2688" s="321" t="s">
        <v>17</v>
      </c>
      <c r="D2688" s="321" t="s">
        <v>15</v>
      </c>
      <c r="E2688" s="321" t="s">
        <v>14</v>
      </c>
      <c r="F2688" s="321">
        <v>0</v>
      </c>
      <c r="G2688" s="321">
        <v>0</v>
      </c>
      <c r="H2688" s="321">
        <v>1</v>
      </c>
      <c r="I2688" s="23"/>
    </row>
    <row r="2689" spans="1:9" ht="27" x14ac:dyDescent="0.25">
      <c r="A2689" s="321">
        <v>5134</v>
      </c>
      <c r="B2689" s="321" t="s">
        <v>2303</v>
      </c>
      <c r="C2689" s="321" t="s">
        <v>17</v>
      </c>
      <c r="D2689" s="321" t="s">
        <v>15</v>
      </c>
      <c r="E2689" s="321" t="s">
        <v>14</v>
      </c>
      <c r="F2689" s="321">
        <v>0</v>
      </c>
      <c r="G2689" s="321">
        <v>0</v>
      </c>
      <c r="H2689" s="321">
        <v>1</v>
      </c>
      <c r="I2689" s="23"/>
    </row>
    <row r="2690" spans="1:9" ht="27" x14ac:dyDescent="0.25">
      <c r="A2690" s="321">
        <v>5134</v>
      </c>
      <c r="B2690" s="321" t="s">
        <v>2304</v>
      </c>
      <c r="C2690" s="321" t="s">
        <v>17</v>
      </c>
      <c r="D2690" s="321" t="s">
        <v>15</v>
      </c>
      <c r="E2690" s="321" t="s">
        <v>14</v>
      </c>
      <c r="F2690" s="321">
        <v>0</v>
      </c>
      <c r="G2690" s="321">
        <v>0</v>
      </c>
      <c r="H2690" s="321">
        <v>1</v>
      </c>
      <c r="I2690" s="23"/>
    </row>
    <row r="2691" spans="1:9" ht="27" x14ac:dyDescent="0.25">
      <c r="A2691" s="321">
        <v>5134</v>
      </c>
      <c r="B2691" s="321" t="s">
        <v>2305</v>
      </c>
      <c r="C2691" s="321" t="s">
        <v>17</v>
      </c>
      <c r="D2691" s="321" t="s">
        <v>15</v>
      </c>
      <c r="E2691" s="321" t="s">
        <v>14</v>
      </c>
      <c r="F2691" s="321">
        <v>0</v>
      </c>
      <c r="G2691" s="321">
        <v>0</v>
      </c>
      <c r="H2691" s="321">
        <v>1</v>
      </c>
      <c r="I2691" s="23"/>
    </row>
    <row r="2692" spans="1:9" ht="27" x14ac:dyDescent="0.25">
      <c r="A2692" s="321">
        <v>5134</v>
      </c>
      <c r="B2692" s="321" t="s">
        <v>2306</v>
      </c>
      <c r="C2692" s="321" t="s">
        <v>17</v>
      </c>
      <c r="D2692" s="321" t="s">
        <v>15</v>
      </c>
      <c r="E2692" s="321" t="s">
        <v>14</v>
      </c>
      <c r="F2692" s="321">
        <v>0</v>
      </c>
      <c r="G2692" s="321">
        <v>0</v>
      </c>
      <c r="H2692" s="321">
        <v>1</v>
      </c>
      <c r="I2692" s="23"/>
    </row>
    <row r="2693" spans="1:9" ht="27" x14ac:dyDescent="0.25">
      <c r="A2693" s="321">
        <v>5134</v>
      </c>
      <c r="B2693" s="321" t="s">
        <v>2307</v>
      </c>
      <c r="C2693" s="321" t="s">
        <v>17</v>
      </c>
      <c r="D2693" s="321" t="s">
        <v>15</v>
      </c>
      <c r="E2693" s="321" t="s">
        <v>14</v>
      </c>
      <c r="F2693" s="321">
        <v>0</v>
      </c>
      <c r="G2693" s="321">
        <v>0</v>
      </c>
      <c r="H2693" s="321">
        <v>1</v>
      </c>
      <c r="I2693" s="23"/>
    </row>
    <row r="2694" spans="1:9" ht="27" x14ac:dyDescent="0.25">
      <c r="A2694" s="321">
        <v>5134</v>
      </c>
      <c r="B2694" s="321" t="s">
        <v>2308</v>
      </c>
      <c r="C2694" s="321" t="s">
        <v>17</v>
      </c>
      <c r="D2694" s="321" t="s">
        <v>15</v>
      </c>
      <c r="E2694" s="321" t="s">
        <v>14</v>
      </c>
      <c r="F2694" s="321">
        <v>0</v>
      </c>
      <c r="G2694" s="321">
        <v>0</v>
      </c>
      <c r="H2694" s="321">
        <v>1</v>
      </c>
      <c r="I2694" s="23"/>
    </row>
    <row r="2695" spans="1:9" ht="27" x14ac:dyDescent="0.25">
      <c r="A2695" s="321">
        <v>5134</v>
      </c>
      <c r="B2695" s="321" t="s">
        <v>2309</v>
      </c>
      <c r="C2695" s="321" t="s">
        <v>17</v>
      </c>
      <c r="D2695" s="321" t="s">
        <v>15</v>
      </c>
      <c r="E2695" s="321" t="s">
        <v>14</v>
      </c>
      <c r="F2695" s="321">
        <v>0</v>
      </c>
      <c r="G2695" s="321">
        <v>0</v>
      </c>
      <c r="H2695" s="321">
        <v>1</v>
      </c>
      <c r="I2695" s="23"/>
    </row>
    <row r="2696" spans="1:9" ht="27" x14ac:dyDescent="0.25">
      <c r="A2696" s="321">
        <v>5134</v>
      </c>
      <c r="B2696" s="321" t="s">
        <v>2310</v>
      </c>
      <c r="C2696" s="321" t="s">
        <v>17</v>
      </c>
      <c r="D2696" s="321" t="s">
        <v>15</v>
      </c>
      <c r="E2696" s="321" t="s">
        <v>14</v>
      </c>
      <c r="F2696" s="321">
        <v>0</v>
      </c>
      <c r="G2696" s="321">
        <v>0</v>
      </c>
      <c r="H2696" s="321">
        <v>1</v>
      </c>
      <c r="I2696" s="23"/>
    </row>
    <row r="2697" spans="1:9" ht="27" x14ac:dyDescent="0.25">
      <c r="A2697" s="321">
        <v>5134</v>
      </c>
      <c r="B2697" s="321" t="s">
        <v>2311</v>
      </c>
      <c r="C2697" s="321" t="s">
        <v>17</v>
      </c>
      <c r="D2697" s="321" t="s">
        <v>15</v>
      </c>
      <c r="E2697" s="321" t="s">
        <v>14</v>
      </c>
      <c r="F2697" s="321">
        <v>0</v>
      </c>
      <c r="G2697" s="321">
        <v>0</v>
      </c>
      <c r="H2697" s="321">
        <v>1</v>
      </c>
      <c r="I2697" s="23"/>
    </row>
    <row r="2698" spans="1:9" ht="27" x14ac:dyDescent="0.25">
      <c r="A2698" s="321">
        <v>5134</v>
      </c>
      <c r="B2698" s="321" t="s">
        <v>2312</v>
      </c>
      <c r="C2698" s="321" t="s">
        <v>17</v>
      </c>
      <c r="D2698" s="321" t="s">
        <v>15</v>
      </c>
      <c r="E2698" s="321" t="s">
        <v>14</v>
      </c>
      <c r="F2698" s="321">
        <v>0</v>
      </c>
      <c r="G2698" s="321">
        <v>0</v>
      </c>
      <c r="H2698" s="321">
        <v>1</v>
      </c>
      <c r="I2698" s="23"/>
    </row>
    <row r="2699" spans="1:9" ht="27" x14ac:dyDescent="0.25">
      <c r="A2699" s="321">
        <v>5134</v>
      </c>
      <c r="B2699" s="321" t="s">
        <v>2313</v>
      </c>
      <c r="C2699" s="321" t="s">
        <v>17</v>
      </c>
      <c r="D2699" s="321" t="s">
        <v>15</v>
      </c>
      <c r="E2699" s="321" t="s">
        <v>14</v>
      </c>
      <c r="F2699" s="321">
        <v>0</v>
      </c>
      <c r="G2699" s="321">
        <v>0</v>
      </c>
      <c r="H2699" s="321">
        <v>1</v>
      </c>
      <c r="I2699" s="23"/>
    </row>
    <row r="2700" spans="1:9" x14ac:dyDescent="0.25">
      <c r="A2700" s="469" t="s">
        <v>12</v>
      </c>
      <c r="B2700" s="470"/>
      <c r="C2700" s="470"/>
      <c r="D2700" s="470"/>
      <c r="E2700" s="470"/>
      <c r="F2700" s="470"/>
      <c r="G2700" s="470"/>
      <c r="H2700" s="470"/>
      <c r="I2700" s="23"/>
    </row>
    <row r="2701" spans="1:9" ht="27" x14ac:dyDescent="0.25">
      <c r="A2701" s="191">
        <v>5134</v>
      </c>
      <c r="B2701" s="191" t="s">
        <v>488</v>
      </c>
      <c r="C2701" s="191" t="s">
        <v>437</v>
      </c>
      <c r="D2701" s="191" t="s">
        <v>426</v>
      </c>
      <c r="E2701" s="191" t="s">
        <v>14</v>
      </c>
      <c r="F2701" s="191">
        <v>0</v>
      </c>
      <c r="G2701" s="191">
        <v>0</v>
      </c>
      <c r="H2701" s="191">
        <v>1</v>
      </c>
      <c r="I2701" s="23"/>
    </row>
    <row r="2702" spans="1:9" ht="27" x14ac:dyDescent="0.25">
      <c r="A2702" s="191">
        <v>5134</v>
      </c>
      <c r="B2702" s="191" t="s">
        <v>436</v>
      </c>
      <c r="C2702" s="191" t="s">
        <v>437</v>
      </c>
      <c r="D2702" s="191" t="s">
        <v>426</v>
      </c>
      <c r="E2702" s="191" t="s">
        <v>14</v>
      </c>
      <c r="F2702" s="191">
        <v>500000</v>
      </c>
      <c r="G2702" s="191">
        <v>500000</v>
      </c>
      <c r="H2702" s="191">
        <v>1</v>
      </c>
      <c r="I2702" s="23"/>
    </row>
    <row r="2703" spans="1:9" x14ac:dyDescent="0.25">
      <c r="A2703" s="485" t="s">
        <v>289</v>
      </c>
      <c r="B2703" s="486"/>
      <c r="C2703" s="486"/>
      <c r="D2703" s="486"/>
      <c r="E2703" s="486"/>
      <c r="F2703" s="486"/>
      <c r="G2703" s="486"/>
      <c r="H2703" s="486"/>
      <c r="I2703" s="23"/>
    </row>
    <row r="2704" spans="1:9" x14ac:dyDescent="0.25">
      <c r="A2704" s="469" t="s">
        <v>16</v>
      </c>
      <c r="B2704" s="470"/>
      <c r="C2704" s="470"/>
      <c r="D2704" s="470"/>
      <c r="E2704" s="470"/>
      <c r="F2704" s="470"/>
      <c r="G2704" s="470"/>
      <c r="H2704" s="470"/>
      <c r="I2704" s="23"/>
    </row>
    <row r="2705" spans="1:9" x14ac:dyDescent="0.25">
      <c r="A2705" s="98"/>
      <c r="B2705" s="98"/>
      <c r="C2705" s="98"/>
      <c r="D2705" s="98"/>
      <c r="E2705" s="98"/>
      <c r="F2705" s="98"/>
      <c r="G2705" s="98"/>
      <c r="H2705" s="98"/>
      <c r="I2705" s="23"/>
    </row>
    <row r="2706" spans="1:9" x14ac:dyDescent="0.25">
      <c r="A2706" s="469" t="s">
        <v>12</v>
      </c>
      <c r="B2706" s="470"/>
      <c r="C2706" s="470"/>
      <c r="D2706" s="470"/>
      <c r="E2706" s="470"/>
      <c r="F2706" s="470"/>
      <c r="G2706" s="470"/>
      <c r="H2706" s="470"/>
      <c r="I2706" s="23"/>
    </row>
    <row r="2707" spans="1:9" x14ac:dyDescent="0.25">
      <c r="A2707" s="112"/>
      <c r="B2707" s="112"/>
      <c r="C2707" s="112"/>
      <c r="D2707" s="112"/>
      <c r="E2707" s="112"/>
      <c r="F2707" s="112"/>
      <c r="G2707" s="112"/>
      <c r="H2707" s="112"/>
      <c r="I2707" s="23"/>
    </row>
    <row r="2708" spans="1:9" x14ac:dyDescent="0.25">
      <c r="A2708" s="485" t="s">
        <v>92</v>
      </c>
      <c r="B2708" s="486"/>
      <c r="C2708" s="486"/>
      <c r="D2708" s="486"/>
      <c r="E2708" s="486"/>
      <c r="F2708" s="486"/>
      <c r="G2708" s="486"/>
      <c r="H2708" s="486"/>
      <c r="I2708" s="23"/>
    </row>
    <row r="2709" spans="1:9" x14ac:dyDescent="0.25">
      <c r="A2709" s="469" t="s">
        <v>16</v>
      </c>
      <c r="B2709" s="470"/>
      <c r="C2709" s="470"/>
      <c r="D2709" s="470"/>
      <c r="E2709" s="470"/>
      <c r="F2709" s="470"/>
      <c r="G2709" s="470"/>
      <c r="H2709" s="470"/>
      <c r="I2709" s="23"/>
    </row>
    <row r="2710" spans="1:9" ht="27" x14ac:dyDescent="0.25">
      <c r="A2710" s="362">
        <v>5113</v>
      </c>
      <c r="B2710" s="362" t="s">
        <v>3233</v>
      </c>
      <c r="C2710" s="362" t="s">
        <v>1026</v>
      </c>
      <c r="D2710" s="362" t="s">
        <v>426</v>
      </c>
      <c r="E2710" s="362" t="s">
        <v>14</v>
      </c>
      <c r="F2710" s="362">
        <v>13393200</v>
      </c>
      <c r="G2710" s="362">
        <v>13393200</v>
      </c>
      <c r="H2710" s="362">
        <v>1</v>
      </c>
      <c r="I2710" s="23"/>
    </row>
    <row r="2711" spans="1:9" ht="27" x14ac:dyDescent="0.25">
      <c r="A2711" s="362">
        <v>5113</v>
      </c>
      <c r="B2711" s="362" t="s">
        <v>3234</v>
      </c>
      <c r="C2711" s="362" t="s">
        <v>1026</v>
      </c>
      <c r="D2711" s="362" t="s">
        <v>426</v>
      </c>
      <c r="E2711" s="362" t="s">
        <v>14</v>
      </c>
      <c r="F2711" s="362">
        <v>3193100</v>
      </c>
      <c r="G2711" s="362">
        <v>3193100</v>
      </c>
      <c r="H2711" s="362">
        <v>1</v>
      </c>
      <c r="I2711" s="23"/>
    </row>
    <row r="2712" spans="1:9" ht="40.5" x14ac:dyDescent="0.25">
      <c r="A2712" s="94">
        <v>4251</v>
      </c>
      <c r="B2712" s="362" t="s">
        <v>2126</v>
      </c>
      <c r="C2712" s="362" t="s">
        <v>25</v>
      </c>
      <c r="D2712" s="362" t="s">
        <v>15</v>
      </c>
      <c r="E2712" s="362" t="s">
        <v>14</v>
      </c>
      <c r="F2712" s="362">
        <v>190453200</v>
      </c>
      <c r="G2712" s="362">
        <v>190453200</v>
      </c>
      <c r="H2712" s="362">
        <v>1</v>
      </c>
      <c r="I2712" s="23"/>
    </row>
    <row r="2713" spans="1:9" x14ac:dyDescent="0.25">
      <c r="A2713" s="561" t="s">
        <v>12</v>
      </c>
      <c r="B2713" s="561"/>
      <c r="C2713" s="561"/>
      <c r="D2713" s="561"/>
      <c r="E2713" s="561"/>
      <c r="F2713" s="561"/>
      <c r="G2713" s="561"/>
      <c r="H2713" s="561"/>
      <c r="I2713" s="23"/>
    </row>
    <row r="2714" spans="1:9" ht="27" x14ac:dyDescent="0.25">
      <c r="A2714" s="4">
        <v>5113</v>
      </c>
      <c r="B2714" s="4" t="s">
        <v>3237</v>
      </c>
      <c r="C2714" s="4" t="s">
        <v>1138</v>
      </c>
      <c r="D2714" s="4" t="s">
        <v>13</v>
      </c>
      <c r="E2714" s="4" t="s">
        <v>14</v>
      </c>
      <c r="F2714" s="4">
        <v>80000</v>
      </c>
      <c r="G2714" s="4">
        <v>80000</v>
      </c>
      <c r="H2714" s="4">
        <v>1</v>
      </c>
      <c r="I2714" s="23"/>
    </row>
    <row r="2715" spans="1:9" ht="27" x14ac:dyDescent="0.25">
      <c r="A2715" s="4">
        <v>5113</v>
      </c>
      <c r="B2715" s="4" t="s">
        <v>3238</v>
      </c>
      <c r="C2715" s="4" t="s">
        <v>1138</v>
      </c>
      <c r="D2715" s="4" t="s">
        <v>13</v>
      </c>
      <c r="E2715" s="4" t="s">
        <v>14</v>
      </c>
      <c r="F2715" s="4">
        <v>19000</v>
      </c>
      <c r="G2715" s="4">
        <v>19000</v>
      </c>
      <c r="H2715" s="4">
        <v>1</v>
      </c>
      <c r="I2715" s="23"/>
    </row>
    <row r="2716" spans="1:9" ht="27" x14ac:dyDescent="0.25">
      <c r="A2716" s="4">
        <v>4251</v>
      </c>
      <c r="B2716" s="4" t="s">
        <v>2127</v>
      </c>
      <c r="C2716" s="4" t="s">
        <v>499</v>
      </c>
      <c r="D2716" s="4" t="s">
        <v>15</v>
      </c>
      <c r="E2716" s="4" t="s">
        <v>14</v>
      </c>
      <c r="F2716" s="4">
        <v>3814300</v>
      </c>
      <c r="G2716" s="4">
        <v>3814300</v>
      </c>
      <c r="H2716" s="4">
        <v>1</v>
      </c>
      <c r="I2716" s="23"/>
    </row>
    <row r="2717" spans="1:9" ht="27" x14ac:dyDescent="0.25">
      <c r="A2717" s="4">
        <v>5113</v>
      </c>
      <c r="B2717" s="4" t="s">
        <v>3235</v>
      </c>
      <c r="C2717" s="4" t="s">
        <v>499</v>
      </c>
      <c r="D2717" s="4" t="s">
        <v>1257</v>
      </c>
      <c r="E2717" s="4" t="s">
        <v>14</v>
      </c>
      <c r="F2717" s="4">
        <v>267000</v>
      </c>
      <c r="G2717" s="4">
        <v>267000</v>
      </c>
      <c r="H2717" s="4">
        <v>1</v>
      </c>
      <c r="I2717" s="23"/>
    </row>
    <row r="2718" spans="1:9" ht="27" x14ac:dyDescent="0.25">
      <c r="A2718" s="4">
        <v>5113</v>
      </c>
      <c r="B2718" s="4" t="s">
        <v>3236</v>
      </c>
      <c r="C2718" s="4" t="s">
        <v>499</v>
      </c>
      <c r="D2718" s="4" t="s">
        <v>1257</v>
      </c>
      <c r="E2718" s="4" t="s">
        <v>14</v>
      </c>
      <c r="F2718" s="4">
        <v>64000</v>
      </c>
      <c r="G2718" s="4">
        <v>64000</v>
      </c>
      <c r="H2718" s="4">
        <v>1</v>
      </c>
      <c r="I2718" s="23"/>
    </row>
    <row r="2719" spans="1:9" x14ac:dyDescent="0.25">
      <c r="A2719" s="480" t="s">
        <v>218</v>
      </c>
      <c r="B2719" s="481"/>
      <c r="C2719" s="481"/>
      <c r="D2719" s="481"/>
      <c r="E2719" s="481"/>
      <c r="F2719" s="481"/>
      <c r="G2719" s="481"/>
      <c r="H2719" s="481"/>
      <c r="I2719" s="23"/>
    </row>
    <row r="2720" spans="1:9" x14ac:dyDescent="0.25">
      <c r="A2720" s="4"/>
      <c r="B2720" s="469" t="s">
        <v>16</v>
      </c>
      <c r="C2720" s="470"/>
      <c r="D2720" s="470"/>
      <c r="E2720" s="470"/>
      <c r="F2720" s="470"/>
      <c r="G2720" s="471"/>
      <c r="H2720" s="21"/>
      <c r="I2720" s="23"/>
    </row>
    <row r="2721" spans="1:9" x14ac:dyDescent="0.25">
      <c r="I2721" s="23"/>
    </row>
    <row r="2722" spans="1:9" x14ac:dyDescent="0.25">
      <c r="A2722" s="94"/>
      <c r="B2722" s="4"/>
      <c r="C2722" s="94"/>
      <c r="D2722" s="94"/>
      <c r="E2722" s="94"/>
      <c r="F2722" s="94"/>
      <c r="G2722" s="94"/>
      <c r="H2722" s="94"/>
      <c r="I2722" s="23"/>
    </row>
    <row r="2723" spans="1:9" x14ac:dyDescent="0.25">
      <c r="A2723" s="469" t="s">
        <v>12</v>
      </c>
      <c r="B2723" s="470"/>
      <c r="C2723" s="470"/>
      <c r="D2723" s="470"/>
      <c r="E2723" s="470"/>
      <c r="F2723" s="470"/>
      <c r="G2723" s="470"/>
      <c r="H2723" s="470"/>
      <c r="I2723" s="23"/>
    </row>
    <row r="2724" spans="1:9" x14ac:dyDescent="0.25">
      <c r="A2724" s="133"/>
      <c r="B2724" s="133"/>
      <c r="C2724" s="133"/>
      <c r="D2724" s="133"/>
      <c r="E2724" s="133"/>
      <c r="F2724" s="133"/>
      <c r="G2724" s="133"/>
      <c r="H2724" s="133"/>
      <c r="I2724" s="23"/>
    </row>
    <row r="2725" spans="1:9" ht="15" customHeight="1" x14ac:dyDescent="0.25">
      <c r="A2725" s="480" t="s">
        <v>62</v>
      </c>
      <c r="B2725" s="481"/>
      <c r="C2725" s="481"/>
      <c r="D2725" s="481"/>
      <c r="E2725" s="481"/>
      <c r="F2725" s="481"/>
      <c r="G2725" s="481"/>
      <c r="H2725" s="481"/>
      <c r="I2725" s="23"/>
    </row>
    <row r="2726" spans="1:9" x14ac:dyDescent="0.25">
      <c r="A2726" s="4"/>
      <c r="B2726" s="469" t="s">
        <v>16</v>
      </c>
      <c r="C2726" s="470"/>
      <c r="D2726" s="470"/>
      <c r="E2726" s="470"/>
      <c r="F2726" s="470"/>
      <c r="G2726" s="471"/>
      <c r="H2726" s="21"/>
      <c r="I2726" s="23"/>
    </row>
    <row r="2727" spans="1:9" ht="27" x14ac:dyDescent="0.25">
      <c r="A2727" s="4">
        <v>4251</v>
      </c>
      <c r="B2727" s="4" t="s">
        <v>2888</v>
      </c>
      <c r="C2727" s="4" t="s">
        <v>509</v>
      </c>
      <c r="D2727" s="4" t="s">
        <v>426</v>
      </c>
      <c r="E2727" s="4" t="s">
        <v>14</v>
      </c>
      <c r="F2727" s="4">
        <v>5880000</v>
      </c>
      <c r="G2727" s="4">
        <v>5880000</v>
      </c>
      <c r="H2727" s="4">
        <v>1</v>
      </c>
      <c r="I2727" s="23"/>
    </row>
    <row r="2728" spans="1:9" x14ac:dyDescent="0.25">
      <c r="A2728" s="469" t="s">
        <v>12</v>
      </c>
      <c r="B2728" s="470"/>
      <c r="C2728" s="470"/>
      <c r="D2728" s="470"/>
      <c r="E2728" s="470"/>
      <c r="F2728" s="470"/>
      <c r="G2728" s="470"/>
      <c r="H2728" s="470"/>
      <c r="I2728" s="23"/>
    </row>
    <row r="2729" spans="1:9" ht="27" x14ac:dyDescent="0.25">
      <c r="A2729" s="351">
        <v>4251</v>
      </c>
      <c r="B2729" s="351" t="s">
        <v>2889</v>
      </c>
      <c r="C2729" s="351" t="s">
        <v>499</v>
      </c>
      <c r="D2729" s="351" t="s">
        <v>1257</v>
      </c>
      <c r="E2729" s="351" t="s">
        <v>14</v>
      </c>
      <c r="F2729" s="351">
        <v>120000</v>
      </c>
      <c r="G2729" s="351">
        <v>120000</v>
      </c>
      <c r="H2729" s="351">
        <v>1</v>
      </c>
      <c r="I2729" s="23"/>
    </row>
    <row r="2730" spans="1:9" ht="15" customHeight="1" x14ac:dyDescent="0.25">
      <c r="A2730" s="480" t="s">
        <v>93</v>
      </c>
      <c r="B2730" s="481"/>
      <c r="C2730" s="481"/>
      <c r="D2730" s="481"/>
      <c r="E2730" s="481"/>
      <c r="F2730" s="481"/>
      <c r="G2730" s="481"/>
      <c r="H2730" s="481"/>
      <c r="I2730" s="23"/>
    </row>
    <row r="2731" spans="1:9" x14ac:dyDescent="0.25">
      <c r="A2731" s="469" t="s">
        <v>16</v>
      </c>
      <c r="B2731" s="470"/>
      <c r="C2731" s="470"/>
      <c r="D2731" s="470"/>
      <c r="E2731" s="470"/>
      <c r="F2731" s="470"/>
      <c r="G2731" s="470"/>
      <c r="H2731" s="470"/>
      <c r="I2731" s="23"/>
    </row>
    <row r="2732" spans="1:9" ht="40.5" x14ac:dyDescent="0.25">
      <c r="A2732" s="4">
        <v>4251</v>
      </c>
      <c r="B2732" s="4" t="s">
        <v>2886</v>
      </c>
      <c r="C2732" s="4" t="s">
        <v>467</v>
      </c>
      <c r="D2732" s="4" t="s">
        <v>426</v>
      </c>
      <c r="E2732" s="4" t="s">
        <v>14</v>
      </c>
      <c r="F2732" s="4">
        <v>10600000</v>
      </c>
      <c r="G2732" s="4">
        <v>10600000</v>
      </c>
      <c r="H2732" s="4">
        <v>1</v>
      </c>
      <c r="I2732" s="23"/>
    </row>
    <row r="2733" spans="1:9" x14ac:dyDescent="0.25">
      <c r="A2733" s="469" t="s">
        <v>12</v>
      </c>
      <c r="B2733" s="470"/>
      <c r="C2733" s="470"/>
      <c r="D2733" s="470"/>
      <c r="E2733" s="470"/>
      <c r="F2733" s="470"/>
      <c r="G2733" s="470"/>
      <c r="H2733" s="470"/>
      <c r="I2733" s="23"/>
    </row>
    <row r="2734" spans="1:9" ht="27" x14ac:dyDescent="0.25">
      <c r="A2734" s="133">
        <v>4251</v>
      </c>
      <c r="B2734" s="351" t="s">
        <v>2887</v>
      </c>
      <c r="C2734" s="351" t="s">
        <v>499</v>
      </c>
      <c r="D2734" s="351" t="s">
        <v>1257</v>
      </c>
      <c r="E2734" s="351" t="s">
        <v>14</v>
      </c>
      <c r="F2734" s="351">
        <v>212000</v>
      </c>
      <c r="G2734" s="351">
        <v>212000</v>
      </c>
      <c r="H2734" s="351">
        <v>1</v>
      </c>
      <c r="I2734" s="23"/>
    </row>
    <row r="2735" spans="1:9" ht="15" customHeight="1" x14ac:dyDescent="0.25">
      <c r="A2735" s="480" t="s">
        <v>2720</v>
      </c>
      <c r="B2735" s="481"/>
      <c r="C2735" s="481"/>
      <c r="D2735" s="481"/>
      <c r="E2735" s="481"/>
      <c r="F2735" s="481"/>
      <c r="G2735" s="481"/>
      <c r="H2735" s="481"/>
      <c r="I2735" s="23"/>
    </row>
    <row r="2736" spans="1:9" x14ac:dyDescent="0.25">
      <c r="A2736" s="469" t="s">
        <v>16</v>
      </c>
      <c r="B2736" s="470"/>
      <c r="C2736" s="470"/>
      <c r="D2736" s="470"/>
      <c r="E2736" s="470"/>
      <c r="F2736" s="470"/>
      <c r="G2736" s="470"/>
      <c r="H2736" s="470"/>
      <c r="I2736" s="23"/>
    </row>
    <row r="2737" spans="1:9" ht="27" x14ac:dyDescent="0.25">
      <c r="A2737" s="4">
        <v>4861</v>
      </c>
      <c r="B2737" s="4" t="s">
        <v>1665</v>
      </c>
      <c r="C2737" s="4" t="s">
        <v>20</v>
      </c>
      <c r="D2737" s="4" t="s">
        <v>426</v>
      </c>
      <c r="E2737" s="4" t="s">
        <v>14</v>
      </c>
      <c r="F2737" s="4">
        <v>4900000</v>
      </c>
      <c r="G2737" s="4">
        <v>4900000</v>
      </c>
      <c r="H2737" s="4">
        <v>1</v>
      </c>
      <c r="I2737" s="23"/>
    </row>
    <row r="2738" spans="1:9" ht="15" customHeight="1" x14ac:dyDescent="0.25">
      <c r="A2738" s="469" t="s">
        <v>12</v>
      </c>
      <c r="B2738" s="470"/>
      <c r="C2738" s="470"/>
      <c r="D2738" s="470"/>
      <c r="E2738" s="470"/>
      <c r="F2738" s="470"/>
      <c r="G2738" s="470"/>
      <c r="H2738" s="470"/>
      <c r="I2738" s="23"/>
    </row>
    <row r="2739" spans="1:9" ht="40.5" x14ac:dyDescent="0.25">
      <c r="A2739" s="336">
        <v>4861</v>
      </c>
      <c r="B2739" s="336" t="s">
        <v>2721</v>
      </c>
      <c r="C2739" s="336" t="s">
        <v>540</v>
      </c>
      <c r="D2739" s="336" t="s">
        <v>426</v>
      </c>
      <c r="E2739" s="336" t="s">
        <v>14</v>
      </c>
      <c r="F2739" s="336">
        <v>24100000</v>
      </c>
      <c r="G2739" s="336">
        <v>24100000</v>
      </c>
      <c r="H2739" s="336">
        <v>1</v>
      </c>
      <c r="I2739" s="23"/>
    </row>
    <row r="2740" spans="1:9" ht="27" x14ac:dyDescent="0.25">
      <c r="A2740" s="336">
        <v>4861</v>
      </c>
      <c r="B2740" s="336" t="s">
        <v>1384</v>
      </c>
      <c r="C2740" s="336" t="s">
        <v>499</v>
      </c>
      <c r="D2740" s="336" t="s">
        <v>15</v>
      </c>
      <c r="E2740" s="336" t="s">
        <v>14</v>
      </c>
      <c r="F2740" s="336">
        <v>0</v>
      </c>
      <c r="G2740" s="336">
        <v>0</v>
      </c>
      <c r="H2740" s="336">
        <v>1</v>
      </c>
      <c r="I2740" s="23"/>
    </row>
    <row r="2741" spans="1:9" ht="27" x14ac:dyDescent="0.25">
      <c r="A2741" s="336">
        <v>4861</v>
      </c>
      <c r="B2741" s="336" t="s">
        <v>2044</v>
      </c>
      <c r="C2741" s="336" t="s">
        <v>499</v>
      </c>
      <c r="D2741" s="336" t="s">
        <v>1257</v>
      </c>
      <c r="E2741" s="336" t="s">
        <v>14</v>
      </c>
      <c r="F2741" s="336">
        <v>100000</v>
      </c>
      <c r="G2741" s="336">
        <v>100000</v>
      </c>
      <c r="H2741" s="336">
        <v>1</v>
      </c>
      <c r="I2741" s="23"/>
    </row>
    <row r="2742" spans="1:9" ht="40.5" x14ac:dyDescent="0.25">
      <c r="A2742" s="336">
        <v>4861</v>
      </c>
      <c r="B2742" s="336" t="s">
        <v>790</v>
      </c>
      <c r="C2742" s="336" t="s">
        <v>791</v>
      </c>
      <c r="D2742" s="336" t="s">
        <v>426</v>
      </c>
      <c r="E2742" s="336" t="s">
        <v>14</v>
      </c>
      <c r="F2742" s="336">
        <v>4900000</v>
      </c>
      <c r="G2742" s="336">
        <v>4900000</v>
      </c>
      <c r="H2742" s="336">
        <v>1</v>
      </c>
      <c r="I2742" s="23"/>
    </row>
    <row r="2743" spans="1:9" ht="15" customHeight="1" x14ac:dyDescent="0.25">
      <c r="A2743" s="480" t="s">
        <v>2128</v>
      </c>
      <c r="B2743" s="481"/>
      <c r="C2743" s="481"/>
      <c r="D2743" s="481"/>
      <c r="E2743" s="481"/>
      <c r="F2743" s="481"/>
      <c r="G2743" s="481"/>
      <c r="H2743" s="481"/>
      <c r="I2743" s="23"/>
    </row>
    <row r="2744" spans="1:9" ht="15" customHeight="1" x14ac:dyDescent="0.25">
      <c r="A2744" s="469" t="s">
        <v>12</v>
      </c>
      <c r="B2744" s="470"/>
      <c r="C2744" s="470"/>
      <c r="D2744" s="470"/>
      <c r="E2744" s="470"/>
      <c r="F2744" s="470"/>
      <c r="G2744" s="470"/>
      <c r="H2744" s="470"/>
      <c r="I2744" s="23"/>
    </row>
    <row r="2745" spans="1:9" ht="40.5" x14ac:dyDescent="0.25">
      <c r="A2745" s="4">
        <v>4213</v>
      </c>
      <c r="B2745" s="4" t="s">
        <v>2129</v>
      </c>
      <c r="C2745" s="4" t="s">
        <v>1331</v>
      </c>
      <c r="D2745" s="4" t="s">
        <v>426</v>
      </c>
      <c r="E2745" s="4" t="s">
        <v>14</v>
      </c>
      <c r="F2745" s="4">
        <v>2500000</v>
      </c>
      <c r="G2745" s="4">
        <v>2500000</v>
      </c>
      <c r="H2745" s="4">
        <v>1</v>
      </c>
      <c r="I2745" s="23"/>
    </row>
    <row r="2746" spans="1:9" ht="40.5" x14ac:dyDescent="0.25">
      <c r="A2746" s="4">
        <v>4213</v>
      </c>
      <c r="B2746" s="4" t="s">
        <v>4056</v>
      </c>
      <c r="C2746" s="4" t="s">
        <v>1331</v>
      </c>
      <c r="D2746" s="4" t="s">
        <v>426</v>
      </c>
      <c r="E2746" s="4" t="s">
        <v>14</v>
      </c>
      <c r="F2746" s="4">
        <v>2500000</v>
      </c>
      <c r="G2746" s="4">
        <v>2500000</v>
      </c>
      <c r="H2746" s="4">
        <v>1</v>
      </c>
      <c r="I2746" s="23"/>
    </row>
    <row r="2747" spans="1:9" x14ac:dyDescent="0.25">
      <c r="A2747" s="4"/>
      <c r="B2747" s="4"/>
      <c r="C2747" s="4"/>
      <c r="D2747" s="4"/>
      <c r="E2747" s="4"/>
      <c r="F2747" s="4"/>
      <c r="G2747" s="4"/>
      <c r="H2747" s="4"/>
      <c r="I2747" s="23"/>
    </row>
    <row r="2748" spans="1:9" x14ac:dyDescent="0.25">
      <c r="A2748" s="480" t="s">
        <v>145</v>
      </c>
      <c r="B2748" s="481"/>
      <c r="C2748" s="481"/>
      <c r="D2748" s="481"/>
      <c r="E2748" s="481"/>
      <c r="F2748" s="481"/>
      <c r="G2748" s="481"/>
      <c r="H2748" s="481"/>
      <c r="I2748" s="23"/>
    </row>
    <row r="2749" spans="1:9" x14ac:dyDescent="0.25">
      <c r="A2749" s="469" t="s">
        <v>12</v>
      </c>
      <c r="B2749" s="470"/>
      <c r="C2749" s="470"/>
      <c r="D2749" s="470"/>
      <c r="E2749" s="470"/>
      <c r="F2749" s="470"/>
      <c r="G2749" s="470"/>
      <c r="H2749" s="470"/>
      <c r="I2749" s="23"/>
    </row>
    <row r="2750" spans="1:9" ht="27" x14ac:dyDescent="0.25">
      <c r="A2750" s="21">
        <v>4213</v>
      </c>
      <c r="B2750" s="353" t="s">
        <v>2884</v>
      </c>
      <c r="C2750" s="353" t="s">
        <v>2885</v>
      </c>
      <c r="D2750" s="353" t="s">
        <v>426</v>
      </c>
      <c r="E2750" s="353" t="s">
        <v>14</v>
      </c>
      <c r="F2750" s="353">
        <v>2000000</v>
      </c>
      <c r="G2750" s="353">
        <v>2000000</v>
      </c>
      <c r="H2750" s="353">
        <v>1</v>
      </c>
      <c r="I2750" s="23"/>
    </row>
    <row r="2751" spans="1:9" x14ac:dyDescent="0.25">
      <c r="A2751" s="480" t="s">
        <v>146</v>
      </c>
      <c r="B2751" s="481"/>
      <c r="C2751" s="481"/>
      <c r="D2751" s="481"/>
      <c r="E2751" s="481"/>
      <c r="F2751" s="481"/>
      <c r="G2751" s="481"/>
      <c r="H2751" s="481"/>
      <c r="I2751" s="23"/>
    </row>
    <row r="2752" spans="1:9" x14ac:dyDescent="0.25">
      <c r="A2752" s="469" t="s">
        <v>12</v>
      </c>
      <c r="B2752" s="470"/>
      <c r="C2752" s="470"/>
      <c r="D2752" s="470"/>
      <c r="E2752" s="470"/>
      <c r="F2752" s="470"/>
      <c r="G2752" s="470"/>
      <c r="H2752" s="470"/>
      <c r="I2752" s="23"/>
    </row>
    <row r="2753" spans="1:9" x14ac:dyDescent="0.25">
      <c r="A2753" s="4"/>
      <c r="B2753" s="4"/>
      <c r="C2753" s="4"/>
      <c r="D2753" s="13"/>
      <c r="E2753" s="13"/>
      <c r="F2753" s="13"/>
      <c r="G2753" s="13"/>
      <c r="H2753" s="21"/>
      <c r="I2753" s="23"/>
    </row>
    <row r="2754" spans="1:9" ht="15" customHeight="1" x14ac:dyDescent="0.25">
      <c r="A2754" s="485" t="s">
        <v>342</v>
      </c>
      <c r="B2754" s="486"/>
      <c r="C2754" s="486"/>
      <c r="D2754" s="486"/>
      <c r="E2754" s="486"/>
      <c r="F2754" s="486"/>
      <c r="G2754" s="486"/>
      <c r="H2754" s="486"/>
      <c r="I2754" s="23"/>
    </row>
    <row r="2755" spans="1:9" x14ac:dyDescent="0.25">
      <c r="A2755" s="469" t="s">
        <v>8</v>
      </c>
      <c r="B2755" s="470"/>
      <c r="C2755" s="470"/>
      <c r="D2755" s="470"/>
      <c r="E2755" s="470"/>
      <c r="F2755" s="470"/>
      <c r="G2755" s="470"/>
      <c r="H2755" s="470"/>
      <c r="I2755" s="23"/>
    </row>
    <row r="2756" spans="1:9" ht="26.25" customHeight="1" x14ac:dyDescent="0.25">
      <c r="A2756" s="171"/>
      <c r="B2756" s="171"/>
      <c r="C2756" s="171"/>
      <c r="D2756" s="171"/>
      <c r="E2756" s="171"/>
      <c r="F2756" s="171"/>
      <c r="G2756" s="171"/>
      <c r="H2756" s="171"/>
      <c r="I2756" s="23"/>
    </row>
    <row r="2757" spans="1:9" ht="15" customHeight="1" x14ac:dyDescent="0.25">
      <c r="A2757" s="485" t="s">
        <v>95</v>
      </c>
      <c r="B2757" s="486"/>
      <c r="C2757" s="486"/>
      <c r="D2757" s="486"/>
      <c r="E2757" s="486"/>
      <c r="F2757" s="486"/>
      <c r="G2757" s="486"/>
      <c r="H2757" s="486"/>
      <c r="I2757" s="23"/>
    </row>
    <row r="2758" spans="1:9" x14ac:dyDescent="0.25">
      <c r="A2758" s="469" t="s">
        <v>16</v>
      </c>
      <c r="B2758" s="470"/>
      <c r="C2758" s="470"/>
      <c r="D2758" s="470"/>
      <c r="E2758" s="470"/>
      <c r="F2758" s="470"/>
      <c r="G2758" s="470"/>
      <c r="H2758" s="470"/>
      <c r="I2758" s="23"/>
    </row>
    <row r="2759" spans="1:9" x14ac:dyDescent="0.25">
      <c r="A2759" s="4"/>
      <c r="B2759" s="4"/>
      <c r="C2759" s="4"/>
      <c r="D2759" s="13"/>
      <c r="E2759" s="13"/>
      <c r="F2759" s="13"/>
      <c r="G2759" s="13"/>
      <c r="H2759" s="21"/>
      <c r="I2759" s="23"/>
    </row>
    <row r="2760" spans="1:9" x14ac:dyDescent="0.25">
      <c r="A2760" s="480" t="s">
        <v>138</v>
      </c>
      <c r="B2760" s="481"/>
      <c r="C2760" s="481"/>
      <c r="D2760" s="481"/>
      <c r="E2760" s="481"/>
      <c r="F2760" s="481"/>
      <c r="G2760" s="481"/>
      <c r="H2760" s="481"/>
      <c r="I2760" s="23"/>
    </row>
    <row r="2761" spans="1:9" x14ac:dyDescent="0.25">
      <c r="A2761" s="469" t="s">
        <v>8</v>
      </c>
      <c r="B2761" s="470"/>
      <c r="C2761" s="470"/>
      <c r="D2761" s="470"/>
      <c r="E2761" s="470"/>
      <c r="F2761" s="470"/>
      <c r="G2761" s="470"/>
      <c r="H2761" s="470"/>
      <c r="I2761" s="23"/>
    </row>
    <row r="2762" spans="1:9" ht="27" x14ac:dyDescent="0.25">
      <c r="A2762" s="365">
        <v>4267</v>
      </c>
      <c r="B2762" s="365" t="s">
        <v>3249</v>
      </c>
      <c r="C2762" s="365" t="s">
        <v>1375</v>
      </c>
      <c r="D2762" s="365" t="s">
        <v>9</v>
      </c>
      <c r="E2762" s="365" t="s">
        <v>10</v>
      </c>
      <c r="F2762" s="365">
        <v>100</v>
      </c>
      <c r="G2762" s="365">
        <f>+F2762*H2762</f>
        <v>191400</v>
      </c>
      <c r="H2762" s="365">
        <v>1914</v>
      </c>
      <c r="I2762" s="23"/>
    </row>
    <row r="2763" spans="1:9" ht="27" x14ac:dyDescent="0.25">
      <c r="A2763" s="365">
        <v>4267</v>
      </c>
      <c r="B2763" s="365" t="s">
        <v>3250</v>
      </c>
      <c r="C2763" s="365" t="s">
        <v>1375</v>
      </c>
      <c r="D2763" s="365" t="s">
        <v>9</v>
      </c>
      <c r="E2763" s="365" t="s">
        <v>10</v>
      </c>
      <c r="F2763" s="365">
        <v>130</v>
      </c>
      <c r="G2763" s="365">
        <f t="shared" ref="G2763:G2765" si="44">+F2763*H2763</f>
        <v>194480</v>
      </c>
      <c r="H2763" s="365">
        <v>1496</v>
      </c>
      <c r="I2763" s="23"/>
    </row>
    <row r="2764" spans="1:9" ht="27" x14ac:dyDescent="0.25">
      <c r="A2764" s="365">
        <v>4267</v>
      </c>
      <c r="B2764" s="365" t="s">
        <v>3251</v>
      </c>
      <c r="C2764" s="365" t="s">
        <v>1375</v>
      </c>
      <c r="D2764" s="365" t="s">
        <v>9</v>
      </c>
      <c r="E2764" s="365" t="s">
        <v>10</v>
      </c>
      <c r="F2764" s="365">
        <v>230</v>
      </c>
      <c r="G2764" s="365">
        <f t="shared" si="44"/>
        <v>345000</v>
      </c>
      <c r="H2764" s="365">
        <v>1500</v>
      </c>
      <c r="I2764" s="23"/>
    </row>
    <row r="2765" spans="1:9" ht="27" x14ac:dyDescent="0.25">
      <c r="A2765" s="365">
        <v>4267</v>
      </c>
      <c r="B2765" s="365" t="s">
        <v>3252</v>
      </c>
      <c r="C2765" s="365" t="s">
        <v>1375</v>
      </c>
      <c r="D2765" s="365" t="s">
        <v>9</v>
      </c>
      <c r="E2765" s="365" t="s">
        <v>10</v>
      </c>
      <c r="F2765" s="365">
        <v>230</v>
      </c>
      <c r="G2765" s="365">
        <f t="shared" si="44"/>
        <v>345000</v>
      </c>
      <c r="H2765" s="365">
        <v>1500</v>
      </c>
      <c r="I2765" s="23"/>
    </row>
    <row r="2766" spans="1:9" x14ac:dyDescent="0.25">
      <c r="A2766" s="365">
        <v>4267</v>
      </c>
      <c r="B2766" s="365" t="s">
        <v>3242</v>
      </c>
      <c r="C2766" s="365" t="s">
        <v>1002</v>
      </c>
      <c r="D2766" s="365" t="s">
        <v>426</v>
      </c>
      <c r="E2766" s="365" t="s">
        <v>10</v>
      </c>
      <c r="F2766" s="365">
        <v>11700</v>
      </c>
      <c r="G2766" s="365">
        <f>+F2766*H2766</f>
        <v>1755000</v>
      </c>
      <c r="H2766" s="365">
        <v>150</v>
      </c>
      <c r="I2766" s="23"/>
    </row>
    <row r="2767" spans="1:9" x14ac:dyDescent="0.25">
      <c r="A2767" s="365">
        <v>4267</v>
      </c>
      <c r="B2767" s="365" t="s">
        <v>3241</v>
      </c>
      <c r="C2767" s="365" t="s">
        <v>1004</v>
      </c>
      <c r="D2767" s="365" t="s">
        <v>426</v>
      </c>
      <c r="E2767" s="365" t="s">
        <v>14</v>
      </c>
      <c r="F2767" s="365">
        <v>795000</v>
      </c>
      <c r="G2767" s="365">
        <v>795000</v>
      </c>
      <c r="H2767" s="365">
        <v>1</v>
      </c>
      <c r="I2767" s="23"/>
    </row>
    <row r="2768" spans="1:9" x14ac:dyDescent="0.25">
      <c r="A2768" s="480" t="s">
        <v>137</v>
      </c>
      <c r="B2768" s="481"/>
      <c r="C2768" s="481"/>
      <c r="D2768" s="481"/>
      <c r="E2768" s="481"/>
      <c r="F2768" s="481"/>
      <c r="G2768" s="481"/>
      <c r="H2768" s="481"/>
      <c r="I2768" s="23"/>
    </row>
    <row r="2769" spans="1:9" x14ac:dyDescent="0.25">
      <c r="A2769" s="469" t="s">
        <v>16</v>
      </c>
      <c r="B2769" s="470"/>
      <c r="C2769" s="470"/>
      <c r="D2769" s="470"/>
      <c r="E2769" s="470"/>
      <c r="F2769" s="470"/>
      <c r="G2769" s="470"/>
      <c r="H2769" s="470"/>
      <c r="I2769" s="23"/>
    </row>
    <row r="2770" spans="1:9" ht="27" x14ac:dyDescent="0.25">
      <c r="A2770" s="4">
        <v>4251</v>
      </c>
      <c r="B2770" s="4" t="s">
        <v>2764</v>
      </c>
      <c r="C2770" s="4" t="s">
        <v>513</v>
      </c>
      <c r="D2770" s="4" t="s">
        <v>426</v>
      </c>
      <c r="E2770" s="4" t="s">
        <v>14</v>
      </c>
      <c r="F2770" s="4">
        <v>31374500</v>
      </c>
      <c r="G2770" s="4">
        <v>31374500</v>
      </c>
      <c r="H2770" s="4">
        <v>1</v>
      </c>
      <c r="I2770" s="23"/>
    </row>
    <row r="2771" spans="1:9" x14ac:dyDescent="0.25">
      <c r="A2771" s="494" t="s">
        <v>12</v>
      </c>
      <c r="B2771" s="495"/>
      <c r="C2771" s="495"/>
      <c r="D2771" s="495"/>
      <c r="E2771" s="495"/>
      <c r="F2771" s="495"/>
      <c r="G2771" s="495"/>
      <c r="H2771" s="496"/>
      <c r="I2771" s="23"/>
    </row>
    <row r="2772" spans="1:9" x14ac:dyDescent="0.25">
      <c r="A2772" s="337"/>
      <c r="B2772" s="349"/>
      <c r="C2772" s="349"/>
      <c r="D2772" s="338"/>
      <c r="E2772" s="338"/>
      <c r="F2772" s="338"/>
      <c r="G2772" s="338"/>
      <c r="H2772" s="338"/>
      <c r="I2772" s="23"/>
    </row>
    <row r="2773" spans="1:9" ht="27" x14ac:dyDescent="0.25">
      <c r="A2773" s="83">
        <v>4251</v>
      </c>
      <c r="B2773" s="339" t="s">
        <v>2765</v>
      </c>
      <c r="C2773" s="339" t="s">
        <v>499</v>
      </c>
      <c r="D2773" s="339" t="s">
        <v>1257</v>
      </c>
      <c r="E2773" s="339" t="s">
        <v>14</v>
      </c>
      <c r="F2773" s="339">
        <v>625500</v>
      </c>
      <c r="G2773" s="339">
        <v>625500</v>
      </c>
      <c r="H2773" s="339">
        <v>1</v>
      </c>
      <c r="I2773" s="23"/>
    </row>
    <row r="2774" spans="1:9" x14ac:dyDescent="0.25">
      <c r="A2774" s="485" t="s">
        <v>198</v>
      </c>
      <c r="B2774" s="486"/>
      <c r="C2774" s="486"/>
      <c r="D2774" s="486"/>
      <c r="E2774" s="486"/>
      <c r="F2774" s="486"/>
      <c r="G2774" s="486"/>
      <c r="H2774" s="486"/>
      <c r="I2774" s="23"/>
    </row>
    <row r="2775" spans="1:9" x14ac:dyDescent="0.25">
      <c r="A2775" s="469" t="s">
        <v>16</v>
      </c>
      <c r="B2775" s="470"/>
      <c r="C2775" s="470"/>
      <c r="D2775" s="470"/>
      <c r="E2775" s="470"/>
      <c r="F2775" s="470"/>
      <c r="G2775" s="470"/>
      <c r="H2775" s="470"/>
      <c r="I2775" s="23"/>
    </row>
    <row r="2776" spans="1:9" ht="27" x14ac:dyDescent="0.25">
      <c r="A2776" s="340">
        <v>5113</v>
      </c>
      <c r="B2776" s="340" t="s">
        <v>2746</v>
      </c>
      <c r="C2776" s="340" t="s">
        <v>513</v>
      </c>
      <c r="D2776" s="340" t="s">
        <v>426</v>
      </c>
      <c r="E2776" s="340" t="s">
        <v>14</v>
      </c>
      <c r="F2776" s="340">
        <v>44120000</v>
      </c>
      <c r="G2776" s="340">
        <v>44120000</v>
      </c>
      <c r="H2776" s="340">
        <v>1</v>
      </c>
      <c r="I2776" s="23"/>
    </row>
    <row r="2777" spans="1:9" ht="27" x14ac:dyDescent="0.25">
      <c r="A2777" s="340">
        <v>5113</v>
      </c>
      <c r="B2777" s="340" t="s">
        <v>2747</v>
      </c>
      <c r="C2777" s="340" t="s">
        <v>513</v>
      </c>
      <c r="D2777" s="340" t="s">
        <v>426</v>
      </c>
      <c r="E2777" s="340" t="s">
        <v>14</v>
      </c>
      <c r="F2777" s="340">
        <v>28423000</v>
      </c>
      <c r="G2777" s="340">
        <v>28423000</v>
      </c>
      <c r="H2777" s="340">
        <v>1</v>
      </c>
      <c r="I2777" s="23"/>
    </row>
    <row r="2778" spans="1:9" ht="27" x14ac:dyDescent="0.25">
      <c r="A2778" s="340">
        <v>5113</v>
      </c>
      <c r="B2778" s="340" t="s">
        <v>2748</v>
      </c>
      <c r="C2778" s="340" t="s">
        <v>513</v>
      </c>
      <c r="D2778" s="340" t="s">
        <v>426</v>
      </c>
      <c r="E2778" s="340" t="s">
        <v>14</v>
      </c>
      <c r="F2778" s="340">
        <v>30812000</v>
      </c>
      <c r="G2778" s="340">
        <v>30812000</v>
      </c>
      <c r="H2778" s="340">
        <v>1</v>
      </c>
      <c r="I2778" s="23"/>
    </row>
    <row r="2779" spans="1:9" ht="27" x14ac:dyDescent="0.25">
      <c r="A2779" s="340">
        <v>5113</v>
      </c>
      <c r="B2779" s="340" t="s">
        <v>2749</v>
      </c>
      <c r="C2779" s="340" t="s">
        <v>513</v>
      </c>
      <c r="D2779" s="340" t="s">
        <v>426</v>
      </c>
      <c r="E2779" s="340" t="s">
        <v>14</v>
      </c>
      <c r="F2779" s="340">
        <v>24095000</v>
      </c>
      <c r="G2779" s="340">
        <v>24095000</v>
      </c>
      <c r="H2779" s="340">
        <v>1</v>
      </c>
      <c r="I2779" s="23"/>
    </row>
    <row r="2780" spans="1:9" x14ac:dyDescent="0.25">
      <c r="A2780" s="494" t="s">
        <v>12</v>
      </c>
      <c r="B2780" s="495"/>
      <c r="C2780" s="495"/>
      <c r="D2780" s="495"/>
      <c r="E2780" s="495"/>
      <c r="F2780" s="495"/>
      <c r="G2780" s="495"/>
      <c r="H2780" s="496"/>
      <c r="I2780" s="23"/>
    </row>
    <row r="2781" spans="1:9" ht="27" x14ac:dyDescent="0.25">
      <c r="A2781" s="340">
        <v>5113</v>
      </c>
      <c r="B2781" s="340" t="s">
        <v>2750</v>
      </c>
      <c r="C2781" s="340" t="s">
        <v>499</v>
      </c>
      <c r="D2781" s="340" t="s">
        <v>1257</v>
      </c>
      <c r="E2781" s="340" t="s">
        <v>14</v>
      </c>
      <c r="F2781" s="340">
        <v>868000</v>
      </c>
      <c r="G2781" s="340">
        <v>868000</v>
      </c>
      <c r="H2781" s="340">
        <v>1</v>
      </c>
      <c r="I2781" s="23"/>
    </row>
    <row r="2782" spans="1:9" ht="27" x14ac:dyDescent="0.25">
      <c r="A2782" s="340">
        <v>5113</v>
      </c>
      <c r="B2782" s="340" t="s">
        <v>2751</v>
      </c>
      <c r="C2782" s="340" t="s">
        <v>499</v>
      </c>
      <c r="D2782" s="340" t="s">
        <v>1257</v>
      </c>
      <c r="E2782" s="340" t="s">
        <v>14</v>
      </c>
      <c r="F2782" s="340">
        <v>568000</v>
      </c>
      <c r="G2782" s="340">
        <v>568000</v>
      </c>
      <c r="H2782" s="340">
        <v>1</v>
      </c>
      <c r="I2782" s="23"/>
    </row>
    <row r="2783" spans="1:9" ht="27" x14ac:dyDescent="0.25">
      <c r="A2783" s="340">
        <v>5113</v>
      </c>
      <c r="B2783" s="340" t="s">
        <v>2752</v>
      </c>
      <c r="C2783" s="340" t="s">
        <v>499</v>
      </c>
      <c r="D2783" s="340" t="s">
        <v>1257</v>
      </c>
      <c r="E2783" s="340" t="s">
        <v>14</v>
      </c>
      <c r="F2783" s="340">
        <v>616000</v>
      </c>
      <c r="G2783" s="340">
        <v>616000</v>
      </c>
      <c r="H2783" s="340">
        <v>1</v>
      </c>
      <c r="I2783" s="23"/>
    </row>
    <row r="2784" spans="1:9" ht="27" x14ac:dyDescent="0.25">
      <c r="A2784" s="340">
        <v>5113</v>
      </c>
      <c r="B2784" s="340" t="s">
        <v>2753</v>
      </c>
      <c r="C2784" s="340" t="s">
        <v>499</v>
      </c>
      <c r="D2784" s="340" t="s">
        <v>1257</v>
      </c>
      <c r="E2784" s="340" t="s">
        <v>14</v>
      </c>
      <c r="F2784" s="340">
        <v>482000</v>
      </c>
      <c r="G2784" s="340">
        <v>482000</v>
      </c>
      <c r="H2784" s="340">
        <v>1</v>
      </c>
      <c r="I2784" s="23"/>
    </row>
    <row r="2785" spans="1:48" ht="27" x14ac:dyDescent="0.25">
      <c r="A2785" s="340">
        <v>5113</v>
      </c>
      <c r="B2785" s="340" t="s">
        <v>2754</v>
      </c>
      <c r="C2785" s="340" t="s">
        <v>1138</v>
      </c>
      <c r="D2785" s="340" t="s">
        <v>13</v>
      </c>
      <c r="E2785" s="340" t="s">
        <v>14</v>
      </c>
      <c r="F2785" s="340">
        <v>260000</v>
      </c>
      <c r="G2785" s="340">
        <v>260000</v>
      </c>
      <c r="H2785" s="340">
        <v>1</v>
      </c>
      <c r="I2785" s="23"/>
    </row>
    <row r="2786" spans="1:48" ht="27" x14ac:dyDescent="0.25">
      <c r="A2786" s="340">
        <v>5113</v>
      </c>
      <c r="B2786" s="340" t="s">
        <v>2755</v>
      </c>
      <c r="C2786" s="340" t="s">
        <v>1138</v>
      </c>
      <c r="D2786" s="340" t="s">
        <v>13</v>
      </c>
      <c r="E2786" s="340" t="s">
        <v>14</v>
      </c>
      <c r="F2786" s="340">
        <v>170000</v>
      </c>
      <c r="G2786" s="340">
        <v>170000</v>
      </c>
      <c r="H2786" s="340">
        <v>1</v>
      </c>
      <c r="I2786" s="23"/>
    </row>
    <row r="2787" spans="1:48" ht="27" x14ac:dyDescent="0.25">
      <c r="A2787" s="340">
        <v>5113</v>
      </c>
      <c r="B2787" s="340" t="s">
        <v>2756</v>
      </c>
      <c r="C2787" s="340" t="s">
        <v>1138</v>
      </c>
      <c r="D2787" s="340" t="s">
        <v>13</v>
      </c>
      <c r="E2787" s="340" t="s">
        <v>14</v>
      </c>
      <c r="F2787" s="340">
        <v>185000</v>
      </c>
      <c r="G2787" s="340">
        <v>185000</v>
      </c>
      <c r="H2787" s="340">
        <v>1</v>
      </c>
      <c r="I2787" s="23"/>
    </row>
    <row r="2788" spans="1:48" ht="27" x14ac:dyDescent="0.25">
      <c r="A2788" s="340">
        <v>5113</v>
      </c>
      <c r="B2788" s="340" t="s">
        <v>2757</v>
      </c>
      <c r="C2788" s="340" t="s">
        <v>1138</v>
      </c>
      <c r="D2788" s="340" t="s">
        <v>13</v>
      </c>
      <c r="E2788" s="340" t="s">
        <v>14</v>
      </c>
      <c r="F2788" s="340">
        <v>145000</v>
      </c>
      <c r="G2788" s="340">
        <v>145000</v>
      </c>
      <c r="H2788" s="340">
        <v>1</v>
      </c>
      <c r="I2788" s="23"/>
    </row>
    <row r="2789" spans="1:48" x14ac:dyDescent="0.25">
      <c r="A2789" s="485" t="s">
        <v>147</v>
      </c>
      <c r="B2789" s="486"/>
      <c r="C2789" s="486"/>
      <c r="D2789" s="486"/>
      <c r="E2789" s="486"/>
      <c r="F2789" s="486"/>
      <c r="G2789" s="486"/>
      <c r="H2789" s="486"/>
      <c r="I2789" s="23"/>
    </row>
    <row r="2790" spans="1:48" ht="16.5" customHeight="1" x14ac:dyDescent="0.25">
      <c r="A2790" s="469" t="s">
        <v>16</v>
      </c>
      <c r="B2790" s="470"/>
      <c r="C2790" s="470"/>
      <c r="D2790" s="470"/>
      <c r="E2790" s="470"/>
      <c r="F2790" s="470"/>
      <c r="G2790" s="470"/>
      <c r="H2790" s="470"/>
      <c r="I2790" s="23"/>
      <c r="J2790" s="5"/>
      <c r="K2790" s="5"/>
      <c r="L2790" s="5"/>
      <c r="M2790" s="5"/>
      <c r="N2790" s="5"/>
      <c r="O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Q2790" s="5"/>
      <c r="AR2790" s="5"/>
      <c r="AS2790" s="5"/>
      <c r="AT2790" s="5"/>
      <c r="AU2790" s="5"/>
      <c r="AV2790" s="5"/>
    </row>
    <row r="2791" spans="1:48" ht="27" x14ac:dyDescent="0.25">
      <c r="A2791" s="4">
        <v>5113</v>
      </c>
      <c r="B2791" s="4" t="s">
        <v>2738</v>
      </c>
      <c r="C2791" s="4" t="s">
        <v>1019</v>
      </c>
      <c r="D2791" s="4" t="s">
        <v>15</v>
      </c>
      <c r="E2791" s="4" t="s">
        <v>14</v>
      </c>
      <c r="F2791" s="4">
        <v>41202000</v>
      </c>
      <c r="G2791" s="4">
        <v>41202000</v>
      </c>
      <c r="H2791" s="4">
        <v>1</v>
      </c>
      <c r="J2791" s="5"/>
      <c r="K2791" s="5"/>
      <c r="L2791" s="5"/>
      <c r="M2791" s="5"/>
      <c r="N2791" s="5"/>
      <c r="O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Q2791" s="5"/>
      <c r="AR2791" s="5"/>
      <c r="AS2791" s="5"/>
      <c r="AT2791" s="5"/>
      <c r="AU2791" s="5"/>
      <c r="AV2791" s="5"/>
    </row>
    <row r="2792" spans="1:48" ht="27" x14ac:dyDescent="0.25">
      <c r="A2792" s="4">
        <v>5113</v>
      </c>
      <c r="B2792" s="4" t="s">
        <v>2739</v>
      </c>
      <c r="C2792" s="4" t="s">
        <v>1019</v>
      </c>
      <c r="D2792" s="4" t="s">
        <v>15</v>
      </c>
      <c r="E2792" s="4" t="s">
        <v>14</v>
      </c>
      <c r="F2792" s="4">
        <v>26169000</v>
      </c>
      <c r="G2792" s="4">
        <v>26169000</v>
      </c>
      <c r="H2792" s="4">
        <v>1</v>
      </c>
      <c r="J2792" s="5"/>
      <c r="K2792" s="5"/>
      <c r="L2792" s="5"/>
      <c r="M2792" s="5"/>
      <c r="N2792" s="5"/>
      <c r="O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</row>
    <row r="2793" spans="1:48" ht="27" x14ac:dyDescent="0.25">
      <c r="A2793" s="4">
        <v>5113</v>
      </c>
      <c r="B2793" s="4" t="s">
        <v>2740</v>
      </c>
      <c r="C2793" s="4" t="s">
        <v>1019</v>
      </c>
      <c r="D2793" s="4" t="s">
        <v>15</v>
      </c>
      <c r="E2793" s="4" t="s">
        <v>14</v>
      </c>
      <c r="F2793" s="4">
        <v>91649000</v>
      </c>
      <c r="G2793" s="4">
        <v>91649000</v>
      </c>
      <c r="H2793" s="4">
        <v>1</v>
      </c>
      <c r="J2793" s="5"/>
      <c r="K2793" s="5"/>
      <c r="L2793" s="5"/>
      <c r="M2793" s="5"/>
      <c r="N2793" s="5"/>
      <c r="O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</row>
    <row r="2794" spans="1:48" ht="27" x14ac:dyDescent="0.25">
      <c r="A2794" s="4">
        <v>5113</v>
      </c>
      <c r="B2794" s="4" t="s">
        <v>2741</v>
      </c>
      <c r="C2794" s="4" t="s">
        <v>1019</v>
      </c>
      <c r="D2794" s="4" t="s">
        <v>15</v>
      </c>
      <c r="E2794" s="4" t="s">
        <v>14</v>
      </c>
      <c r="F2794" s="4">
        <v>26533000</v>
      </c>
      <c r="G2794" s="4">
        <v>26533000</v>
      </c>
      <c r="H2794" s="4">
        <v>1</v>
      </c>
      <c r="J2794" s="5"/>
      <c r="K2794" s="5"/>
      <c r="L2794" s="5"/>
      <c r="M2794" s="5"/>
      <c r="N2794" s="5"/>
      <c r="O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</row>
    <row r="2795" spans="1:48" x14ac:dyDescent="0.25">
      <c r="A2795" s="494" t="s">
        <v>12</v>
      </c>
      <c r="B2795" s="495"/>
      <c r="C2795" s="495"/>
      <c r="D2795" s="495"/>
      <c r="E2795" s="495"/>
      <c r="F2795" s="495"/>
      <c r="G2795" s="495"/>
      <c r="H2795" s="496"/>
      <c r="J2795" s="5"/>
      <c r="K2795" s="5"/>
      <c r="L2795" s="5"/>
      <c r="M2795" s="5"/>
      <c r="N2795" s="5"/>
      <c r="O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</row>
    <row r="2796" spans="1:48" ht="27" x14ac:dyDescent="0.25">
      <c r="A2796" s="4">
        <v>5113</v>
      </c>
      <c r="B2796" s="4" t="s">
        <v>2742</v>
      </c>
      <c r="C2796" s="4" t="s">
        <v>1138</v>
      </c>
      <c r="D2796" s="4" t="s">
        <v>13</v>
      </c>
      <c r="E2796" s="4" t="s">
        <v>14</v>
      </c>
      <c r="F2796" s="4">
        <v>220000</v>
      </c>
      <c r="G2796" s="4">
        <v>220000</v>
      </c>
      <c r="H2796" s="4">
        <v>1</v>
      </c>
      <c r="J2796" s="5"/>
      <c r="K2796" s="5"/>
      <c r="L2796" s="5"/>
      <c r="M2796" s="5"/>
      <c r="N2796" s="5"/>
      <c r="O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</row>
    <row r="2797" spans="1:48" ht="27" x14ac:dyDescent="0.25">
      <c r="A2797" s="4">
        <v>5113</v>
      </c>
      <c r="B2797" s="4" t="s">
        <v>2743</v>
      </c>
      <c r="C2797" s="4" t="s">
        <v>1138</v>
      </c>
      <c r="D2797" s="4" t="s">
        <v>13</v>
      </c>
      <c r="E2797" s="4" t="s">
        <v>14</v>
      </c>
      <c r="F2797" s="4">
        <v>264000</v>
      </c>
      <c r="G2797" s="4">
        <v>264000</v>
      </c>
      <c r="H2797" s="4">
        <v>1</v>
      </c>
      <c r="J2797" s="5"/>
      <c r="K2797" s="5"/>
      <c r="L2797" s="5"/>
      <c r="M2797" s="5"/>
      <c r="N2797" s="5"/>
      <c r="O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</row>
    <row r="2798" spans="1:48" ht="27" x14ac:dyDescent="0.25">
      <c r="A2798" s="4">
        <v>5113</v>
      </c>
      <c r="B2798" s="4" t="s">
        <v>2744</v>
      </c>
      <c r="C2798" s="4" t="s">
        <v>1138</v>
      </c>
      <c r="D2798" s="4" t="s">
        <v>13</v>
      </c>
      <c r="E2798" s="4" t="s">
        <v>14</v>
      </c>
      <c r="F2798" s="4">
        <v>509000</v>
      </c>
      <c r="G2798" s="4">
        <v>509000</v>
      </c>
      <c r="H2798" s="4">
        <v>1</v>
      </c>
      <c r="J2798" s="5"/>
      <c r="K2798" s="5"/>
      <c r="L2798" s="5"/>
      <c r="M2798" s="5"/>
      <c r="N2798" s="5"/>
      <c r="O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</row>
    <row r="2799" spans="1:48" ht="27" x14ac:dyDescent="0.25">
      <c r="A2799" s="4">
        <v>5113</v>
      </c>
      <c r="B2799" s="4" t="s">
        <v>2745</v>
      </c>
      <c r="C2799" s="4" t="s">
        <v>1138</v>
      </c>
      <c r="D2799" s="4" t="s">
        <v>13</v>
      </c>
      <c r="E2799" s="4" t="s">
        <v>14</v>
      </c>
      <c r="F2799" s="4">
        <v>126000</v>
      </c>
      <c r="G2799" s="4">
        <v>126000</v>
      </c>
      <c r="H2799" s="4">
        <v>1</v>
      </c>
      <c r="J2799" s="5"/>
      <c r="K2799" s="5"/>
      <c r="L2799" s="5"/>
      <c r="M2799" s="5"/>
      <c r="N2799" s="5"/>
      <c r="O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</row>
    <row r="2800" spans="1:48" ht="27" x14ac:dyDescent="0.25">
      <c r="A2800" s="4">
        <v>5113</v>
      </c>
      <c r="B2800" s="4" t="s">
        <v>3682</v>
      </c>
      <c r="C2800" s="4" t="s">
        <v>499</v>
      </c>
      <c r="D2800" s="4" t="s">
        <v>15</v>
      </c>
      <c r="E2800" s="4" t="s">
        <v>14</v>
      </c>
      <c r="F2800" s="4">
        <v>733000</v>
      </c>
      <c r="G2800" s="4">
        <v>733000</v>
      </c>
      <c r="H2800" s="4">
        <v>1</v>
      </c>
      <c r="J2800" s="5"/>
      <c r="K2800" s="5"/>
      <c r="L2800" s="5"/>
      <c r="M2800" s="5"/>
      <c r="N2800" s="5"/>
      <c r="O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</row>
    <row r="2801" spans="1:16384" ht="27" x14ac:dyDescent="0.25">
      <c r="A2801" s="4">
        <v>5113</v>
      </c>
      <c r="B2801" s="4" t="s">
        <v>3683</v>
      </c>
      <c r="C2801" s="4" t="s">
        <v>499</v>
      </c>
      <c r="D2801" s="4" t="s">
        <v>15</v>
      </c>
      <c r="E2801" s="4" t="s">
        <v>14</v>
      </c>
      <c r="F2801" s="4">
        <v>880000</v>
      </c>
      <c r="G2801" s="4">
        <v>880000</v>
      </c>
      <c r="H2801" s="4">
        <v>1</v>
      </c>
      <c r="J2801" s="5"/>
      <c r="K2801" s="5"/>
      <c r="L2801" s="5"/>
      <c r="M2801" s="5"/>
      <c r="N2801" s="5"/>
      <c r="O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</row>
    <row r="2802" spans="1:16384" ht="27" x14ac:dyDescent="0.25">
      <c r="A2802" s="4">
        <v>5113</v>
      </c>
      <c r="B2802" s="4" t="s">
        <v>3684</v>
      </c>
      <c r="C2802" s="4" t="s">
        <v>499</v>
      </c>
      <c r="D2802" s="4" t="s">
        <v>15</v>
      </c>
      <c r="E2802" s="4" t="s">
        <v>14</v>
      </c>
      <c r="F2802" s="4">
        <v>1528000</v>
      </c>
      <c r="G2802" s="4">
        <v>1528000</v>
      </c>
      <c r="H2802" s="4">
        <v>1</v>
      </c>
      <c r="J2802" s="5"/>
      <c r="K2802" s="5"/>
      <c r="L2802" s="5"/>
      <c r="M2802" s="5"/>
      <c r="N2802" s="5"/>
      <c r="O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</row>
    <row r="2803" spans="1:16384" ht="27" x14ac:dyDescent="0.25">
      <c r="A2803" s="4">
        <v>5113</v>
      </c>
      <c r="B2803" s="4" t="s">
        <v>3685</v>
      </c>
      <c r="C2803" s="4" t="s">
        <v>499</v>
      </c>
      <c r="D2803" s="4" t="s">
        <v>15</v>
      </c>
      <c r="E2803" s="4" t="s">
        <v>14</v>
      </c>
      <c r="F2803" s="4">
        <v>420000</v>
      </c>
      <c r="G2803" s="4">
        <v>420000</v>
      </c>
      <c r="H2803" s="4">
        <v>1</v>
      </c>
      <c r="J2803" s="5"/>
      <c r="K2803" s="5"/>
      <c r="L2803" s="5"/>
      <c r="M2803" s="5"/>
      <c r="N2803" s="5"/>
      <c r="O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</row>
    <row r="2804" spans="1:16384" x14ac:dyDescent="0.25">
      <c r="A2804" s="469" t="s">
        <v>8</v>
      </c>
      <c r="B2804" s="470"/>
      <c r="C2804" s="470"/>
      <c r="D2804" s="470"/>
      <c r="E2804" s="470"/>
      <c r="F2804" s="470"/>
      <c r="G2804" s="470"/>
      <c r="H2804" s="470"/>
      <c r="I2804" s="391"/>
      <c r="J2804" s="391"/>
      <c r="K2804" s="391"/>
      <c r="L2804" s="391"/>
      <c r="M2804" s="391"/>
      <c r="N2804" s="391"/>
      <c r="O2804" s="391"/>
      <c r="P2804" s="391"/>
      <c r="Q2804" s="391"/>
      <c r="R2804" s="391"/>
      <c r="S2804" s="391"/>
      <c r="T2804" s="391"/>
      <c r="U2804" s="391"/>
      <c r="V2804" s="391"/>
      <c r="W2804" s="391"/>
      <c r="X2804" s="391"/>
      <c r="Y2804" s="391"/>
      <c r="Z2804" s="391"/>
      <c r="AA2804" s="391"/>
      <c r="AB2804" s="391"/>
      <c r="AC2804" s="391"/>
      <c r="AD2804" s="391"/>
      <c r="AE2804" s="391"/>
      <c r="AF2804" s="391"/>
      <c r="AG2804" s="391"/>
      <c r="AH2804" s="391"/>
      <c r="AI2804" s="391"/>
      <c r="AJ2804" s="391"/>
      <c r="AK2804" s="391"/>
      <c r="AL2804" s="391"/>
      <c r="AM2804" s="391"/>
      <c r="AN2804" s="391"/>
      <c r="AO2804" s="391"/>
      <c r="AP2804" s="391"/>
      <c r="AQ2804" s="391"/>
      <c r="AR2804" s="391"/>
      <c r="AS2804" s="391"/>
      <c r="AT2804" s="391"/>
      <c r="AU2804" s="391"/>
      <c r="AV2804" s="391"/>
      <c r="AW2804" s="391"/>
      <c r="AX2804" s="391"/>
      <c r="AY2804" s="391"/>
      <c r="AZ2804" s="391"/>
      <c r="BA2804" s="391"/>
      <c r="BB2804" s="391"/>
      <c r="BC2804" s="391"/>
      <c r="BD2804" s="391"/>
      <c r="BE2804" s="391"/>
      <c r="BF2804" s="391"/>
      <c r="BG2804" s="391"/>
      <c r="BH2804" s="391"/>
      <c r="BI2804" s="391"/>
      <c r="BJ2804" s="391"/>
      <c r="BK2804" s="391"/>
      <c r="BL2804" s="391"/>
      <c r="BM2804" s="391"/>
      <c r="BN2804" s="391"/>
      <c r="BO2804" s="391"/>
      <c r="BP2804" s="391"/>
      <c r="BQ2804" s="391"/>
      <c r="BR2804" s="391"/>
      <c r="BS2804" s="391"/>
      <c r="BT2804" s="391"/>
      <c r="BU2804" s="391"/>
      <c r="BV2804" s="391"/>
      <c r="BW2804" s="391"/>
      <c r="BX2804" s="391"/>
      <c r="BY2804" s="391"/>
      <c r="BZ2804" s="391"/>
      <c r="CA2804" s="391"/>
      <c r="CB2804" s="391"/>
      <c r="CC2804" s="391"/>
      <c r="CD2804" s="391"/>
      <c r="CE2804" s="391"/>
      <c r="CF2804" s="391"/>
      <c r="CG2804" s="391"/>
      <c r="CH2804" s="391"/>
      <c r="CI2804" s="391"/>
      <c r="CJ2804" s="391"/>
      <c r="CK2804" s="391"/>
      <c r="CL2804" s="391"/>
      <c r="CM2804" s="391"/>
      <c r="CN2804" s="391"/>
      <c r="CO2804" s="391"/>
      <c r="CP2804" s="391"/>
      <c r="CQ2804" s="391"/>
      <c r="CR2804" s="391"/>
      <c r="CS2804" s="391"/>
      <c r="CT2804" s="391"/>
      <c r="CU2804" s="391"/>
      <c r="CV2804" s="391"/>
      <c r="CW2804" s="391"/>
      <c r="CX2804" s="391"/>
      <c r="CY2804" s="391"/>
      <c r="CZ2804" s="391"/>
      <c r="DA2804" s="391"/>
      <c r="DB2804" s="391"/>
      <c r="DC2804" s="391"/>
      <c r="DD2804" s="391"/>
      <c r="DE2804" s="391"/>
      <c r="DF2804" s="391"/>
      <c r="DG2804" s="391"/>
      <c r="DH2804" s="391"/>
      <c r="DI2804" s="391"/>
      <c r="DJ2804" s="391"/>
      <c r="DK2804" s="391"/>
      <c r="DL2804" s="391"/>
      <c r="DM2804" s="391"/>
      <c r="DN2804" s="391"/>
      <c r="DO2804" s="391"/>
      <c r="DP2804" s="391"/>
      <c r="DQ2804" s="391"/>
      <c r="DR2804" s="391"/>
      <c r="DS2804" s="391"/>
      <c r="DT2804" s="391"/>
      <c r="DU2804" s="391"/>
      <c r="DV2804" s="391"/>
      <c r="DW2804" s="391"/>
      <c r="DX2804" s="391"/>
      <c r="DY2804" s="391"/>
      <c r="DZ2804" s="391"/>
      <c r="EA2804" s="391"/>
      <c r="EB2804" s="391"/>
      <c r="EC2804" s="391"/>
      <c r="ED2804" s="391"/>
      <c r="EE2804" s="391"/>
      <c r="EF2804" s="391"/>
      <c r="EG2804" s="391"/>
      <c r="EH2804" s="391"/>
      <c r="EI2804" s="391"/>
      <c r="EJ2804" s="391"/>
      <c r="EK2804" s="391"/>
      <c r="EL2804" s="391"/>
      <c r="EM2804" s="391"/>
      <c r="EN2804" s="391"/>
      <c r="EO2804" s="391"/>
      <c r="EP2804" s="391"/>
      <c r="EQ2804" s="391"/>
      <c r="ER2804" s="391"/>
      <c r="ES2804" s="391"/>
      <c r="ET2804" s="391"/>
      <c r="EU2804" s="391"/>
      <c r="EV2804" s="391"/>
      <c r="EW2804" s="391"/>
      <c r="EX2804" s="391"/>
      <c r="EY2804" s="391"/>
      <c r="EZ2804" s="391"/>
      <c r="FA2804" s="391"/>
      <c r="FB2804" s="391"/>
      <c r="FC2804" s="391"/>
      <c r="FD2804" s="391"/>
      <c r="FE2804" s="391"/>
      <c r="FF2804" s="391"/>
      <c r="FG2804" s="391"/>
      <c r="FH2804" s="391"/>
      <c r="FI2804" s="391"/>
      <c r="FJ2804" s="391"/>
      <c r="FK2804" s="391"/>
      <c r="FL2804" s="391"/>
      <c r="FM2804" s="391"/>
      <c r="FN2804" s="391"/>
      <c r="FO2804" s="391"/>
      <c r="FP2804" s="391"/>
      <c r="FQ2804" s="391"/>
      <c r="FR2804" s="391"/>
      <c r="FS2804" s="391"/>
      <c r="FT2804" s="391"/>
      <c r="FU2804" s="391"/>
      <c r="FV2804" s="391"/>
      <c r="FW2804" s="391"/>
      <c r="FX2804" s="391"/>
      <c r="FY2804" s="391"/>
      <c r="FZ2804" s="391"/>
      <c r="GA2804" s="391"/>
      <c r="GB2804" s="391"/>
      <c r="GC2804" s="391"/>
      <c r="GD2804" s="391"/>
      <c r="GE2804" s="391"/>
      <c r="GF2804" s="391"/>
      <c r="GG2804" s="391"/>
      <c r="GH2804" s="391"/>
      <c r="GI2804" s="391"/>
      <c r="GJ2804" s="391"/>
      <c r="GK2804" s="391"/>
      <c r="GL2804" s="391"/>
      <c r="GM2804" s="391"/>
      <c r="GN2804" s="391"/>
      <c r="GO2804" s="391"/>
      <c r="GP2804" s="391"/>
      <c r="GQ2804" s="391"/>
      <c r="GR2804" s="391"/>
      <c r="GS2804" s="391"/>
      <c r="GT2804" s="391"/>
      <c r="GU2804" s="391"/>
      <c r="GV2804" s="391"/>
      <c r="GW2804" s="391"/>
      <c r="GX2804" s="391"/>
      <c r="GY2804" s="391"/>
      <c r="GZ2804" s="391"/>
      <c r="HA2804" s="391"/>
      <c r="HB2804" s="391"/>
      <c r="HC2804" s="391"/>
      <c r="HD2804" s="391"/>
      <c r="HE2804" s="391"/>
      <c r="HF2804" s="391"/>
      <c r="HG2804" s="391"/>
      <c r="HH2804" s="391"/>
      <c r="HI2804" s="391"/>
      <c r="HJ2804" s="391"/>
      <c r="HK2804" s="391"/>
      <c r="HL2804" s="391"/>
      <c r="HM2804" s="391"/>
      <c r="HN2804" s="391"/>
      <c r="HO2804" s="391"/>
      <c r="HP2804" s="391"/>
      <c r="HQ2804" s="391"/>
      <c r="HR2804" s="391"/>
      <c r="HS2804" s="391"/>
      <c r="HT2804" s="391"/>
      <c r="HU2804" s="391"/>
      <c r="HV2804" s="391"/>
      <c r="HW2804" s="391"/>
      <c r="HX2804" s="391"/>
      <c r="HY2804" s="391"/>
      <c r="HZ2804" s="391"/>
      <c r="IA2804" s="391"/>
      <c r="IB2804" s="391"/>
      <c r="IC2804" s="391"/>
      <c r="ID2804" s="391"/>
      <c r="IE2804" s="391"/>
      <c r="IF2804" s="391"/>
      <c r="IG2804" s="391"/>
      <c r="IH2804" s="391"/>
      <c r="II2804" s="391"/>
      <c r="IJ2804" s="391"/>
      <c r="IK2804" s="391"/>
      <c r="IL2804" s="391"/>
      <c r="IM2804" s="391"/>
      <c r="IN2804" s="391"/>
      <c r="IO2804" s="391"/>
      <c r="IP2804" s="391"/>
      <c r="IQ2804" s="391"/>
      <c r="IR2804" s="391"/>
      <c r="IS2804" s="391"/>
      <c r="IT2804" s="391"/>
      <c r="IU2804" s="391"/>
      <c r="IV2804" s="391"/>
      <c r="IW2804" s="391"/>
      <c r="IX2804" s="391"/>
      <c r="IY2804" s="391"/>
      <c r="IZ2804" s="391"/>
      <c r="JA2804" s="391"/>
      <c r="JB2804" s="391"/>
      <c r="JC2804" s="391"/>
      <c r="JD2804" s="391"/>
      <c r="JE2804" s="391"/>
      <c r="JF2804" s="391"/>
      <c r="JG2804" s="391"/>
      <c r="JH2804" s="391"/>
      <c r="JI2804" s="391"/>
      <c r="JJ2804" s="391"/>
      <c r="JK2804" s="391"/>
      <c r="JL2804" s="391"/>
      <c r="JM2804" s="391"/>
      <c r="JN2804" s="391"/>
      <c r="JO2804" s="391"/>
      <c r="JP2804" s="391"/>
      <c r="JQ2804" s="391"/>
      <c r="JR2804" s="391"/>
      <c r="JS2804" s="391"/>
      <c r="JT2804" s="391"/>
      <c r="JU2804" s="391"/>
      <c r="JV2804" s="391"/>
      <c r="JW2804" s="391"/>
      <c r="JX2804" s="391"/>
      <c r="JY2804" s="391"/>
      <c r="JZ2804" s="391"/>
      <c r="KA2804" s="391"/>
      <c r="KB2804" s="391"/>
      <c r="KC2804" s="391"/>
      <c r="KD2804" s="391"/>
      <c r="KE2804" s="391"/>
      <c r="KF2804" s="391"/>
      <c r="KG2804" s="391"/>
      <c r="KH2804" s="391"/>
      <c r="KI2804" s="391"/>
      <c r="KJ2804" s="391"/>
      <c r="KK2804" s="391"/>
      <c r="KL2804" s="391"/>
      <c r="KM2804" s="391"/>
      <c r="KN2804" s="391"/>
      <c r="KO2804" s="391"/>
      <c r="KP2804" s="391"/>
      <c r="KQ2804" s="391"/>
      <c r="KR2804" s="391"/>
      <c r="KS2804" s="391"/>
      <c r="KT2804" s="391"/>
      <c r="KU2804" s="391"/>
      <c r="KV2804" s="391"/>
      <c r="KW2804" s="391"/>
      <c r="KX2804" s="391"/>
      <c r="KY2804" s="391"/>
      <c r="KZ2804" s="391"/>
      <c r="LA2804" s="391"/>
      <c r="LB2804" s="391"/>
      <c r="LC2804" s="391"/>
      <c r="LD2804" s="391"/>
      <c r="LE2804" s="391"/>
      <c r="LF2804" s="391"/>
      <c r="LG2804" s="391"/>
      <c r="LH2804" s="391"/>
      <c r="LI2804" s="391"/>
      <c r="LJ2804" s="391"/>
      <c r="LK2804" s="391"/>
      <c r="LL2804" s="391"/>
      <c r="LM2804" s="391"/>
      <c r="LN2804" s="391"/>
      <c r="LO2804" s="391"/>
      <c r="LP2804" s="391"/>
      <c r="LQ2804" s="391"/>
      <c r="LR2804" s="391"/>
      <c r="LS2804" s="391"/>
      <c r="LT2804" s="391"/>
      <c r="LU2804" s="391"/>
      <c r="LV2804" s="391"/>
      <c r="LW2804" s="391"/>
      <c r="LX2804" s="391"/>
      <c r="LY2804" s="391"/>
      <c r="LZ2804" s="391"/>
      <c r="MA2804" s="391"/>
      <c r="MB2804" s="391"/>
      <c r="MC2804" s="391"/>
      <c r="MD2804" s="391"/>
      <c r="ME2804" s="391"/>
      <c r="MF2804" s="391"/>
      <c r="MG2804" s="391"/>
      <c r="MH2804" s="391"/>
      <c r="MI2804" s="391"/>
      <c r="MJ2804" s="391"/>
      <c r="MK2804" s="391"/>
      <c r="ML2804" s="391"/>
      <c r="MM2804" s="391"/>
      <c r="MN2804" s="391"/>
      <c r="MO2804" s="391"/>
      <c r="MP2804" s="391"/>
      <c r="MQ2804" s="391"/>
      <c r="MR2804" s="391"/>
      <c r="MS2804" s="391"/>
      <c r="MT2804" s="391"/>
      <c r="MU2804" s="391"/>
      <c r="MV2804" s="391"/>
      <c r="MW2804" s="391"/>
      <c r="MX2804" s="391"/>
      <c r="MY2804" s="391"/>
      <c r="MZ2804" s="391"/>
      <c r="NA2804" s="391"/>
      <c r="NB2804" s="391"/>
      <c r="NC2804" s="391"/>
      <c r="ND2804" s="391"/>
      <c r="NE2804" s="391"/>
      <c r="NF2804" s="391"/>
      <c r="NG2804" s="391"/>
      <c r="NH2804" s="391"/>
      <c r="NI2804" s="391"/>
      <c r="NJ2804" s="391"/>
      <c r="NK2804" s="391"/>
      <c r="NL2804" s="391"/>
      <c r="NM2804" s="391"/>
      <c r="NN2804" s="391"/>
      <c r="NO2804" s="391"/>
      <c r="NP2804" s="391"/>
      <c r="NQ2804" s="391"/>
      <c r="NR2804" s="391"/>
      <c r="NS2804" s="391"/>
      <c r="NT2804" s="391"/>
      <c r="NU2804" s="391"/>
      <c r="NV2804" s="391"/>
      <c r="NW2804" s="391"/>
      <c r="NX2804" s="391"/>
      <c r="NY2804" s="391"/>
      <c r="NZ2804" s="391"/>
      <c r="OA2804" s="391"/>
      <c r="OB2804" s="391"/>
      <c r="OC2804" s="391"/>
      <c r="OD2804" s="391"/>
      <c r="OE2804" s="391"/>
      <c r="OF2804" s="391"/>
      <c r="OG2804" s="391"/>
      <c r="OH2804" s="391"/>
      <c r="OI2804" s="391"/>
      <c r="OJ2804" s="391"/>
      <c r="OK2804" s="391"/>
      <c r="OL2804" s="391"/>
      <c r="OM2804" s="391"/>
      <c r="ON2804" s="391"/>
      <c r="OO2804" s="391"/>
      <c r="OP2804" s="391"/>
      <c r="OQ2804" s="391"/>
      <c r="OR2804" s="391"/>
      <c r="OS2804" s="391"/>
      <c r="OT2804" s="391"/>
      <c r="OU2804" s="391"/>
      <c r="OV2804" s="391"/>
      <c r="OW2804" s="391"/>
      <c r="OX2804" s="391"/>
      <c r="OY2804" s="391"/>
      <c r="OZ2804" s="391"/>
      <c r="PA2804" s="391"/>
      <c r="PB2804" s="391"/>
      <c r="PC2804" s="391"/>
      <c r="PD2804" s="391"/>
      <c r="PE2804" s="391"/>
      <c r="PF2804" s="391"/>
      <c r="PG2804" s="391"/>
      <c r="PH2804" s="391"/>
      <c r="PI2804" s="391"/>
      <c r="PJ2804" s="391"/>
      <c r="PK2804" s="391"/>
      <c r="PL2804" s="391"/>
      <c r="PM2804" s="391"/>
      <c r="PN2804" s="391"/>
      <c r="PO2804" s="391"/>
      <c r="PP2804" s="391"/>
      <c r="PQ2804" s="391"/>
      <c r="PR2804" s="391"/>
      <c r="PS2804" s="391"/>
      <c r="PT2804" s="391"/>
      <c r="PU2804" s="391"/>
      <c r="PV2804" s="391"/>
      <c r="PW2804" s="391"/>
      <c r="PX2804" s="391"/>
      <c r="PY2804" s="391"/>
      <c r="PZ2804" s="391"/>
      <c r="QA2804" s="391"/>
      <c r="QB2804" s="391"/>
      <c r="QC2804" s="391"/>
      <c r="QD2804" s="391"/>
      <c r="QE2804" s="391"/>
      <c r="QF2804" s="391"/>
      <c r="QG2804" s="391"/>
      <c r="QH2804" s="391"/>
      <c r="QI2804" s="391"/>
      <c r="QJ2804" s="391"/>
      <c r="QK2804" s="391"/>
      <c r="QL2804" s="391"/>
      <c r="QM2804" s="391"/>
      <c r="QN2804" s="391"/>
      <c r="QO2804" s="391"/>
      <c r="QP2804" s="391"/>
      <c r="QQ2804" s="391"/>
      <c r="QR2804" s="391"/>
      <c r="QS2804" s="391"/>
      <c r="QT2804" s="391"/>
      <c r="QU2804" s="391"/>
      <c r="QV2804" s="391"/>
      <c r="QW2804" s="391"/>
      <c r="QX2804" s="391"/>
      <c r="QY2804" s="391"/>
      <c r="QZ2804" s="391"/>
      <c r="RA2804" s="391"/>
      <c r="RB2804" s="391"/>
      <c r="RC2804" s="391"/>
      <c r="RD2804" s="391"/>
      <c r="RE2804" s="391"/>
      <c r="RF2804" s="391"/>
      <c r="RG2804" s="391"/>
      <c r="RH2804" s="391"/>
      <c r="RI2804" s="391"/>
      <c r="RJ2804" s="391"/>
      <c r="RK2804" s="391"/>
      <c r="RL2804" s="391"/>
      <c r="RM2804" s="391"/>
      <c r="RN2804" s="391"/>
      <c r="RO2804" s="391"/>
      <c r="RP2804" s="391"/>
      <c r="RQ2804" s="391"/>
      <c r="RR2804" s="391"/>
      <c r="RS2804" s="391"/>
      <c r="RT2804" s="391"/>
      <c r="RU2804" s="391"/>
      <c r="RV2804" s="391"/>
      <c r="RW2804" s="391"/>
      <c r="RX2804" s="391"/>
      <c r="RY2804" s="391"/>
      <c r="RZ2804" s="391"/>
      <c r="SA2804" s="391"/>
      <c r="SB2804" s="391"/>
      <c r="SC2804" s="391"/>
      <c r="SD2804" s="391"/>
      <c r="SE2804" s="391"/>
      <c r="SF2804" s="391"/>
      <c r="SG2804" s="391"/>
      <c r="SH2804" s="391"/>
      <c r="SI2804" s="391"/>
      <c r="SJ2804" s="391"/>
      <c r="SK2804" s="391"/>
      <c r="SL2804" s="391"/>
      <c r="SM2804" s="391"/>
      <c r="SN2804" s="391"/>
      <c r="SO2804" s="391"/>
      <c r="SP2804" s="391"/>
      <c r="SQ2804" s="391"/>
      <c r="SR2804" s="391"/>
      <c r="SS2804" s="391"/>
      <c r="ST2804" s="391"/>
      <c r="SU2804" s="391"/>
      <c r="SV2804" s="391"/>
      <c r="SW2804" s="391"/>
      <c r="SX2804" s="391"/>
      <c r="SY2804" s="391"/>
      <c r="SZ2804" s="391"/>
      <c r="TA2804" s="391"/>
      <c r="TB2804" s="391"/>
      <c r="TC2804" s="391"/>
      <c r="TD2804" s="391"/>
      <c r="TE2804" s="391"/>
      <c r="TF2804" s="391"/>
      <c r="TG2804" s="391"/>
      <c r="TH2804" s="391"/>
      <c r="TI2804" s="391"/>
      <c r="TJ2804" s="391"/>
      <c r="TK2804" s="391"/>
      <c r="TL2804" s="391"/>
      <c r="TM2804" s="391"/>
      <c r="TN2804" s="391"/>
      <c r="TO2804" s="391"/>
      <c r="TP2804" s="391"/>
      <c r="TQ2804" s="391"/>
      <c r="TR2804" s="391"/>
      <c r="TS2804" s="391"/>
      <c r="TT2804" s="391"/>
      <c r="TU2804" s="391"/>
      <c r="TV2804" s="391"/>
      <c r="TW2804" s="391"/>
      <c r="TX2804" s="391"/>
      <c r="TY2804" s="391"/>
      <c r="TZ2804" s="391"/>
      <c r="UA2804" s="391"/>
      <c r="UB2804" s="391"/>
      <c r="UC2804" s="391"/>
      <c r="UD2804" s="391"/>
      <c r="UE2804" s="391"/>
      <c r="UF2804" s="391"/>
      <c r="UG2804" s="391"/>
      <c r="UH2804" s="391"/>
      <c r="UI2804" s="391"/>
      <c r="UJ2804" s="391"/>
      <c r="UK2804" s="391"/>
      <c r="UL2804" s="391"/>
      <c r="UM2804" s="391"/>
      <c r="UN2804" s="391"/>
      <c r="UO2804" s="391"/>
      <c r="UP2804" s="391"/>
      <c r="UQ2804" s="391"/>
      <c r="UR2804" s="391"/>
      <c r="US2804" s="391"/>
      <c r="UT2804" s="391"/>
      <c r="UU2804" s="391"/>
      <c r="UV2804" s="391"/>
      <c r="UW2804" s="391"/>
      <c r="UX2804" s="391"/>
      <c r="UY2804" s="391"/>
      <c r="UZ2804" s="391"/>
      <c r="VA2804" s="391"/>
      <c r="VB2804" s="391"/>
      <c r="VC2804" s="391"/>
      <c r="VD2804" s="391"/>
      <c r="VE2804" s="391"/>
      <c r="VF2804" s="391"/>
      <c r="VG2804" s="391"/>
      <c r="VH2804" s="391"/>
      <c r="VI2804" s="391"/>
      <c r="VJ2804" s="391"/>
      <c r="VK2804" s="391"/>
      <c r="VL2804" s="391"/>
      <c r="VM2804" s="391"/>
      <c r="VN2804" s="391"/>
      <c r="VO2804" s="391"/>
      <c r="VP2804" s="391"/>
      <c r="VQ2804" s="391"/>
      <c r="VR2804" s="391"/>
      <c r="VS2804" s="391"/>
      <c r="VT2804" s="391"/>
      <c r="VU2804" s="391"/>
      <c r="VV2804" s="391"/>
      <c r="VW2804" s="391"/>
      <c r="VX2804" s="391"/>
      <c r="VY2804" s="391"/>
      <c r="VZ2804" s="391"/>
      <c r="WA2804" s="391"/>
      <c r="WB2804" s="391"/>
      <c r="WC2804" s="391"/>
      <c r="WD2804" s="391"/>
      <c r="WE2804" s="391"/>
      <c r="WF2804" s="391"/>
      <c r="WG2804" s="391"/>
      <c r="WH2804" s="391"/>
      <c r="WI2804" s="391"/>
      <c r="WJ2804" s="391"/>
      <c r="WK2804" s="391"/>
      <c r="WL2804" s="391"/>
      <c r="WM2804" s="391"/>
      <c r="WN2804" s="391"/>
      <c r="WO2804" s="391"/>
      <c r="WP2804" s="391"/>
      <c r="WQ2804" s="391"/>
      <c r="WR2804" s="391"/>
      <c r="WS2804" s="391"/>
      <c r="WT2804" s="391"/>
      <c r="WU2804" s="391"/>
      <c r="WV2804" s="391"/>
      <c r="WW2804" s="391"/>
      <c r="WX2804" s="391"/>
      <c r="WY2804" s="391"/>
      <c r="WZ2804" s="391"/>
      <c r="XA2804" s="391"/>
      <c r="XB2804" s="391"/>
      <c r="XC2804" s="391"/>
      <c r="XD2804" s="391"/>
      <c r="XE2804" s="391"/>
      <c r="XF2804" s="391"/>
      <c r="XG2804" s="391"/>
      <c r="XH2804" s="391"/>
      <c r="XI2804" s="391"/>
      <c r="XJ2804" s="391"/>
      <c r="XK2804" s="391"/>
      <c r="XL2804" s="391"/>
      <c r="XM2804" s="391"/>
      <c r="XN2804" s="391"/>
      <c r="XO2804" s="391"/>
      <c r="XP2804" s="391"/>
      <c r="XQ2804" s="391"/>
      <c r="XR2804" s="391"/>
      <c r="XS2804" s="391"/>
      <c r="XT2804" s="391"/>
      <c r="XU2804" s="391"/>
      <c r="XV2804" s="391"/>
      <c r="XW2804" s="391"/>
      <c r="XX2804" s="391"/>
      <c r="XY2804" s="391"/>
      <c r="XZ2804" s="391"/>
      <c r="YA2804" s="391"/>
      <c r="YB2804" s="391"/>
      <c r="YC2804" s="391"/>
      <c r="YD2804" s="391"/>
      <c r="YE2804" s="391"/>
      <c r="YF2804" s="391"/>
      <c r="YG2804" s="391"/>
      <c r="YH2804" s="391"/>
      <c r="YI2804" s="391"/>
      <c r="YJ2804" s="391"/>
      <c r="YK2804" s="391"/>
      <c r="YL2804" s="391"/>
      <c r="YM2804" s="391"/>
      <c r="YN2804" s="391"/>
      <c r="YO2804" s="391"/>
      <c r="YP2804" s="391"/>
      <c r="YQ2804" s="391"/>
      <c r="YR2804" s="391"/>
      <c r="YS2804" s="391"/>
      <c r="YT2804" s="391"/>
      <c r="YU2804" s="391"/>
      <c r="YV2804" s="391"/>
      <c r="YW2804" s="391"/>
      <c r="YX2804" s="391"/>
      <c r="YY2804" s="391"/>
      <c r="YZ2804" s="391"/>
      <c r="ZA2804" s="391"/>
      <c r="ZB2804" s="391"/>
      <c r="ZC2804" s="391"/>
      <c r="ZD2804" s="391"/>
      <c r="ZE2804" s="391"/>
      <c r="ZF2804" s="391"/>
      <c r="ZG2804" s="391"/>
      <c r="ZH2804" s="391"/>
      <c r="ZI2804" s="391"/>
      <c r="ZJ2804" s="391"/>
      <c r="ZK2804" s="391"/>
      <c r="ZL2804" s="391"/>
      <c r="ZM2804" s="391"/>
      <c r="ZN2804" s="391"/>
      <c r="ZO2804" s="391"/>
      <c r="ZP2804" s="391"/>
      <c r="ZQ2804" s="391"/>
      <c r="ZR2804" s="391"/>
      <c r="ZS2804" s="391"/>
      <c r="ZT2804" s="391"/>
      <c r="ZU2804" s="391"/>
      <c r="ZV2804" s="391"/>
      <c r="ZW2804" s="391"/>
      <c r="ZX2804" s="391"/>
      <c r="ZY2804" s="391"/>
      <c r="ZZ2804" s="391"/>
      <c r="AAA2804" s="391"/>
      <c r="AAB2804" s="391"/>
      <c r="AAC2804" s="391"/>
      <c r="AAD2804" s="391"/>
      <c r="AAE2804" s="391"/>
      <c r="AAF2804" s="391"/>
      <c r="AAG2804" s="391"/>
      <c r="AAH2804" s="391"/>
      <c r="AAI2804" s="391"/>
      <c r="AAJ2804" s="391"/>
      <c r="AAK2804" s="391"/>
      <c r="AAL2804" s="391"/>
      <c r="AAM2804" s="391"/>
      <c r="AAN2804" s="391"/>
      <c r="AAO2804" s="391"/>
      <c r="AAP2804" s="391"/>
      <c r="AAQ2804" s="391"/>
      <c r="AAR2804" s="391"/>
      <c r="AAS2804" s="391"/>
      <c r="AAT2804" s="391"/>
      <c r="AAU2804" s="391"/>
      <c r="AAV2804" s="391"/>
      <c r="AAW2804" s="391"/>
      <c r="AAX2804" s="391"/>
      <c r="AAY2804" s="391"/>
      <c r="AAZ2804" s="391"/>
      <c r="ABA2804" s="391"/>
      <c r="ABB2804" s="391"/>
      <c r="ABC2804" s="391"/>
      <c r="ABD2804" s="391"/>
      <c r="ABE2804" s="391"/>
      <c r="ABF2804" s="391"/>
      <c r="ABG2804" s="391"/>
      <c r="ABH2804" s="391"/>
      <c r="ABI2804" s="391"/>
      <c r="ABJ2804" s="391"/>
      <c r="ABK2804" s="391"/>
      <c r="ABL2804" s="391"/>
      <c r="ABM2804" s="391"/>
      <c r="ABN2804" s="391"/>
      <c r="ABO2804" s="391"/>
      <c r="ABP2804" s="391"/>
      <c r="ABQ2804" s="391"/>
      <c r="ABR2804" s="391"/>
      <c r="ABS2804" s="391"/>
      <c r="ABT2804" s="391"/>
      <c r="ABU2804" s="391"/>
      <c r="ABV2804" s="391"/>
      <c r="ABW2804" s="391"/>
      <c r="ABX2804" s="391"/>
      <c r="ABY2804" s="391"/>
      <c r="ABZ2804" s="391"/>
      <c r="ACA2804" s="391"/>
      <c r="ACB2804" s="391"/>
      <c r="ACC2804" s="391"/>
      <c r="ACD2804" s="391"/>
      <c r="ACE2804" s="391"/>
      <c r="ACF2804" s="391"/>
      <c r="ACG2804" s="391"/>
      <c r="ACH2804" s="391"/>
      <c r="ACI2804" s="391"/>
      <c r="ACJ2804" s="391"/>
      <c r="ACK2804" s="391"/>
      <c r="ACL2804" s="391"/>
      <c r="ACM2804" s="391"/>
      <c r="ACN2804" s="391"/>
      <c r="ACO2804" s="391"/>
      <c r="ACP2804" s="391"/>
      <c r="ACQ2804" s="391"/>
      <c r="ACR2804" s="391"/>
      <c r="ACS2804" s="391"/>
      <c r="ACT2804" s="391"/>
      <c r="ACU2804" s="391"/>
      <c r="ACV2804" s="391"/>
      <c r="ACW2804" s="391"/>
      <c r="ACX2804" s="391"/>
      <c r="ACY2804" s="391"/>
      <c r="ACZ2804" s="391"/>
      <c r="ADA2804" s="391"/>
      <c r="ADB2804" s="391"/>
      <c r="ADC2804" s="391"/>
      <c r="ADD2804" s="391"/>
      <c r="ADE2804" s="391"/>
      <c r="ADF2804" s="391"/>
      <c r="ADG2804" s="391"/>
      <c r="ADH2804" s="391"/>
      <c r="ADI2804" s="391"/>
      <c r="ADJ2804" s="391"/>
      <c r="ADK2804" s="391"/>
      <c r="ADL2804" s="391"/>
      <c r="ADM2804" s="391"/>
      <c r="ADN2804" s="391"/>
      <c r="ADO2804" s="391"/>
      <c r="ADP2804" s="391"/>
      <c r="ADQ2804" s="391"/>
      <c r="ADR2804" s="391"/>
      <c r="ADS2804" s="391"/>
      <c r="ADT2804" s="391"/>
      <c r="ADU2804" s="391"/>
      <c r="ADV2804" s="391"/>
      <c r="ADW2804" s="391"/>
      <c r="ADX2804" s="391"/>
      <c r="ADY2804" s="391"/>
      <c r="ADZ2804" s="391"/>
      <c r="AEA2804" s="391"/>
      <c r="AEB2804" s="391"/>
      <c r="AEC2804" s="391"/>
      <c r="AED2804" s="391"/>
      <c r="AEE2804" s="391"/>
      <c r="AEF2804" s="391"/>
      <c r="AEG2804" s="391"/>
      <c r="AEH2804" s="391"/>
      <c r="AEI2804" s="391"/>
      <c r="AEJ2804" s="391"/>
      <c r="AEK2804" s="391"/>
      <c r="AEL2804" s="391"/>
      <c r="AEM2804" s="391"/>
      <c r="AEN2804" s="391"/>
      <c r="AEO2804" s="391"/>
      <c r="AEP2804" s="391"/>
      <c r="AEQ2804" s="391"/>
      <c r="AER2804" s="391"/>
      <c r="AES2804" s="391"/>
      <c r="AET2804" s="391"/>
      <c r="AEU2804" s="391"/>
      <c r="AEV2804" s="391"/>
      <c r="AEW2804" s="391"/>
      <c r="AEX2804" s="391"/>
      <c r="AEY2804" s="391"/>
      <c r="AEZ2804" s="391"/>
      <c r="AFA2804" s="391"/>
      <c r="AFB2804" s="391"/>
      <c r="AFC2804" s="391"/>
      <c r="AFD2804" s="391"/>
      <c r="AFE2804" s="391"/>
      <c r="AFF2804" s="391"/>
      <c r="AFG2804" s="391"/>
      <c r="AFH2804" s="391"/>
      <c r="AFI2804" s="391"/>
      <c r="AFJ2804" s="391"/>
      <c r="AFK2804" s="391"/>
      <c r="AFL2804" s="391"/>
      <c r="AFM2804" s="391"/>
      <c r="AFN2804" s="391"/>
      <c r="AFO2804" s="391"/>
      <c r="AFP2804" s="391"/>
      <c r="AFQ2804" s="391"/>
      <c r="AFR2804" s="391"/>
      <c r="AFS2804" s="391"/>
      <c r="AFT2804" s="391"/>
      <c r="AFU2804" s="391"/>
      <c r="AFV2804" s="391"/>
      <c r="AFW2804" s="391"/>
      <c r="AFX2804" s="391"/>
      <c r="AFY2804" s="391"/>
      <c r="AFZ2804" s="391"/>
      <c r="AGA2804" s="391"/>
      <c r="AGB2804" s="391"/>
      <c r="AGC2804" s="391"/>
      <c r="AGD2804" s="391"/>
      <c r="AGE2804" s="391"/>
      <c r="AGF2804" s="391"/>
      <c r="AGG2804" s="391"/>
      <c r="AGH2804" s="391"/>
      <c r="AGI2804" s="391"/>
      <c r="AGJ2804" s="391"/>
      <c r="AGK2804" s="391"/>
      <c r="AGL2804" s="391"/>
      <c r="AGM2804" s="391"/>
      <c r="AGN2804" s="391"/>
      <c r="AGO2804" s="391"/>
      <c r="AGP2804" s="391"/>
      <c r="AGQ2804" s="391"/>
      <c r="AGR2804" s="391"/>
      <c r="AGS2804" s="391"/>
      <c r="AGT2804" s="391"/>
      <c r="AGU2804" s="391"/>
      <c r="AGV2804" s="391"/>
      <c r="AGW2804" s="391"/>
      <c r="AGX2804" s="391"/>
      <c r="AGY2804" s="391"/>
      <c r="AGZ2804" s="391"/>
      <c r="AHA2804" s="391"/>
      <c r="AHB2804" s="391"/>
      <c r="AHC2804" s="391"/>
      <c r="AHD2804" s="391"/>
      <c r="AHE2804" s="391"/>
      <c r="AHF2804" s="391"/>
      <c r="AHG2804" s="391"/>
      <c r="AHH2804" s="391"/>
      <c r="AHI2804" s="391"/>
      <c r="AHJ2804" s="391"/>
      <c r="AHK2804" s="391"/>
      <c r="AHL2804" s="391"/>
      <c r="AHM2804" s="391"/>
      <c r="AHN2804" s="391"/>
      <c r="AHO2804" s="391"/>
      <c r="AHP2804" s="391"/>
      <c r="AHQ2804" s="391"/>
      <c r="AHR2804" s="391"/>
      <c r="AHS2804" s="391"/>
      <c r="AHT2804" s="391"/>
      <c r="AHU2804" s="391"/>
      <c r="AHV2804" s="391"/>
      <c r="AHW2804" s="391"/>
      <c r="AHX2804" s="391"/>
      <c r="AHY2804" s="391"/>
      <c r="AHZ2804" s="391"/>
      <c r="AIA2804" s="391"/>
      <c r="AIB2804" s="391"/>
      <c r="AIC2804" s="391"/>
      <c r="AID2804" s="391"/>
      <c r="AIE2804" s="391"/>
      <c r="AIF2804" s="391"/>
      <c r="AIG2804" s="391"/>
      <c r="AIH2804" s="391"/>
      <c r="AII2804" s="391"/>
      <c r="AIJ2804" s="391"/>
      <c r="AIK2804" s="391"/>
      <c r="AIL2804" s="391"/>
      <c r="AIM2804" s="391"/>
      <c r="AIN2804" s="391"/>
      <c r="AIO2804" s="391"/>
      <c r="AIP2804" s="391"/>
      <c r="AIQ2804" s="391"/>
      <c r="AIR2804" s="391"/>
      <c r="AIS2804" s="391"/>
      <c r="AIT2804" s="391"/>
      <c r="AIU2804" s="391"/>
      <c r="AIV2804" s="391"/>
      <c r="AIW2804" s="391"/>
      <c r="AIX2804" s="391"/>
      <c r="AIY2804" s="391"/>
      <c r="AIZ2804" s="391"/>
      <c r="AJA2804" s="391"/>
      <c r="AJB2804" s="391"/>
      <c r="AJC2804" s="391"/>
      <c r="AJD2804" s="391"/>
      <c r="AJE2804" s="391"/>
      <c r="AJF2804" s="391"/>
      <c r="AJG2804" s="391"/>
      <c r="AJH2804" s="391"/>
      <c r="AJI2804" s="391"/>
      <c r="AJJ2804" s="391"/>
      <c r="AJK2804" s="391"/>
      <c r="AJL2804" s="391"/>
      <c r="AJM2804" s="391"/>
      <c r="AJN2804" s="391"/>
      <c r="AJO2804" s="391"/>
      <c r="AJP2804" s="391"/>
      <c r="AJQ2804" s="391"/>
      <c r="AJR2804" s="391"/>
      <c r="AJS2804" s="391"/>
      <c r="AJT2804" s="391"/>
      <c r="AJU2804" s="391"/>
      <c r="AJV2804" s="391"/>
      <c r="AJW2804" s="391"/>
      <c r="AJX2804" s="391"/>
      <c r="AJY2804" s="391"/>
      <c r="AJZ2804" s="391"/>
      <c r="AKA2804" s="391"/>
      <c r="AKB2804" s="391"/>
      <c r="AKC2804" s="391"/>
      <c r="AKD2804" s="391"/>
      <c r="AKE2804" s="391"/>
      <c r="AKF2804" s="391"/>
      <c r="AKG2804" s="391"/>
      <c r="AKH2804" s="391"/>
      <c r="AKI2804" s="391"/>
      <c r="AKJ2804" s="391"/>
      <c r="AKK2804" s="391"/>
      <c r="AKL2804" s="391"/>
      <c r="AKM2804" s="391"/>
      <c r="AKN2804" s="391"/>
      <c r="AKO2804" s="391"/>
      <c r="AKP2804" s="391"/>
      <c r="AKQ2804" s="391"/>
      <c r="AKR2804" s="391"/>
      <c r="AKS2804" s="391"/>
      <c r="AKT2804" s="391"/>
      <c r="AKU2804" s="391"/>
      <c r="AKV2804" s="391"/>
      <c r="AKW2804" s="391"/>
      <c r="AKX2804" s="391"/>
      <c r="AKY2804" s="391"/>
      <c r="AKZ2804" s="391"/>
      <c r="ALA2804" s="391"/>
      <c r="ALB2804" s="391"/>
      <c r="ALC2804" s="391"/>
      <c r="ALD2804" s="391"/>
      <c r="ALE2804" s="391"/>
      <c r="ALF2804" s="391"/>
      <c r="ALG2804" s="391"/>
      <c r="ALH2804" s="391"/>
      <c r="ALI2804" s="391"/>
      <c r="ALJ2804" s="391"/>
      <c r="ALK2804" s="391"/>
      <c r="ALL2804" s="391"/>
      <c r="ALM2804" s="391"/>
      <c r="ALN2804" s="391"/>
      <c r="ALO2804" s="391"/>
      <c r="ALP2804" s="391"/>
      <c r="ALQ2804" s="391"/>
      <c r="ALR2804" s="391"/>
      <c r="ALS2804" s="391"/>
      <c r="ALT2804" s="391"/>
      <c r="ALU2804" s="391"/>
      <c r="ALV2804" s="391"/>
      <c r="ALW2804" s="391"/>
      <c r="ALX2804" s="391"/>
      <c r="ALY2804" s="391"/>
      <c r="ALZ2804" s="391"/>
      <c r="AMA2804" s="391"/>
      <c r="AMB2804" s="391"/>
      <c r="AMC2804" s="391"/>
      <c r="AMD2804" s="391"/>
      <c r="AME2804" s="391"/>
      <c r="AMF2804" s="391"/>
      <c r="AMG2804" s="391"/>
      <c r="AMH2804" s="391"/>
      <c r="AMI2804" s="391"/>
      <c r="AMJ2804" s="391"/>
      <c r="AMK2804" s="391"/>
      <c r="AML2804" s="391"/>
      <c r="AMM2804" s="391"/>
      <c r="AMN2804" s="391"/>
      <c r="AMO2804" s="391"/>
      <c r="AMP2804" s="391"/>
      <c r="AMQ2804" s="391"/>
      <c r="AMR2804" s="391"/>
      <c r="AMS2804" s="391"/>
      <c r="AMT2804" s="391"/>
      <c r="AMU2804" s="391"/>
      <c r="AMV2804" s="391"/>
      <c r="AMW2804" s="391"/>
      <c r="AMX2804" s="391"/>
      <c r="AMY2804" s="391"/>
      <c r="AMZ2804" s="391"/>
      <c r="ANA2804" s="391"/>
      <c r="ANB2804" s="391"/>
      <c r="ANC2804" s="391"/>
      <c r="AND2804" s="391"/>
      <c r="ANE2804" s="391"/>
      <c r="ANF2804" s="391"/>
      <c r="ANG2804" s="391"/>
      <c r="ANH2804" s="391"/>
      <c r="ANI2804" s="391"/>
      <c r="ANJ2804" s="391"/>
      <c r="ANK2804" s="391"/>
      <c r="ANL2804" s="391"/>
      <c r="ANM2804" s="391"/>
      <c r="ANN2804" s="391"/>
      <c r="ANO2804" s="391"/>
      <c r="ANP2804" s="391"/>
      <c r="ANQ2804" s="391"/>
      <c r="ANR2804" s="391"/>
      <c r="ANS2804" s="391"/>
      <c r="ANT2804" s="391"/>
      <c r="ANU2804" s="391"/>
      <c r="ANV2804" s="391"/>
      <c r="ANW2804" s="391"/>
      <c r="ANX2804" s="391"/>
      <c r="ANY2804" s="391"/>
      <c r="ANZ2804" s="391"/>
      <c r="AOA2804" s="391"/>
      <c r="AOB2804" s="391"/>
      <c r="AOC2804" s="391"/>
      <c r="AOD2804" s="391"/>
      <c r="AOE2804" s="391"/>
      <c r="AOF2804" s="391"/>
      <c r="AOG2804" s="391"/>
      <c r="AOH2804" s="391"/>
      <c r="AOI2804" s="391"/>
      <c r="AOJ2804" s="391"/>
      <c r="AOK2804" s="391"/>
      <c r="AOL2804" s="391"/>
      <c r="AOM2804" s="391"/>
      <c r="AON2804" s="391"/>
      <c r="AOO2804" s="391"/>
      <c r="AOP2804" s="391"/>
      <c r="AOQ2804" s="391"/>
      <c r="AOR2804" s="391"/>
      <c r="AOS2804" s="391"/>
      <c r="AOT2804" s="391"/>
      <c r="AOU2804" s="391"/>
      <c r="AOV2804" s="391"/>
      <c r="AOW2804" s="391"/>
      <c r="AOX2804" s="391"/>
      <c r="AOY2804" s="391"/>
      <c r="AOZ2804" s="391"/>
      <c r="APA2804" s="391"/>
      <c r="APB2804" s="391"/>
      <c r="APC2804" s="391"/>
      <c r="APD2804" s="391"/>
      <c r="APE2804" s="391"/>
      <c r="APF2804" s="391"/>
      <c r="APG2804" s="391"/>
      <c r="APH2804" s="391"/>
      <c r="API2804" s="391"/>
      <c r="APJ2804" s="391"/>
      <c r="APK2804" s="391"/>
      <c r="APL2804" s="391"/>
      <c r="APM2804" s="391"/>
      <c r="APN2804" s="391"/>
      <c r="APO2804" s="391"/>
      <c r="APP2804" s="391"/>
      <c r="APQ2804" s="391"/>
      <c r="APR2804" s="391"/>
      <c r="APS2804" s="391"/>
      <c r="APT2804" s="391"/>
      <c r="APU2804" s="391"/>
      <c r="APV2804" s="391"/>
      <c r="APW2804" s="391"/>
      <c r="APX2804" s="391"/>
      <c r="APY2804" s="391"/>
      <c r="APZ2804" s="391"/>
      <c r="AQA2804" s="391"/>
      <c r="AQB2804" s="391"/>
      <c r="AQC2804" s="391"/>
      <c r="AQD2804" s="391"/>
      <c r="AQE2804" s="391"/>
      <c r="AQF2804" s="391"/>
      <c r="AQG2804" s="391"/>
      <c r="AQH2804" s="391"/>
      <c r="AQI2804" s="391"/>
      <c r="AQJ2804" s="391"/>
      <c r="AQK2804" s="391"/>
      <c r="AQL2804" s="391"/>
      <c r="AQM2804" s="391"/>
      <c r="AQN2804" s="391"/>
      <c r="AQO2804" s="391"/>
      <c r="AQP2804" s="391"/>
      <c r="AQQ2804" s="391"/>
      <c r="AQR2804" s="391"/>
      <c r="AQS2804" s="391"/>
      <c r="AQT2804" s="391"/>
      <c r="AQU2804" s="391"/>
      <c r="AQV2804" s="391"/>
      <c r="AQW2804" s="391"/>
      <c r="AQX2804" s="391"/>
      <c r="AQY2804" s="391"/>
      <c r="AQZ2804" s="391"/>
      <c r="ARA2804" s="391"/>
      <c r="ARB2804" s="391"/>
      <c r="ARC2804" s="391"/>
      <c r="ARD2804" s="391"/>
      <c r="ARE2804" s="391"/>
      <c r="ARF2804" s="391"/>
      <c r="ARG2804" s="391"/>
      <c r="ARH2804" s="391"/>
      <c r="ARI2804" s="391"/>
      <c r="ARJ2804" s="391"/>
      <c r="ARK2804" s="391"/>
      <c r="ARL2804" s="391"/>
      <c r="ARM2804" s="391"/>
      <c r="ARN2804" s="391"/>
      <c r="ARO2804" s="391"/>
      <c r="ARP2804" s="391"/>
      <c r="ARQ2804" s="391"/>
      <c r="ARR2804" s="391"/>
      <c r="ARS2804" s="391"/>
      <c r="ART2804" s="391"/>
      <c r="ARU2804" s="391"/>
      <c r="ARV2804" s="391"/>
      <c r="ARW2804" s="391"/>
      <c r="ARX2804" s="391"/>
      <c r="ARY2804" s="391"/>
      <c r="ARZ2804" s="391"/>
      <c r="ASA2804" s="391"/>
      <c r="ASB2804" s="391"/>
      <c r="ASC2804" s="391"/>
      <c r="ASD2804" s="391"/>
      <c r="ASE2804" s="391"/>
      <c r="ASF2804" s="391"/>
      <c r="ASG2804" s="391"/>
      <c r="ASH2804" s="391"/>
      <c r="ASI2804" s="391"/>
      <c r="ASJ2804" s="391"/>
      <c r="ASK2804" s="391"/>
      <c r="ASL2804" s="391"/>
      <c r="ASM2804" s="391"/>
      <c r="ASN2804" s="391"/>
      <c r="ASO2804" s="391"/>
      <c r="ASP2804" s="391"/>
      <c r="ASQ2804" s="391"/>
      <c r="ASR2804" s="391"/>
      <c r="ASS2804" s="391"/>
      <c r="AST2804" s="391"/>
      <c r="ASU2804" s="391"/>
      <c r="ASV2804" s="391"/>
      <c r="ASW2804" s="391"/>
      <c r="ASX2804" s="391"/>
      <c r="ASY2804" s="391"/>
      <c r="ASZ2804" s="391"/>
      <c r="ATA2804" s="391"/>
      <c r="ATB2804" s="391"/>
      <c r="ATC2804" s="391"/>
      <c r="ATD2804" s="391"/>
      <c r="ATE2804" s="391"/>
      <c r="ATF2804" s="391"/>
      <c r="ATG2804" s="391"/>
      <c r="ATH2804" s="391"/>
      <c r="ATI2804" s="391"/>
      <c r="ATJ2804" s="391"/>
      <c r="ATK2804" s="391"/>
      <c r="ATL2804" s="391"/>
      <c r="ATM2804" s="391"/>
      <c r="ATN2804" s="391"/>
      <c r="ATO2804" s="391"/>
      <c r="ATP2804" s="391"/>
      <c r="ATQ2804" s="391"/>
      <c r="ATR2804" s="391"/>
      <c r="ATS2804" s="391"/>
      <c r="ATT2804" s="391"/>
      <c r="ATU2804" s="391"/>
      <c r="ATV2804" s="391"/>
      <c r="ATW2804" s="391"/>
      <c r="ATX2804" s="391"/>
      <c r="ATY2804" s="391"/>
      <c r="ATZ2804" s="391"/>
      <c r="AUA2804" s="391"/>
      <c r="AUB2804" s="391"/>
      <c r="AUC2804" s="391"/>
      <c r="AUD2804" s="391"/>
      <c r="AUE2804" s="391"/>
      <c r="AUF2804" s="391"/>
      <c r="AUG2804" s="391"/>
      <c r="AUH2804" s="391"/>
      <c r="AUI2804" s="391"/>
      <c r="AUJ2804" s="391"/>
      <c r="AUK2804" s="391"/>
      <c r="AUL2804" s="391"/>
      <c r="AUM2804" s="391"/>
      <c r="AUN2804" s="391"/>
      <c r="AUO2804" s="391"/>
      <c r="AUP2804" s="391"/>
      <c r="AUQ2804" s="391"/>
      <c r="AUR2804" s="391"/>
      <c r="AUS2804" s="391"/>
      <c r="AUT2804" s="391"/>
      <c r="AUU2804" s="391"/>
      <c r="AUV2804" s="391"/>
      <c r="AUW2804" s="391"/>
      <c r="AUX2804" s="391"/>
      <c r="AUY2804" s="391"/>
      <c r="AUZ2804" s="391"/>
      <c r="AVA2804" s="391"/>
      <c r="AVB2804" s="391"/>
      <c r="AVC2804" s="391"/>
      <c r="AVD2804" s="391"/>
      <c r="AVE2804" s="391"/>
      <c r="AVF2804" s="391"/>
      <c r="AVG2804" s="391"/>
      <c r="AVH2804" s="391"/>
      <c r="AVI2804" s="391"/>
      <c r="AVJ2804" s="391"/>
      <c r="AVK2804" s="391"/>
      <c r="AVL2804" s="391"/>
      <c r="AVM2804" s="391"/>
      <c r="AVN2804" s="391"/>
      <c r="AVO2804" s="391"/>
      <c r="AVP2804" s="391"/>
      <c r="AVQ2804" s="391"/>
      <c r="AVR2804" s="391"/>
      <c r="AVS2804" s="391"/>
      <c r="AVT2804" s="391"/>
      <c r="AVU2804" s="391"/>
      <c r="AVV2804" s="391"/>
      <c r="AVW2804" s="391"/>
      <c r="AVX2804" s="391"/>
      <c r="AVY2804" s="391"/>
      <c r="AVZ2804" s="391"/>
      <c r="AWA2804" s="391"/>
      <c r="AWB2804" s="391"/>
      <c r="AWC2804" s="391"/>
      <c r="AWD2804" s="391"/>
      <c r="AWE2804" s="391"/>
      <c r="AWF2804" s="391"/>
      <c r="AWG2804" s="391"/>
      <c r="AWH2804" s="391"/>
      <c r="AWI2804" s="391"/>
      <c r="AWJ2804" s="391"/>
      <c r="AWK2804" s="391"/>
      <c r="AWL2804" s="391"/>
      <c r="AWM2804" s="391"/>
      <c r="AWN2804" s="391"/>
      <c r="AWO2804" s="391"/>
      <c r="AWP2804" s="391"/>
      <c r="AWQ2804" s="391"/>
      <c r="AWR2804" s="391"/>
      <c r="AWS2804" s="391"/>
      <c r="AWT2804" s="391"/>
      <c r="AWU2804" s="391"/>
      <c r="AWV2804" s="391"/>
      <c r="AWW2804" s="391"/>
      <c r="AWX2804" s="391"/>
      <c r="AWY2804" s="391"/>
      <c r="AWZ2804" s="391"/>
      <c r="AXA2804" s="391"/>
      <c r="AXB2804" s="391"/>
      <c r="AXC2804" s="391"/>
      <c r="AXD2804" s="391"/>
      <c r="AXE2804" s="391"/>
      <c r="AXF2804" s="391"/>
      <c r="AXG2804" s="391"/>
      <c r="AXH2804" s="391"/>
      <c r="AXI2804" s="391"/>
      <c r="AXJ2804" s="391"/>
      <c r="AXK2804" s="391"/>
      <c r="AXL2804" s="391"/>
      <c r="AXM2804" s="391"/>
      <c r="AXN2804" s="391"/>
      <c r="AXO2804" s="391"/>
      <c r="AXP2804" s="391"/>
      <c r="AXQ2804" s="391"/>
      <c r="AXR2804" s="391"/>
      <c r="AXS2804" s="391"/>
      <c r="AXT2804" s="391"/>
      <c r="AXU2804" s="391"/>
      <c r="AXV2804" s="391"/>
      <c r="AXW2804" s="391"/>
      <c r="AXX2804" s="391"/>
      <c r="AXY2804" s="391"/>
      <c r="AXZ2804" s="391"/>
      <c r="AYA2804" s="391"/>
      <c r="AYB2804" s="391"/>
      <c r="AYC2804" s="391"/>
      <c r="AYD2804" s="391"/>
      <c r="AYE2804" s="391"/>
      <c r="AYF2804" s="391"/>
      <c r="AYG2804" s="391"/>
      <c r="AYH2804" s="391"/>
      <c r="AYI2804" s="391"/>
      <c r="AYJ2804" s="391"/>
      <c r="AYK2804" s="391"/>
      <c r="AYL2804" s="391"/>
      <c r="AYM2804" s="391"/>
      <c r="AYN2804" s="391"/>
      <c r="AYO2804" s="391"/>
      <c r="AYP2804" s="391"/>
      <c r="AYQ2804" s="391"/>
      <c r="AYR2804" s="391"/>
      <c r="AYS2804" s="391"/>
      <c r="AYT2804" s="391"/>
      <c r="AYU2804" s="391"/>
      <c r="AYV2804" s="391"/>
      <c r="AYW2804" s="391"/>
      <c r="AYX2804" s="391"/>
      <c r="AYY2804" s="391"/>
      <c r="AYZ2804" s="391"/>
      <c r="AZA2804" s="391"/>
      <c r="AZB2804" s="391"/>
      <c r="AZC2804" s="391"/>
      <c r="AZD2804" s="391"/>
      <c r="AZE2804" s="391"/>
      <c r="AZF2804" s="391"/>
      <c r="AZG2804" s="391"/>
      <c r="AZH2804" s="391"/>
      <c r="AZI2804" s="391"/>
      <c r="AZJ2804" s="391"/>
      <c r="AZK2804" s="391"/>
      <c r="AZL2804" s="391"/>
      <c r="AZM2804" s="391"/>
      <c r="AZN2804" s="391"/>
      <c r="AZO2804" s="391"/>
      <c r="AZP2804" s="391"/>
      <c r="AZQ2804" s="391"/>
      <c r="AZR2804" s="391"/>
      <c r="AZS2804" s="391"/>
      <c r="AZT2804" s="391"/>
      <c r="AZU2804" s="391"/>
      <c r="AZV2804" s="391"/>
      <c r="AZW2804" s="391"/>
      <c r="AZX2804" s="391"/>
      <c r="AZY2804" s="391"/>
      <c r="AZZ2804" s="391"/>
      <c r="BAA2804" s="391"/>
      <c r="BAB2804" s="391"/>
      <c r="BAC2804" s="391"/>
      <c r="BAD2804" s="391"/>
      <c r="BAE2804" s="391"/>
      <c r="BAF2804" s="391"/>
      <c r="BAG2804" s="391"/>
      <c r="BAH2804" s="391"/>
      <c r="BAI2804" s="391"/>
      <c r="BAJ2804" s="391"/>
      <c r="BAK2804" s="391"/>
      <c r="BAL2804" s="391"/>
      <c r="BAM2804" s="391"/>
      <c r="BAN2804" s="391"/>
      <c r="BAO2804" s="391"/>
      <c r="BAP2804" s="391"/>
      <c r="BAQ2804" s="391"/>
      <c r="BAR2804" s="391"/>
      <c r="BAS2804" s="391"/>
      <c r="BAT2804" s="391"/>
      <c r="BAU2804" s="391"/>
      <c r="BAV2804" s="391"/>
      <c r="BAW2804" s="391"/>
      <c r="BAX2804" s="391"/>
      <c r="BAY2804" s="391"/>
      <c r="BAZ2804" s="391"/>
      <c r="BBA2804" s="391"/>
      <c r="BBB2804" s="391"/>
      <c r="BBC2804" s="391"/>
      <c r="BBD2804" s="391"/>
      <c r="BBE2804" s="391"/>
      <c r="BBF2804" s="391"/>
      <c r="BBG2804" s="391"/>
      <c r="BBH2804" s="391"/>
      <c r="BBI2804" s="391"/>
      <c r="BBJ2804" s="391"/>
      <c r="BBK2804" s="391"/>
      <c r="BBL2804" s="391"/>
      <c r="BBM2804" s="391"/>
      <c r="BBN2804" s="391"/>
      <c r="BBO2804" s="391"/>
      <c r="BBP2804" s="391"/>
      <c r="BBQ2804" s="391"/>
      <c r="BBR2804" s="391"/>
      <c r="BBS2804" s="391"/>
      <c r="BBT2804" s="391"/>
      <c r="BBU2804" s="391"/>
      <c r="BBV2804" s="391"/>
      <c r="BBW2804" s="391"/>
      <c r="BBX2804" s="391"/>
      <c r="BBY2804" s="391"/>
      <c r="BBZ2804" s="391"/>
      <c r="BCA2804" s="391"/>
      <c r="BCB2804" s="391"/>
      <c r="BCC2804" s="391"/>
      <c r="BCD2804" s="391"/>
      <c r="BCE2804" s="391"/>
      <c r="BCF2804" s="391"/>
      <c r="BCG2804" s="391"/>
      <c r="BCH2804" s="391"/>
      <c r="BCI2804" s="391"/>
      <c r="BCJ2804" s="391"/>
      <c r="BCK2804" s="391"/>
      <c r="BCL2804" s="391"/>
      <c r="BCM2804" s="391"/>
      <c r="BCN2804" s="391"/>
      <c r="BCO2804" s="391"/>
      <c r="BCP2804" s="391"/>
      <c r="BCQ2804" s="391"/>
      <c r="BCR2804" s="391"/>
      <c r="BCS2804" s="391"/>
      <c r="BCT2804" s="391"/>
      <c r="BCU2804" s="391"/>
      <c r="BCV2804" s="391"/>
      <c r="BCW2804" s="391"/>
      <c r="BCX2804" s="391"/>
      <c r="BCY2804" s="391"/>
      <c r="BCZ2804" s="391"/>
      <c r="BDA2804" s="391"/>
      <c r="BDB2804" s="391"/>
      <c r="BDC2804" s="391"/>
      <c r="BDD2804" s="391"/>
      <c r="BDE2804" s="391"/>
      <c r="BDF2804" s="391"/>
      <c r="BDG2804" s="391"/>
      <c r="BDH2804" s="391"/>
      <c r="BDI2804" s="391"/>
      <c r="BDJ2804" s="391"/>
      <c r="BDK2804" s="391"/>
      <c r="BDL2804" s="391"/>
      <c r="BDM2804" s="391"/>
      <c r="BDN2804" s="391"/>
      <c r="BDO2804" s="391"/>
      <c r="BDP2804" s="391"/>
      <c r="BDQ2804" s="391"/>
      <c r="BDR2804" s="391"/>
      <c r="BDS2804" s="391"/>
      <c r="BDT2804" s="391"/>
      <c r="BDU2804" s="391"/>
      <c r="BDV2804" s="391"/>
      <c r="BDW2804" s="391"/>
      <c r="BDX2804" s="391"/>
      <c r="BDY2804" s="391"/>
      <c r="BDZ2804" s="391"/>
      <c r="BEA2804" s="391"/>
      <c r="BEB2804" s="391"/>
      <c r="BEC2804" s="391"/>
      <c r="BED2804" s="391"/>
      <c r="BEE2804" s="391"/>
      <c r="BEF2804" s="391"/>
      <c r="BEG2804" s="391"/>
      <c r="BEH2804" s="391"/>
      <c r="BEI2804" s="391"/>
      <c r="BEJ2804" s="391"/>
      <c r="BEK2804" s="391"/>
      <c r="BEL2804" s="391"/>
      <c r="BEM2804" s="391"/>
      <c r="BEN2804" s="391"/>
      <c r="BEO2804" s="391"/>
      <c r="BEP2804" s="391"/>
      <c r="BEQ2804" s="391"/>
      <c r="BER2804" s="391"/>
      <c r="BES2804" s="391"/>
      <c r="BET2804" s="391"/>
      <c r="BEU2804" s="391"/>
      <c r="BEV2804" s="391"/>
      <c r="BEW2804" s="391"/>
      <c r="BEX2804" s="391"/>
      <c r="BEY2804" s="391"/>
      <c r="BEZ2804" s="391"/>
      <c r="BFA2804" s="391"/>
      <c r="BFB2804" s="391"/>
      <c r="BFC2804" s="391"/>
      <c r="BFD2804" s="391"/>
      <c r="BFE2804" s="391"/>
      <c r="BFF2804" s="391"/>
      <c r="BFG2804" s="391"/>
      <c r="BFH2804" s="391"/>
      <c r="BFI2804" s="391"/>
      <c r="BFJ2804" s="391"/>
      <c r="BFK2804" s="391"/>
      <c r="BFL2804" s="391"/>
      <c r="BFM2804" s="391"/>
      <c r="BFN2804" s="391"/>
      <c r="BFO2804" s="391"/>
      <c r="BFP2804" s="391"/>
      <c r="BFQ2804" s="391"/>
      <c r="BFR2804" s="391"/>
      <c r="BFS2804" s="391"/>
      <c r="BFT2804" s="391"/>
      <c r="BFU2804" s="391"/>
      <c r="BFV2804" s="391"/>
      <c r="BFW2804" s="391"/>
      <c r="BFX2804" s="391"/>
      <c r="BFY2804" s="391"/>
      <c r="BFZ2804" s="391"/>
      <c r="BGA2804" s="391"/>
      <c r="BGB2804" s="391"/>
      <c r="BGC2804" s="391"/>
      <c r="BGD2804" s="391"/>
      <c r="BGE2804" s="391"/>
      <c r="BGF2804" s="391"/>
      <c r="BGG2804" s="391"/>
      <c r="BGH2804" s="391"/>
      <c r="BGI2804" s="391"/>
      <c r="BGJ2804" s="391"/>
      <c r="BGK2804" s="391"/>
      <c r="BGL2804" s="391"/>
      <c r="BGM2804" s="391"/>
      <c r="BGN2804" s="391"/>
      <c r="BGO2804" s="391"/>
      <c r="BGP2804" s="391"/>
      <c r="BGQ2804" s="391"/>
      <c r="BGR2804" s="391"/>
      <c r="BGS2804" s="391"/>
      <c r="BGT2804" s="391"/>
      <c r="BGU2804" s="391"/>
      <c r="BGV2804" s="391"/>
      <c r="BGW2804" s="391"/>
      <c r="BGX2804" s="391"/>
      <c r="BGY2804" s="391"/>
      <c r="BGZ2804" s="391"/>
      <c r="BHA2804" s="391"/>
      <c r="BHB2804" s="391"/>
      <c r="BHC2804" s="391"/>
      <c r="BHD2804" s="391"/>
      <c r="BHE2804" s="391"/>
      <c r="BHF2804" s="391"/>
      <c r="BHG2804" s="391"/>
      <c r="BHH2804" s="391"/>
      <c r="BHI2804" s="391"/>
      <c r="BHJ2804" s="391"/>
      <c r="BHK2804" s="391"/>
      <c r="BHL2804" s="391"/>
      <c r="BHM2804" s="391"/>
      <c r="BHN2804" s="391"/>
      <c r="BHO2804" s="391"/>
      <c r="BHP2804" s="391"/>
      <c r="BHQ2804" s="391"/>
      <c r="BHR2804" s="391"/>
      <c r="BHS2804" s="391"/>
      <c r="BHT2804" s="391"/>
      <c r="BHU2804" s="391"/>
      <c r="BHV2804" s="391"/>
      <c r="BHW2804" s="391"/>
      <c r="BHX2804" s="391"/>
      <c r="BHY2804" s="391"/>
      <c r="BHZ2804" s="391"/>
      <c r="BIA2804" s="391"/>
      <c r="BIB2804" s="391"/>
      <c r="BIC2804" s="391"/>
      <c r="BID2804" s="391"/>
      <c r="BIE2804" s="391"/>
      <c r="BIF2804" s="391"/>
      <c r="BIG2804" s="391"/>
      <c r="BIH2804" s="391"/>
      <c r="BII2804" s="391"/>
      <c r="BIJ2804" s="391"/>
      <c r="BIK2804" s="391"/>
      <c r="BIL2804" s="391"/>
      <c r="BIM2804" s="391"/>
      <c r="BIN2804" s="391"/>
      <c r="BIO2804" s="391"/>
      <c r="BIP2804" s="391"/>
      <c r="BIQ2804" s="391"/>
      <c r="BIR2804" s="391"/>
      <c r="BIS2804" s="391"/>
      <c r="BIT2804" s="391"/>
      <c r="BIU2804" s="391"/>
      <c r="BIV2804" s="391"/>
      <c r="BIW2804" s="391"/>
      <c r="BIX2804" s="391"/>
      <c r="BIY2804" s="391"/>
      <c r="BIZ2804" s="391"/>
      <c r="BJA2804" s="391"/>
      <c r="BJB2804" s="391"/>
      <c r="BJC2804" s="391"/>
      <c r="BJD2804" s="391"/>
      <c r="BJE2804" s="391"/>
      <c r="BJF2804" s="391"/>
      <c r="BJG2804" s="391"/>
      <c r="BJH2804" s="391"/>
      <c r="BJI2804" s="391"/>
      <c r="BJJ2804" s="391"/>
      <c r="BJK2804" s="391"/>
      <c r="BJL2804" s="391"/>
      <c r="BJM2804" s="391"/>
      <c r="BJN2804" s="391"/>
      <c r="BJO2804" s="391"/>
      <c r="BJP2804" s="391"/>
      <c r="BJQ2804" s="391"/>
      <c r="BJR2804" s="391"/>
      <c r="BJS2804" s="391"/>
      <c r="BJT2804" s="391"/>
      <c r="BJU2804" s="391"/>
      <c r="BJV2804" s="391"/>
      <c r="BJW2804" s="391"/>
      <c r="BJX2804" s="391"/>
      <c r="BJY2804" s="391"/>
      <c r="BJZ2804" s="391"/>
      <c r="BKA2804" s="391"/>
      <c r="BKB2804" s="391"/>
      <c r="BKC2804" s="391"/>
      <c r="BKD2804" s="391"/>
      <c r="BKE2804" s="391"/>
      <c r="BKF2804" s="391"/>
      <c r="BKG2804" s="391"/>
      <c r="BKH2804" s="391"/>
      <c r="BKI2804" s="391"/>
      <c r="BKJ2804" s="391"/>
      <c r="BKK2804" s="391"/>
      <c r="BKL2804" s="391"/>
      <c r="BKM2804" s="391"/>
      <c r="BKN2804" s="391"/>
      <c r="BKO2804" s="391"/>
      <c r="BKP2804" s="391"/>
      <c r="BKQ2804" s="391"/>
      <c r="BKR2804" s="391"/>
      <c r="BKS2804" s="391"/>
      <c r="BKT2804" s="391"/>
      <c r="BKU2804" s="391"/>
      <c r="BKV2804" s="391"/>
      <c r="BKW2804" s="391"/>
      <c r="BKX2804" s="391"/>
      <c r="BKY2804" s="391"/>
      <c r="BKZ2804" s="391"/>
      <c r="BLA2804" s="391"/>
      <c r="BLB2804" s="391"/>
      <c r="BLC2804" s="391"/>
      <c r="BLD2804" s="391"/>
      <c r="BLE2804" s="391"/>
      <c r="BLF2804" s="391"/>
      <c r="BLG2804" s="391"/>
      <c r="BLH2804" s="391"/>
      <c r="BLI2804" s="391"/>
      <c r="BLJ2804" s="391"/>
      <c r="BLK2804" s="391"/>
      <c r="BLL2804" s="391"/>
      <c r="BLM2804" s="391"/>
      <c r="BLN2804" s="391"/>
      <c r="BLO2804" s="391"/>
      <c r="BLP2804" s="391"/>
      <c r="BLQ2804" s="391"/>
      <c r="BLR2804" s="391"/>
      <c r="BLS2804" s="391"/>
      <c r="BLT2804" s="391"/>
      <c r="BLU2804" s="391"/>
      <c r="BLV2804" s="391"/>
      <c r="BLW2804" s="391"/>
      <c r="BLX2804" s="391"/>
      <c r="BLY2804" s="391"/>
      <c r="BLZ2804" s="391"/>
      <c r="BMA2804" s="391"/>
      <c r="BMB2804" s="391"/>
      <c r="BMC2804" s="391"/>
      <c r="BMD2804" s="391"/>
      <c r="BME2804" s="391"/>
      <c r="BMF2804" s="391"/>
      <c r="BMG2804" s="391"/>
      <c r="BMH2804" s="391"/>
      <c r="BMI2804" s="391"/>
      <c r="BMJ2804" s="391"/>
      <c r="BMK2804" s="391"/>
      <c r="BML2804" s="391"/>
      <c r="BMM2804" s="391"/>
      <c r="BMN2804" s="391"/>
      <c r="BMO2804" s="391"/>
      <c r="BMP2804" s="391"/>
      <c r="BMQ2804" s="391"/>
      <c r="BMR2804" s="391"/>
      <c r="BMS2804" s="391"/>
      <c r="BMT2804" s="391"/>
      <c r="BMU2804" s="391"/>
      <c r="BMV2804" s="391"/>
      <c r="BMW2804" s="391"/>
      <c r="BMX2804" s="391"/>
      <c r="BMY2804" s="391"/>
      <c r="BMZ2804" s="391"/>
      <c r="BNA2804" s="391"/>
      <c r="BNB2804" s="391"/>
      <c r="BNC2804" s="391"/>
      <c r="BND2804" s="391"/>
      <c r="BNE2804" s="391"/>
      <c r="BNF2804" s="391"/>
      <c r="BNG2804" s="391"/>
      <c r="BNH2804" s="391"/>
      <c r="BNI2804" s="391"/>
      <c r="BNJ2804" s="391"/>
      <c r="BNK2804" s="391"/>
      <c r="BNL2804" s="391"/>
      <c r="BNM2804" s="391"/>
      <c r="BNN2804" s="391"/>
      <c r="BNO2804" s="391"/>
      <c r="BNP2804" s="391"/>
      <c r="BNQ2804" s="391"/>
      <c r="BNR2804" s="391"/>
      <c r="BNS2804" s="391"/>
      <c r="BNT2804" s="391"/>
      <c r="BNU2804" s="391"/>
      <c r="BNV2804" s="391"/>
      <c r="BNW2804" s="391"/>
      <c r="BNX2804" s="391"/>
      <c r="BNY2804" s="391"/>
      <c r="BNZ2804" s="391"/>
      <c r="BOA2804" s="391"/>
      <c r="BOB2804" s="391"/>
      <c r="BOC2804" s="391"/>
      <c r="BOD2804" s="391"/>
      <c r="BOE2804" s="391"/>
      <c r="BOF2804" s="391"/>
      <c r="BOG2804" s="391"/>
      <c r="BOH2804" s="391"/>
      <c r="BOI2804" s="391"/>
      <c r="BOJ2804" s="391"/>
      <c r="BOK2804" s="391"/>
      <c r="BOL2804" s="391"/>
      <c r="BOM2804" s="391"/>
      <c r="BON2804" s="391"/>
      <c r="BOO2804" s="391"/>
      <c r="BOP2804" s="391"/>
      <c r="BOQ2804" s="391"/>
      <c r="BOR2804" s="391"/>
      <c r="BOS2804" s="391"/>
      <c r="BOT2804" s="391"/>
      <c r="BOU2804" s="391"/>
      <c r="BOV2804" s="391"/>
      <c r="BOW2804" s="391"/>
      <c r="BOX2804" s="391"/>
      <c r="BOY2804" s="391"/>
      <c r="BOZ2804" s="391"/>
      <c r="BPA2804" s="391"/>
      <c r="BPB2804" s="391"/>
      <c r="BPC2804" s="391"/>
      <c r="BPD2804" s="391"/>
      <c r="BPE2804" s="391"/>
      <c r="BPF2804" s="391"/>
      <c r="BPG2804" s="391"/>
      <c r="BPH2804" s="391"/>
      <c r="BPI2804" s="391"/>
      <c r="BPJ2804" s="391"/>
      <c r="BPK2804" s="391"/>
      <c r="BPL2804" s="391"/>
      <c r="BPM2804" s="391"/>
      <c r="BPN2804" s="391"/>
      <c r="BPO2804" s="391"/>
      <c r="BPP2804" s="391"/>
      <c r="BPQ2804" s="391"/>
      <c r="BPR2804" s="391"/>
      <c r="BPS2804" s="391"/>
      <c r="BPT2804" s="391"/>
      <c r="BPU2804" s="391"/>
      <c r="BPV2804" s="391"/>
      <c r="BPW2804" s="391"/>
      <c r="BPX2804" s="391"/>
      <c r="BPY2804" s="391"/>
      <c r="BPZ2804" s="391"/>
      <c r="BQA2804" s="391"/>
      <c r="BQB2804" s="391"/>
      <c r="BQC2804" s="391"/>
      <c r="BQD2804" s="391"/>
      <c r="BQE2804" s="391"/>
      <c r="BQF2804" s="391"/>
      <c r="BQG2804" s="391"/>
      <c r="BQH2804" s="391"/>
      <c r="BQI2804" s="391"/>
      <c r="BQJ2804" s="391"/>
      <c r="BQK2804" s="391"/>
      <c r="BQL2804" s="391"/>
      <c r="BQM2804" s="391"/>
      <c r="BQN2804" s="391"/>
      <c r="BQO2804" s="391"/>
      <c r="BQP2804" s="391"/>
      <c r="BQQ2804" s="391"/>
      <c r="BQR2804" s="391"/>
      <c r="BQS2804" s="391"/>
      <c r="BQT2804" s="391"/>
      <c r="BQU2804" s="391"/>
      <c r="BQV2804" s="391"/>
      <c r="BQW2804" s="391"/>
      <c r="BQX2804" s="391"/>
      <c r="BQY2804" s="391"/>
      <c r="BQZ2804" s="391"/>
      <c r="BRA2804" s="391"/>
      <c r="BRB2804" s="391"/>
      <c r="BRC2804" s="391"/>
      <c r="BRD2804" s="391"/>
      <c r="BRE2804" s="391"/>
      <c r="BRF2804" s="391"/>
      <c r="BRG2804" s="391"/>
      <c r="BRH2804" s="391"/>
      <c r="BRI2804" s="391"/>
      <c r="BRJ2804" s="391"/>
      <c r="BRK2804" s="391"/>
      <c r="BRL2804" s="391"/>
      <c r="BRM2804" s="391"/>
      <c r="BRN2804" s="391"/>
      <c r="BRO2804" s="391"/>
      <c r="BRP2804" s="391"/>
      <c r="BRQ2804" s="391"/>
      <c r="BRR2804" s="391"/>
      <c r="BRS2804" s="391"/>
      <c r="BRT2804" s="391"/>
      <c r="BRU2804" s="391"/>
      <c r="BRV2804" s="391"/>
      <c r="BRW2804" s="391"/>
      <c r="BRX2804" s="391"/>
      <c r="BRY2804" s="391"/>
      <c r="BRZ2804" s="391"/>
      <c r="BSA2804" s="391"/>
      <c r="BSB2804" s="391"/>
      <c r="BSC2804" s="391"/>
      <c r="BSD2804" s="391"/>
      <c r="BSE2804" s="391"/>
      <c r="BSF2804" s="391"/>
      <c r="BSG2804" s="391"/>
      <c r="BSH2804" s="391"/>
      <c r="BSI2804" s="391"/>
      <c r="BSJ2804" s="391"/>
      <c r="BSK2804" s="391"/>
      <c r="BSL2804" s="391"/>
      <c r="BSM2804" s="391"/>
      <c r="BSN2804" s="391"/>
      <c r="BSO2804" s="391"/>
      <c r="BSP2804" s="391"/>
      <c r="BSQ2804" s="391"/>
      <c r="BSR2804" s="391"/>
      <c r="BSS2804" s="391"/>
      <c r="BST2804" s="391"/>
      <c r="BSU2804" s="391"/>
      <c r="BSV2804" s="391"/>
      <c r="BSW2804" s="391"/>
      <c r="BSX2804" s="391"/>
      <c r="BSY2804" s="391"/>
      <c r="BSZ2804" s="391"/>
      <c r="BTA2804" s="391"/>
      <c r="BTB2804" s="391"/>
      <c r="BTC2804" s="391"/>
      <c r="BTD2804" s="391"/>
      <c r="BTE2804" s="391"/>
      <c r="BTF2804" s="391"/>
      <c r="BTG2804" s="391"/>
      <c r="BTH2804" s="391"/>
      <c r="BTI2804" s="391"/>
      <c r="BTJ2804" s="391"/>
      <c r="BTK2804" s="391"/>
      <c r="BTL2804" s="391"/>
      <c r="BTM2804" s="391"/>
      <c r="BTN2804" s="391"/>
      <c r="BTO2804" s="391"/>
      <c r="BTP2804" s="391"/>
      <c r="BTQ2804" s="391"/>
      <c r="BTR2804" s="391"/>
      <c r="BTS2804" s="391"/>
      <c r="BTT2804" s="391"/>
      <c r="BTU2804" s="391"/>
      <c r="BTV2804" s="391"/>
      <c r="BTW2804" s="391"/>
      <c r="BTX2804" s="391"/>
      <c r="BTY2804" s="391"/>
      <c r="BTZ2804" s="391"/>
      <c r="BUA2804" s="391"/>
      <c r="BUB2804" s="391"/>
      <c r="BUC2804" s="391"/>
      <c r="BUD2804" s="391"/>
      <c r="BUE2804" s="391"/>
      <c r="BUF2804" s="391"/>
      <c r="BUG2804" s="391"/>
      <c r="BUH2804" s="391"/>
      <c r="BUI2804" s="391"/>
      <c r="BUJ2804" s="391"/>
      <c r="BUK2804" s="391"/>
      <c r="BUL2804" s="391"/>
      <c r="BUM2804" s="391"/>
      <c r="BUN2804" s="391"/>
      <c r="BUO2804" s="391"/>
      <c r="BUP2804" s="391"/>
      <c r="BUQ2804" s="391"/>
      <c r="BUR2804" s="391"/>
      <c r="BUS2804" s="391"/>
      <c r="BUT2804" s="391"/>
      <c r="BUU2804" s="391"/>
      <c r="BUV2804" s="391"/>
      <c r="BUW2804" s="391"/>
      <c r="BUX2804" s="391"/>
      <c r="BUY2804" s="391"/>
      <c r="BUZ2804" s="391"/>
      <c r="BVA2804" s="391"/>
      <c r="BVB2804" s="391"/>
      <c r="BVC2804" s="391"/>
      <c r="BVD2804" s="391"/>
      <c r="BVE2804" s="391"/>
      <c r="BVF2804" s="391"/>
      <c r="BVG2804" s="391"/>
      <c r="BVH2804" s="391"/>
      <c r="BVI2804" s="391"/>
      <c r="BVJ2804" s="391"/>
      <c r="BVK2804" s="391"/>
      <c r="BVL2804" s="391"/>
      <c r="BVM2804" s="391"/>
      <c r="BVN2804" s="391"/>
      <c r="BVO2804" s="391"/>
      <c r="BVP2804" s="391"/>
      <c r="BVQ2804" s="391"/>
      <c r="BVR2804" s="391"/>
      <c r="BVS2804" s="391"/>
      <c r="BVT2804" s="391"/>
      <c r="BVU2804" s="391"/>
      <c r="BVV2804" s="391"/>
      <c r="BVW2804" s="391"/>
      <c r="BVX2804" s="391"/>
      <c r="BVY2804" s="391"/>
      <c r="BVZ2804" s="391"/>
      <c r="BWA2804" s="391"/>
      <c r="BWB2804" s="391"/>
      <c r="BWC2804" s="391"/>
      <c r="BWD2804" s="391"/>
      <c r="BWE2804" s="391"/>
      <c r="BWF2804" s="391"/>
      <c r="BWG2804" s="391"/>
      <c r="BWH2804" s="391"/>
      <c r="BWI2804" s="391"/>
      <c r="BWJ2804" s="391"/>
      <c r="BWK2804" s="391"/>
      <c r="BWL2804" s="391"/>
      <c r="BWM2804" s="391"/>
      <c r="BWN2804" s="391"/>
      <c r="BWO2804" s="391"/>
      <c r="BWP2804" s="391"/>
      <c r="BWQ2804" s="391"/>
      <c r="BWR2804" s="391"/>
      <c r="BWS2804" s="391"/>
      <c r="BWT2804" s="391"/>
      <c r="BWU2804" s="391"/>
      <c r="BWV2804" s="391"/>
      <c r="BWW2804" s="391"/>
      <c r="BWX2804" s="391"/>
      <c r="BWY2804" s="391"/>
      <c r="BWZ2804" s="391"/>
      <c r="BXA2804" s="391"/>
      <c r="BXB2804" s="391"/>
      <c r="BXC2804" s="391"/>
      <c r="BXD2804" s="391"/>
      <c r="BXE2804" s="391"/>
      <c r="BXF2804" s="391"/>
      <c r="BXG2804" s="391"/>
      <c r="BXH2804" s="391"/>
      <c r="BXI2804" s="391"/>
      <c r="BXJ2804" s="391"/>
      <c r="BXK2804" s="391"/>
      <c r="BXL2804" s="391"/>
      <c r="BXM2804" s="391"/>
      <c r="BXN2804" s="391"/>
      <c r="BXO2804" s="391"/>
      <c r="BXP2804" s="391"/>
      <c r="BXQ2804" s="391"/>
      <c r="BXR2804" s="391"/>
      <c r="BXS2804" s="391"/>
      <c r="BXT2804" s="391"/>
      <c r="BXU2804" s="391"/>
      <c r="BXV2804" s="391"/>
      <c r="BXW2804" s="391"/>
      <c r="BXX2804" s="391"/>
      <c r="BXY2804" s="391"/>
      <c r="BXZ2804" s="391"/>
      <c r="BYA2804" s="391"/>
      <c r="BYB2804" s="391"/>
      <c r="BYC2804" s="391"/>
      <c r="BYD2804" s="391"/>
      <c r="BYE2804" s="391"/>
      <c r="BYF2804" s="391"/>
      <c r="BYG2804" s="391"/>
      <c r="BYH2804" s="391"/>
      <c r="BYI2804" s="391"/>
      <c r="BYJ2804" s="391"/>
      <c r="BYK2804" s="391"/>
      <c r="BYL2804" s="391"/>
      <c r="BYM2804" s="391"/>
      <c r="BYN2804" s="391"/>
      <c r="BYO2804" s="391"/>
      <c r="BYP2804" s="391"/>
      <c r="BYQ2804" s="391"/>
      <c r="BYR2804" s="391"/>
      <c r="BYS2804" s="391"/>
      <c r="BYT2804" s="391"/>
      <c r="BYU2804" s="391"/>
      <c r="BYV2804" s="391"/>
      <c r="BYW2804" s="391"/>
      <c r="BYX2804" s="391"/>
      <c r="BYY2804" s="391"/>
      <c r="BYZ2804" s="391"/>
      <c r="BZA2804" s="391"/>
      <c r="BZB2804" s="391"/>
      <c r="BZC2804" s="391"/>
      <c r="BZD2804" s="391"/>
      <c r="BZE2804" s="391"/>
      <c r="BZF2804" s="391"/>
      <c r="BZG2804" s="391"/>
      <c r="BZH2804" s="391"/>
      <c r="BZI2804" s="391"/>
      <c r="BZJ2804" s="391"/>
      <c r="BZK2804" s="391"/>
      <c r="BZL2804" s="391"/>
      <c r="BZM2804" s="391"/>
      <c r="BZN2804" s="391"/>
      <c r="BZO2804" s="391"/>
      <c r="BZP2804" s="391"/>
      <c r="BZQ2804" s="391"/>
      <c r="BZR2804" s="391"/>
      <c r="BZS2804" s="391"/>
      <c r="BZT2804" s="391"/>
      <c r="BZU2804" s="391"/>
      <c r="BZV2804" s="391"/>
      <c r="BZW2804" s="391"/>
      <c r="BZX2804" s="391"/>
      <c r="BZY2804" s="391"/>
      <c r="BZZ2804" s="391"/>
      <c r="CAA2804" s="391"/>
      <c r="CAB2804" s="391"/>
      <c r="CAC2804" s="391"/>
      <c r="CAD2804" s="391"/>
      <c r="CAE2804" s="391"/>
      <c r="CAF2804" s="391"/>
      <c r="CAG2804" s="391"/>
      <c r="CAH2804" s="391"/>
      <c r="CAI2804" s="391"/>
      <c r="CAJ2804" s="391"/>
      <c r="CAK2804" s="391"/>
      <c r="CAL2804" s="391"/>
      <c r="CAM2804" s="391"/>
      <c r="CAN2804" s="391"/>
      <c r="CAO2804" s="391"/>
      <c r="CAP2804" s="391"/>
      <c r="CAQ2804" s="391"/>
      <c r="CAR2804" s="391"/>
      <c r="CAS2804" s="391"/>
      <c r="CAT2804" s="391"/>
      <c r="CAU2804" s="391"/>
      <c r="CAV2804" s="391"/>
      <c r="CAW2804" s="391"/>
      <c r="CAX2804" s="391"/>
      <c r="CAY2804" s="391"/>
      <c r="CAZ2804" s="391"/>
      <c r="CBA2804" s="391"/>
      <c r="CBB2804" s="391"/>
      <c r="CBC2804" s="391"/>
      <c r="CBD2804" s="391"/>
      <c r="CBE2804" s="391"/>
      <c r="CBF2804" s="391"/>
      <c r="CBG2804" s="391"/>
      <c r="CBH2804" s="391"/>
      <c r="CBI2804" s="391"/>
      <c r="CBJ2804" s="391"/>
      <c r="CBK2804" s="391"/>
      <c r="CBL2804" s="391"/>
      <c r="CBM2804" s="391"/>
      <c r="CBN2804" s="391"/>
      <c r="CBO2804" s="391"/>
      <c r="CBP2804" s="391"/>
      <c r="CBQ2804" s="391"/>
      <c r="CBR2804" s="391"/>
      <c r="CBS2804" s="391"/>
      <c r="CBT2804" s="391"/>
      <c r="CBU2804" s="391"/>
      <c r="CBV2804" s="391"/>
      <c r="CBW2804" s="391"/>
      <c r="CBX2804" s="391"/>
      <c r="CBY2804" s="391"/>
      <c r="CBZ2804" s="391"/>
      <c r="CCA2804" s="391"/>
      <c r="CCB2804" s="391"/>
      <c r="CCC2804" s="391"/>
      <c r="CCD2804" s="391"/>
      <c r="CCE2804" s="391"/>
      <c r="CCF2804" s="391"/>
      <c r="CCG2804" s="391"/>
      <c r="CCH2804" s="391"/>
      <c r="CCI2804" s="391"/>
      <c r="CCJ2804" s="391"/>
      <c r="CCK2804" s="391"/>
      <c r="CCL2804" s="391"/>
      <c r="CCM2804" s="391"/>
      <c r="CCN2804" s="391"/>
      <c r="CCO2804" s="391"/>
      <c r="CCP2804" s="391"/>
      <c r="CCQ2804" s="391"/>
      <c r="CCR2804" s="391"/>
      <c r="CCS2804" s="391"/>
      <c r="CCT2804" s="391"/>
      <c r="CCU2804" s="391"/>
      <c r="CCV2804" s="391"/>
      <c r="CCW2804" s="391"/>
      <c r="CCX2804" s="391"/>
      <c r="CCY2804" s="391"/>
      <c r="CCZ2804" s="391"/>
      <c r="CDA2804" s="391"/>
      <c r="CDB2804" s="391"/>
      <c r="CDC2804" s="391"/>
      <c r="CDD2804" s="391"/>
      <c r="CDE2804" s="391"/>
      <c r="CDF2804" s="391"/>
      <c r="CDG2804" s="391"/>
      <c r="CDH2804" s="391"/>
      <c r="CDI2804" s="391"/>
      <c r="CDJ2804" s="391"/>
      <c r="CDK2804" s="391"/>
      <c r="CDL2804" s="391"/>
      <c r="CDM2804" s="391"/>
      <c r="CDN2804" s="391"/>
      <c r="CDO2804" s="391"/>
      <c r="CDP2804" s="391"/>
      <c r="CDQ2804" s="391"/>
      <c r="CDR2804" s="391"/>
      <c r="CDS2804" s="391"/>
      <c r="CDT2804" s="391"/>
      <c r="CDU2804" s="391"/>
      <c r="CDV2804" s="391"/>
      <c r="CDW2804" s="391"/>
      <c r="CDX2804" s="391"/>
      <c r="CDY2804" s="391"/>
      <c r="CDZ2804" s="391"/>
      <c r="CEA2804" s="391"/>
      <c r="CEB2804" s="391"/>
      <c r="CEC2804" s="391"/>
      <c r="CED2804" s="391"/>
      <c r="CEE2804" s="391"/>
      <c r="CEF2804" s="391"/>
      <c r="CEG2804" s="391"/>
      <c r="CEH2804" s="391"/>
      <c r="CEI2804" s="391"/>
      <c r="CEJ2804" s="391"/>
      <c r="CEK2804" s="391"/>
      <c r="CEL2804" s="391"/>
      <c r="CEM2804" s="391"/>
      <c r="CEN2804" s="391"/>
      <c r="CEO2804" s="391"/>
      <c r="CEP2804" s="391"/>
      <c r="CEQ2804" s="391"/>
      <c r="CER2804" s="391"/>
      <c r="CES2804" s="391"/>
      <c r="CET2804" s="391"/>
      <c r="CEU2804" s="391"/>
      <c r="CEV2804" s="391"/>
      <c r="CEW2804" s="391"/>
      <c r="CEX2804" s="391"/>
      <c r="CEY2804" s="391"/>
      <c r="CEZ2804" s="391"/>
      <c r="CFA2804" s="391"/>
      <c r="CFB2804" s="391"/>
      <c r="CFC2804" s="391"/>
      <c r="CFD2804" s="391"/>
      <c r="CFE2804" s="391"/>
      <c r="CFF2804" s="391"/>
      <c r="CFG2804" s="391"/>
      <c r="CFH2804" s="391"/>
      <c r="CFI2804" s="391"/>
      <c r="CFJ2804" s="391"/>
      <c r="CFK2804" s="391"/>
      <c r="CFL2804" s="391"/>
      <c r="CFM2804" s="391"/>
      <c r="CFN2804" s="391"/>
      <c r="CFO2804" s="391"/>
      <c r="CFP2804" s="391"/>
      <c r="CFQ2804" s="391"/>
      <c r="CFR2804" s="391"/>
      <c r="CFS2804" s="391"/>
      <c r="CFT2804" s="391"/>
      <c r="CFU2804" s="391"/>
      <c r="CFV2804" s="391"/>
      <c r="CFW2804" s="391"/>
      <c r="CFX2804" s="391"/>
      <c r="CFY2804" s="391"/>
      <c r="CFZ2804" s="391"/>
      <c r="CGA2804" s="391"/>
      <c r="CGB2804" s="391"/>
      <c r="CGC2804" s="391"/>
      <c r="CGD2804" s="391"/>
      <c r="CGE2804" s="391"/>
      <c r="CGF2804" s="391"/>
      <c r="CGG2804" s="391"/>
      <c r="CGH2804" s="391"/>
      <c r="CGI2804" s="391"/>
      <c r="CGJ2804" s="391"/>
      <c r="CGK2804" s="391"/>
      <c r="CGL2804" s="391"/>
      <c r="CGM2804" s="391"/>
      <c r="CGN2804" s="391"/>
      <c r="CGO2804" s="391"/>
      <c r="CGP2804" s="391"/>
      <c r="CGQ2804" s="391"/>
      <c r="CGR2804" s="391"/>
      <c r="CGS2804" s="391"/>
      <c r="CGT2804" s="391"/>
      <c r="CGU2804" s="391"/>
      <c r="CGV2804" s="391"/>
      <c r="CGW2804" s="391"/>
      <c r="CGX2804" s="391"/>
      <c r="CGY2804" s="391"/>
      <c r="CGZ2804" s="391"/>
      <c r="CHA2804" s="391"/>
      <c r="CHB2804" s="391"/>
      <c r="CHC2804" s="391"/>
      <c r="CHD2804" s="391"/>
      <c r="CHE2804" s="391"/>
      <c r="CHF2804" s="391"/>
      <c r="CHG2804" s="391"/>
      <c r="CHH2804" s="391"/>
      <c r="CHI2804" s="391"/>
      <c r="CHJ2804" s="391"/>
      <c r="CHK2804" s="391"/>
      <c r="CHL2804" s="391"/>
      <c r="CHM2804" s="391"/>
      <c r="CHN2804" s="391"/>
      <c r="CHO2804" s="391"/>
      <c r="CHP2804" s="391"/>
      <c r="CHQ2804" s="391"/>
      <c r="CHR2804" s="391"/>
      <c r="CHS2804" s="391"/>
      <c r="CHT2804" s="391"/>
      <c r="CHU2804" s="391"/>
      <c r="CHV2804" s="391"/>
      <c r="CHW2804" s="391"/>
      <c r="CHX2804" s="391"/>
      <c r="CHY2804" s="391"/>
      <c r="CHZ2804" s="391"/>
      <c r="CIA2804" s="391"/>
      <c r="CIB2804" s="391"/>
      <c r="CIC2804" s="391"/>
      <c r="CID2804" s="391"/>
      <c r="CIE2804" s="391"/>
      <c r="CIF2804" s="391"/>
      <c r="CIG2804" s="391"/>
      <c r="CIH2804" s="391"/>
      <c r="CII2804" s="391"/>
      <c r="CIJ2804" s="391"/>
      <c r="CIK2804" s="391"/>
      <c r="CIL2804" s="391"/>
      <c r="CIM2804" s="391"/>
      <c r="CIN2804" s="391"/>
      <c r="CIO2804" s="391"/>
      <c r="CIP2804" s="391"/>
      <c r="CIQ2804" s="391"/>
      <c r="CIR2804" s="391"/>
      <c r="CIS2804" s="391"/>
      <c r="CIT2804" s="391"/>
      <c r="CIU2804" s="391"/>
      <c r="CIV2804" s="391"/>
      <c r="CIW2804" s="391"/>
      <c r="CIX2804" s="391"/>
      <c r="CIY2804" s="391"/>
      <c r="CIZ2804" s="391"/>
      <c r="CJA2804" s="391"/>
      <c r="CJB2804" s="391"/>
      <c r="CJC2804" s="391"/>
      <c r="CJD2804" s="391"/>
      <c r="CJE2804" s="391"/>
      <c r="CJF2804" s="391"/>
      <c r="CJG2804" s="391"/>
      <c r="CJH2804" s="391"/>
      <c r="CJI2804" s="391"/>
      <c r="CJJ2804" s="391"/>
      <c r="CJK2804" s="391"/>
      <c r="CJL2804" s="391"/>
      <c r="CJM2804" s="391"/>
      <c r="CJN2804" s="391"/>
      <c r="CJO2804" s="391"/>
      <c r="CJP2804" s="391"/>
      <c r="CJQ2804" s="391"/>
      <c r="CJR2804" s="391"/>
      <c r="CJS2804" s="391"/>
      <c r="CJT2804" s="391"/>
      <c r="CJU2804" s="391"/>
      <c r="CJV2804" s="391"/>
      <c r="CJW2804" s="391"/>
      <c r="CJX2804" s="391"/>
      <c r="CJY2804" s="391"/>
      <c r="CJZ2804" s="391"/>
      <c r="CKA2804" s="391"/>
      <c r="CKB2804" s="391"/>
      <c r="CKC2804" s="391"/>
      <c r="CKD2804" s="391"/>
      <c r="CKE2804" s="391"/>
      <c r="CKF2804" s="391"/>
      <c r="CKG2804" s="391"/>
      <c r="CKH2804" s="391"/>
      <c r="CKI2804" s="391"/>
      <c r="CKJ2804" s="391"/>
      <c r="CKK2804" s="391"/>
      <c r="CKL2804" s="391"/>
      <c r="CKM2804" s="391"/>
      <c r="CKN2804" s="391"/>
      <c r="CKO2804" s="391"/>
      <c r="CKP2804" s="391"/>
      <c r="CKQ2804" s="391"/>
      <c r="CKR2804" s="391"/>
      <c r="CKS2804" s="391"/>
      <c r="CKT2804" s="391"/>
      <c r="CKU2804" s="391"/>
      <c r="CKV2804" s="391"/>
      <c r="CKW2804" s="391"/>
      <c r="CKX2804" s="391"/>
      <c r="CKY2804" s="391"/>
      <c r="CKZ2804" s="391"/>
      <c r="CLA2804" s="391"/>
      <c r="CLB2804" s="391"/>
      <c r="CLC2804" s="391"/>
      <c r="CLD2804" s="391"/>
      <c r="CLE2804" s="391"/>
      <c r="CLF2804" s="391"/>
      <c r="CLG2804" s="391"/>
      <c r="CLH2804" s="391"/>
      <c r="CLI2804" s="391"/>
      <c r="CLJ2804" s="391"/>
      <c r="CLK2804" s="391"/>
      <c r="CLL2804" s="391"/>
      <c r="CLM2804" s="391"/>
      <c r="CLN2804" s="391"/>
      <c r="CLO2804" s="391"/>
      <c r="CLP2804" s="391"/>
      <c r="CLQ2804" s="391"/>
      <c r="CLR2804" s="391"/>
      <c r="CLS2804" s="391"/>
      <c r="CLT2804" s="391"/>
      <c r="CLU2804" s="391"/>
      <c r="CLV2804" s="391"/>
      <c r="CLW2804" s="391"/>
      <c r="CLX2804" s="391"/>
      <c r="CLY2804" s="391"/>
      <c r="CLZ2804" s="391"/>
      <c r="CMA2804" s="391"/>
      <c r="CMB2804" s="391"/>
      <c r="CMC2804" s="391"/>
      <c r="CMD2804" s="391"/>
      <c r="CME2804" s="391"/>
      <c r="CMF2804" s="391"/>
      <c r="CMG2804" s="391"/>
      <c r="CMH2804" s="391"/>
      <c r="CMI2804" s="391"/>
      <c r="CMJ2804" s="391"/>
      <c r="CMK2804" s="391"/>
      <c r="CML2804" s="391"/>
      <c r="CMM2804" s="391"/>
      <c r="CMN2804" s="391"/>
      <c r="CMO2804" s="391"/>
      <c r="CMP2804" s="391"/>
      <c r="CMQ2804" s="391"/>
      <c r="CMR2804" s="391"/>
      <c r="CMS2804" s="391"/>
      <c r="CMT2804" s="391"/>
      <c r="CMU2804" s="391"/>
      <c r="CMV2804" s="391"/>
      <c r="CMW2804" s="391"/>
      <c r="CMX2804" s="391"/>
      <c r="CMY2804" s="391"/>
      <c r="CMZ2804" s="391"/>
      <c r="CNA2804" s="391"/>
      <c r="CNB2804" s="391"/>
      <c r="CNC2804" s="391"/>
      <c r="CND2804" s="391"/>
      <c r="CNE2804" s="391"/>
      <c r="CNF2804" s="391"/>
      <c r="CNG2804" s="391"/>
      <c r="CNH2804" s="391"/>
      <c r="CNI2804" s="391"/>
      <c r="CNJ2804" s="391"/>
      <c r="CNK2804" s="391"/>
      <c r="CNL2804" s="391"/>
      <c r="CNM2804" s="391"/>
      <c r="CNN2804" s="391"/>
      <c r="CNO2804" s="391"/>
      <c r="CNP2804" s="391"/>
      <c r="CNQ2804" s="391"/>
      <c r="CNR2804" s="391"/>
      <c r="CNS2804" s="391"/>
      <c r="CNT2804" s="391"/>
      <c r="CNU2804" s="391"/>
      <c r="CNV2804" s="391"/>
      <c r="CNW2804" s="391"/>
      <c r="CNX2804" s="391"/>
      <c r="CNY2804" s="391"/>
      <c r="CNZ2804" s="391"/>
      <c r="COA2804" s="391"/>
      <c r="COB2804" s="391"/>
      <c r="COC2804" s="391"/>
      <c r="COD2804" s="391"/>
      <c r="COE2804" s="391"/>
      <c r="COF2804" s="391"/>
      <c r="COG2804" s="391"/>
      <c r="COH2804" s="391"/>
      <c r="COI2804" s="391"/>
      <c r="COJ2804" s="391"/>
      <c r="COK2804" s="391"/>
      <c r="COL2804" s="391"/>
      <c r="COM2804" s="391"/>
      <c r="CON2804" s="391"/>
      <c r="COO2804" s="391"/>
      <c r="COP2804" s="391"/>
      <c r="COQ2804" s="391"/>
      <c r="COR2804" s="391"/>
      <c r="COS2804" s="391"/>
      <c r="COT2804" s="391"/>
      <c r="COU2804" s="391"/>
      <c r="COV2804" s="391"/>
      <c r="COW2804" s="391"/>
      <c r="COX2804" s="391"/>
      <c r="COY2804" s="391"/>
      <c r="COZ2804" s="391"/>
      <c r="CPA2804" s="391"/>
      <c r="CPB2804" s="391"/>
      <c r="CPC2804" s="391"/>
      <c r="CPD2804" s="391"/>
      <c r="CPE2804" s="391"/>
      <c r="CPF2804" s="391"/>
      <c r="CPG2804" s="391"/>
      <c r="CPH2804" s="391"/>
      <c r="CPI2804" s="391"/>
      <c r="CPJ2804" s="391"/>
      <c r="CPK2804" s="391"/>
      <c r="CPL2804" s="391"/>
      <c r="CPM2804" s="391"/>
      <c r="CPN2804" s="391"/>
      <c r="CPO2804" s="391"/>
      <c r="CPP2804" s="391"/>
      <c r="CPQ2804" s="391"/>
      <c r="CPR2804" s="391"/>
      <c r="CPS2804" s="391"/>
      <c r="CPT2804" s="391"/>
      <c r="CPU2804" s="391"/>
      <c r="CPV2804" s="391"/>
      <c r="CPW2804" s="391"/>
      <c r="CPX2804" s="391"/>
      <c r="CPY2804" s="391"/>
      <c r="CPZ2804" s="391"/>
      <c r="CQA2804" s="391"/>
      <c r="CQB2804" s="391"/>
      <c r="CQC2804" s="391"/>
      <c r="CQD2804" s="391"/>
      <c r="CQE2804" s="391"/>
      <c r="CQF2804" s="391"/>
      <c r="CQG2804" s="391"/>
      <c r="CQH2804" s="391"/>
      <c r="CQI2804" s="391"/>
      <c r="CQJ2804" s="391"/>
      <c r="CQK2804" s="391"/>
      <c r="CQL2804" s="391"/>
      <c r="CQM2804" s="391"/>
      <c r="CQN2804" s="391"/>
      <c r="CQO2804" s="391"/>
      <c r="CQP2804" s="391"/>
      <c r="CQQ2804" s="391"/>
      <c r="CQR2804" s="391"/>
      <c r="CQS2804" s="391"/>
      <c r="CQT2804" s="391"/>
      <c r="CQU2804" s="391"/>
      <c r="CQV2804" s="391"/>
      <c r="CQW2804" s="391"/>
      <c r="CQX2804" s="391"/>
      <c r="CQY2804" s="391"/>
      <c r="CQZ2804" s="391"/>
      <c r="CRA2804" s="391"/>
      <c r="CRB2804" s="391"/>
      <c r="CRC2804" s="391"/>
      <c r="CRD2804" s="391"/>
      <c r="CRE2804" s="391"/>
      <c r="CRF2804" s="391"/>
      <c r="CRG2804" s="391"/>
      <c r="CRH2804" s="391"/>
      <c r="CRI2804" s="391"/>
      <c r="CRJ2804" s="391"/>
      <c r="CRK2804" s="391"/>
      <c r="CRL2804" s="391"/>
      <c r="CRM2804" s="391"/>
      <c r="CRN2804" s="391"/>
      <c r="CRO2804" s="391"/>
      <c r="CRP2804" s="391"/>
      <c r="CRQ2804" s="391"/>
      <c r="CRR2804" s="391"/>
      <c r="CRS2804" s="391"/>
      <c r="CRT2804" s="391"/>
      <c r="CRU2804" s="391"/>
      <c r="CRV2804" s="391"/>
      <c r="CRW2804" s="391"/>
      <c r="CRX2804" s="391"/>
      <c r="CRY2804" s="391"/>
      <c r="CRZ2804" s="391"/>
      <c r="CSA2804" s="391"/>
      <c r="CSB2804" s="391"/>
      <c r="CSC2804" s="391"/>
      <c r="CSD2804" s="391"/>
      <c r="CSE2804" s="391"/>
      <c r="CSF2804" s="391"/>
      <c r="CSG2804" s="391"/>
      <c r="CSH2804" s="391"/>
      <c r="CSI2804" s="391"/>
      <c r="CSJ2804" s="391"/>
      <c r="CSK2804" s="391"/>
      <c r="CSL2804" s="391"/>
      <c r="CSM2804" s="391"/>
      <c r="CSN2804" s="391"/>
      <c r="CSO2804" s="391"/>
      <c r="CSP2804" s="391"/>
      <c r="CSQ2804" s="391"/>
      <c r="CSR2804" s="391"/>
      <c r="CSS2804" s="391"/>
      <c r="CST2804" s="391"/>
      <c r="CSU2804" s="391"/>
      <c r="CSV2804" s="391"/>
      <c r="CSW2804" s="391"/>
      <c r="CSX2804" s="391"/>
      <c r="CSY2804" s="391"/>
      <c r="CSZ2804" s="391"/>
      <c r="CTA2804" s="391"/>
      <c r="CTB2804" s="391"/>
      <c r="CTC2804" s="391"/>
      <c r="CTD2804" s="391"/>
      <c r="CTE2804" s="391"/>
      <c r="CTF2804" s="391"/>
      <c r="CTG2804" s="391"/>
      <c r="CTH2804" s="391"/>
      <c r="CTI2804" s="391"/>
      <c r="CTJ2804" s="391"/>
      <c r="CTK2804" s="391"/>
      <c r="CTL2804" s="391"/>
      <c r="CTM2804" s="391"/>
      <c r="CTN2804" s="391"/>
      <c r="CTO2804" s="391"/>
      <c r="CTP2804" s="391"/>
      <c r="CTQ2804" s="391"/>
      <c r="CTR2804" s="391"/>
      <c r="CTS2804" s="391"/>
      <c r="CTT2804" s="391"/>
      <c r="CTU2804" s="391"/>
      <c r="CTV2804" s="391"/>
      <c r="CTW2804" s="391"/>
      <c r="CTX2804" s="391"/>
      <c r="CTY2804" s="391"/>
      <c r="CTZ2804" s="391"/>
      <c r="CUA2804" s="391"/>
      <c r="CUB2804" s="391"/>
      <c r="CUC2804" s="391"/>
      <c r="CUD2804" s="391"/>
      <c r="CUE2804" s="391"/>
      <c r="CUF2804" s="391"/>
      <c r="CUG2804" s="391"/>
      <c r="CUH2804" s="391"/>
      <c r="CUI2804" s="391"/>
      <c r="CUJ2804" s="391"/>
      <c r="CUK2804" s="391"/>
      <c r="CUL2804" s="391"/>
      <c r="CUM2804" s="391"/>
      <c r="CUN2804" s="391"/>
      <c r="CUO2804" s="391"/>
      <c r="CUP2804" s="391"/>
      <c r="CUQ2804" s="391"/>
      <c r="CUR2804" s="391"/>
      <c r="CUS2804" s="391"/>
      <c r="CUT2804" s="391"/>
      <c r="CUU2804" s="391"/>
      <c r="CUV2804" s="391"/>
      <c r="CUW2804" s="391"/>
      <c r="CUX2804" s="391"/>
      <c r="CUY2804" s="391"/>
      <c r="CUZ2804" s="391"/>
      <c r="CVA2804" s="391"/>
      <c r="CVB2804" s="391"/>
      <c r="CVC2804" s="391"/>
      <c r="CVD2804" s="391"/>
      <c r="CVE2804" s="391"/>
      <c r="CVF2804" s="391"/>
      <c r="CVG2804" s="391"/>
      <c r="CVH2804" s="391"/>
      <c r="CVI2804" s="391"/>
      <c r="CVJ2804" s="391"/>
      <c r="CVK2804" s="391"/>
      <c r="CVL2804" s="391"/>
      <c r="CVM2804" s="391"/>
      <c r="CVN2804" s="391"/>
      <c r="CVO2804" s="391"/>
      <c r="CVP2804" s="391"/>
      <c r="CVQ2804" s="391"/>
      <c r="CVR2804" s="391"/>
      <c r="CVS2804" s="391"/>
      <c r="CVT2804" s="391"/>
      <c r="CVU2804" s="391"/>
      <c r="CVV2804" s="391"/>
      <c r="CVW2804" s="391"/>
      <c r="CVX2804" s="391"/>
      <c r="CVY2804" s="391"/>
      <c r="CVZ2804" s="391"/>
      <c r="CWA2804" s="391"/>
      <c r="CWB2804" s="391"/>
      <c r="CWC2804" s="391"/>
      <c r="CWD2804" s="391"/>
      <c r="CWE2804" s="391"/>
      <c r="CWF2804" s="391"/>
      <c r="CWG2804" s="391"/>
      <c r="CWH2804" s="391"/>
      <c r="CWI2804" s="391"/>
      <c r="CWJ2804" s="391"/>
      <c r="CWK2804" s="391"/>
      <c r="CWL2804" s="391"/>
      <c r="CWM2804" s="391"/>
      <c r="CWN2804" s="391"/>
      <c r="CWO2804" s="391"/>
      <c r="CWP2804" s="391"/>
      <c r="CWQ2804" s="391"/>
      <c r="CWR2804" s="391"/>
      <c r="CWS2804" s="391"/>
      <c r="CWT2804" s="391"/>
      <c r="CWU2804" s="391"/>
      <c r="CWV2804" s="391"/>
      <c r="CWW2804" s="391"/>
      <c r="CWX2804" s="391"/>
      <c r="CWY2804" s="391"/>
      <c r="CWZ2804" s="391"/>
      <c r="CXA2804" s="391"/>
      <c r="CXB2804" s="391"/>
      <c r="CXC2804" s="391"/>
      <c r="CXD2804" s="391"/>
      <c r="CXE2804" s="391"/>
      <c r="CXF2804" s="391"/>
      <c r="CXG2804" s="391"/>
      <c r="CXH2804" s="391"/>
      <c r="CXI2804" s="391"/>
      <c r="CXJ2804" s="391"/>
      <c r="CXK2804" s="391"/>
      <c r="CXL2804" s="391"/>
      <c r="CXM2804" s="391"/>
      <c r="CXN2804" s="391"/>
      <c r="CXO2804" s="391"/>
      <c r="CXP2804" s="391"/>
      <c r="CXQ2804" s="391"/>
      <c r="CXR2804" s="391"/>
      <c r="CXS2804" s="391"/>
      <c r="CXT2804" s="391"/>
      <c r="CXU2804" s="391"/>
      <c r="CXV2804" s="391"/>
      <c r="CXW2804" s="391"/>
      <c r="CXX2804" s="391"/>
      <c r="CXY2804" s="391"/>
      <c r="CXZ2804" s="391"/>
      <c r="CYA2804" s="391"/>
      <c r="CYB2804" s="391"/>
      <c r="CYC2804" s="391"/>
      <c r="CYD2804" s="391"/>
      <c r="CYE2804" s="391"/>
      <c r="CYF2804" s="391"/>
      <c r="CYG2804" s="391"/>
      <c r="CYH2804" s="391"/>
      <c r="CYI2804" s="391"/>
      <c r="CYJ2804" s="391"/>
      <c r="CYK2804" s="391"/>
      <c r="CYL2804" s="391"/>
      <c r="CYM2804" s="391"/>
      <c r="CYN2804" s="391"/>
      <c r="CYO2804" s="391"/>
      <c r="CYP2804" s="391"/>
      <c r="CYQ2804" s="391"/>
      <c r="CYR2804" s="391"/>
      <c r="CYS2804" s="391"/>
      <c r="CYT2804" s="391"/>
      <c r="CYU2804" s="391"/>
      <c r="CYV2804" s="391"/>
      <c r="CYW2804" s="391"/>
      <c r="CYX2804" s="391"/>
      <c r="CYY2804" s="391"/>
      <c r="CYZ2804" s="391"/>
      <c r="CZA2804" s="391"/>
      <c r="CZB2804" s="391"/>
      <c r="CZC2804" s="391"/>
      <c r="CZD2804" s="391"/>
      <c r="CZE2804" s="391"/>
      <c r="CZF2804" s="391"/>
      <c r="CZG2804" s="391"/>
      <c r="CZH2804" s="391"/>
      <c r="CZI2804" s="391"/>
      <c r="CZJ2804" s="391"/>
      <c r="CZK2804" s="391"/>
      <c r="CZL2804" s="391"/>
      <c r="CZM2804" s="391"/>
      <c r="CZN2804" s="391"/>
      <c r="CZO2804" s="391"/>
      <c r="CZP2804" s="391"/>
      <c r="CZQ2804" s="391"/>
      <c r="CZR2804" s="391"/>
      <c r="CZS2804" s="391"/>
      <c r="CZT2804" s="391"/>
      <c r="CZU2804" s="391"/>
      <c r="CZV2804" s="391"/>
      <c r="CZW2804" s="391"/>
      <c r="CZX2804" s="391"/>
      <c r="CZY2804" s="391"/>
      <c r="CZZ2804" s="391"/>
      <c r="DAA2804" s="391"/>
      <c r="DAB2804" s="391"/>
      <c r="DAC2804" s="391"/>
      <c r="DAD2804" s="391"/>
      <c r="DAE2804" s="391"/>
      <c r="DAF2804" s="391"/>
      <c r="DAG2804" s="391"/>
      <c r="DAH2804" s="391"/>
      <c r="DAI2804" s="391"/>
      <c r="DAJ2804" s="391"/>
      <c r="DAK2804" s="391"/>
      <c r="DAL2804" s="391"/>
      <c r="DAM2804" s="391"/>
      <c r="DAN2804" s="391"/>
      <c r="DAO2804" s="391"/>
      <c r="DAP2804" s="391"/>
      <c r="DAQ2804" s="391"/>
      <c r="DAR2804" s="391"/>
      <c r="DAS2804" s="391"/>
      <c r="DAT2804" s="391"/>
      <c r="DAU2804" s="391"/>
      <c r="DAV2804" s="391"/>
      <c r="DAW2804" s="391"/>
      <c r="DAX2804" s="391"/>
      <c r="DAY2804" s="391"/>
      <c r="DAZ2804" s="391"/>
      <c r="DBA2804" s="391"/>
      <c r="DBB2804" s="391"/>
      <c r="DBC2804" s="391"/>
      <c r="DBD2804" s="391"/>
      <c r="DBE2804" s="391"/>
      <c r="DBF2804" s="391"/>
      <c r="DBG2804" s="391"/>
      <c r="DBH2804" s="391"/>
      <c r="DBI2804" s="391"/>
      <c r="DBJ2804" s="391"/>
      <c r="DBK2804" s="391"/>
      <c r="DBL2804" s="391"/>
      <c r="DBM2804" s="391"/>
      <c r="DBN2804" s="391"/>
      <c r="DBO2804" s="391"/>
      <c r="DBP2804" s="391"/>
      <c r="DBQ2804" s="391"/>
      <c r="DBR2804" s="391"/>
      <c r="DBS2804" s="391"/>
      <c r="DBT2804" s="391"/>
      <c r="DBU2804" s="391"/>
      <c r="DBV2804" s="391"/>
      <c r="DBW2804" s="391"/>
      <c r="DBX2804" s="391"/>
      <c r="DBY2804" s="391"/>
      <c r="DBZ2804" s="391"/>
      <c r="DCA2804" s="391"/>
      <c r="DCB2804" s="391"/>
      <c r="DCC2804" s="391"/>
      <c r="DCD2804" s="391"/>
      <c r="DCE2804" s="391"/>
      <c r="DCF2804" s="391"/>
      <c r="DCG2804" s="391"/>
      <c r="DCH2804" s="391"/>
      <c r="DCI2804" s="391"/>
      <c r="DCJ2804" s="391"/>
      <c r="DCK2804" s="391"/>
      <c r="DCL2804" s="391"/>
      <c r="DCM2804" s="391"/>
      <c r="DCN2804" s="391"/>
      <c r="DCO2804" s="391"/>
      <c r="DCP2804" s="391"/>
      <c r="DCQ2804" s="391"/>
      <c r="DCR2804" s="391"/>
      <c r="DCS2804" s="391"/>
      <c r="DCT2804" s="391"/>
      <c r="DCU2804" s="391"/>
      <c r="DCV2804" s="391"/>
      <c r="DCW2804" s="391"/>
      <c r="DCX2804" s="391"/>
      <c r="DCY2804" s="391"/>
      <c r="DCZ2804" s="391"/>
      <c r="DDA2804" s="391"/>
      <c r="DDB2804" s="391"/>
      <c r="DDC2804" s="391"/>
      <c r="DDD2804" s="391"/>
      <c r="DDE2804" s="391"/>
      <c r="DDF2804" s="391"/>
      <c r="DDG2804" s="391"/>
      <c r="DDH2804" s="391"/>
      <c r="DDI2804" s="391"/>
      <c r="DDJ2804" s="391"/>
      <c r="DDK2804" s="391"/>
      <c r="DDL2804" s="391"/>
      <c r="DDM2804" s="391"/>
      <c r="DDN2804" s="391"/>
      <c r="DDO2804" s="391"/>
      <c r="DDP2804" s="391"/>
      <c r="DDQ2804" s="391"/>
      <c r="DDR2804" s="391"/>
      <c r="DDS2804" s="391"/>
      <c r="DDT2804" s="391"/>
      <c r="DDU2804" s="391"/>
      <c r="DDV2804" s="391"/>
      <c r="DDW2804" s="391"/>
      <c r="DDX2804" s="391"/>
      <c r="DDY2804" s="391"/>
      <c r="DDZ2804" s="391"/>
      <c r="DEA2804" s="391"/>
      <c r="DEB2804" s="391"/>
      <c r="DEC2804" s="391"/>
      <c r="DED2804" s="391"/>
      <c r="DEE2804" s="391"/>
      <c r="DEF2804" s="391"/>
      <c r="DEG2804" s="391"/>
      <c r="DEH2804" s="391"/>
      <c r="DEI2804" s="391"/>
      <c r="DEJ2804" s="391"/>
      <c r="DEK2804" s="391"/>
      <c r="DEL2804" s="391"/>
      <c r="DEM2804" s="391"/>
      <c r="DEN2804" s="391"/>
      <c r="DEO2804" s="391"/>
      <c r="DEP2804" s="391"/>
      <c r="DEQ2804" s="391"/>
      <c r="DER2804" s="391"/>
      <c r="DES2804" s="391"/>
      <c r="DET2804" s="391"/>
      <c r="DEU2804" s="391"/>
      <c r="DEV2804" s="391"/>
      <c r="DEW2804" s="391"/>
      <c r="DEX2804" s="391"/>
      <c r="DEY2804" s="391"/>
      <c r="DEZ2804" s="391"/>
      <c r="DFA2804" s="391"/>
      <c r="DFB2804" s="391"/>
      <c r="DFC2804" s="391"/>
      <c r="DFD2804" s="391"/>
      <c r="DFE2804" s="391"/>
      <c r="DFF2804" s="391"/>
      <c r="DFG2804" s="391"/>
      <c r="DFH2804" s="391"/>
      <c r="DFI2804" s="391"/>
      <c r="DFJ2804" s="391"/>
      <c r="DFK2804" s="391"/>
      <c r="DFL2804" s="391"/>
      <c r="DFM2804" s="391"/>
      <c r="DFN2804" s="391"/>
      <c r="DFO2804" s="391"/>
      <c r="DFP2804" s="391"/>
      <c r="DFQ2804" s="391"/>
      <c r="DFR2804" s="391"/>
      <c r="DFS2804" s="391"/>
      <c r="DFT2804" s="391"/>
      <c r="DFU2804" s="391"/>
      <c r="DFV2804" s="391"/>
      <c r="DFW2804" s="391"/>
      <c r="DFX2804" s="391"/>
      <c r="DFY2804" s="391"/>
      <c r="DFZ2804" s="391"/>
      <c r="DGA2804" s="391"/>
      <c r="DGB2804" s="391"/>
      <c r="DGC2804" s="391"/>
      <c r="DGD2804" s="391"/>
      <c r="DGE2804" s="391"/>
      <c r="DGF2804" s="391"/>
      <c r="DGG2804" s="391"/>
      <c r="DGH2804" s="391"/>
      <c r="DGI2804" s="391"/>
      <c r="DGJ2804" s="391"/>
      <c r="DGK2804" s="391"/>
      <c r="DGL2804" s="391"/>
      <c r="DGM2804" s="391"/>
      <c r="DGN2804" s="391"/>
      <c r="DGO2804" s="391"/>
      <c r="DGP2804" s="391"/>
      <c r="DGQ2804" s="391"/>
      <c r="DGR2804" s="391"/>
      <c r="DGS2804" s="391"/>
      <c r="DGT2804" s="391"/>
      <c r="DGU2804" s="391"/>
      <c r="DGV2804" s="391"/>
      <c r="DGW2804" s="391"/>
      <c r="DGX2804" s="391"/>
      <c r="DGY2804" s="391"/>
      <c r="DGZ2804" s="391"/>
      <c r="DHA2804" s="391"/>
      <c r="DHB2804" s="391"/>
      <c r="DHC2804" s="391"/>
      <c r="DHD2804" s="391"/>
      <c r="DHE2804" s="391"/>
      <c r="DHF2804" s="391"/>
      <c r="DHG2804" s="391"/>
      <c r="DHH2804" s="391"/>
      <c r="DHI2804" s="391"/>
      <c r="DHJ2804" s="391"/>
      <c r="DHK2804" s="391"/>
      <c r="DHL2804" s="391"/>
      <c r="DHM2804" s="391"/>
      <c r="DHN2804" s="391"/>
      <c r="DHO2804" s="391"/>
      <c r="DHP2804" s="391"/>
      <c r="DHQ2804" s="391"/>
      <c r="DHR2804" s="391"/>
      <c r="DHS2804" s="391"/>
      <c r="DHT2804" s="391"/>
      <c r="DHU2804" s="391"/>
      <c r="DHV2804" s="391"/>
      <c r="DHW2804" s="391"/>
      <c r="DHX2804" s="391"/>
      <c r="DHY2804" s="391"/>
      <c r="DHZ2804" s="391"/>
      <c r="DIA2804" s="391"/>
      <c r="DIB2804" s="391"/>
      <c r="DIC2804" s="391"/>
      <c r="DID2804" s="391"/>
      <c r="DIE2804" s="391"/>
      <c r="DIF2804" s="391"/>
      <c r="DIG2804" s="391"/>
      <c r="DIH2804" s="391"/>
      <c r="DII2804" s="391"/>
      <c r="DIJ2804" s="391"/>
      <c r="DIK2804" s="391"/>
      <c r="DIL2804" s="391"/>
      <c r="DIM2804" s="391"/>
      <c r="DIN2804" s="391"/>
      <c r="DIO2804" s="391"/>
      <c r="DIP2804" s="391"/>
      <c r="DIQ2804" s="391"/>
      <c r="DIR2804" s="391"/>
      <c r="DIS2804" s="391"/>
      <c r="DIT2804" s="391"/>
      <c r="DIU2804" s="391"/>
      <c r="DIV2804" s="391"/>
      <c r="DIW2804" s="391"/>
      <c r="DIX2804" s="391"/>
      <c r="DIY2804" s="391"/>
      <c r="DIZ2804" s="391"/>
      <c r="DJA2804" s="391"/>
      <c r="DJB2804" s="391"/>
      <c r="DJC2804" s="391"/>
      <c r="DJD2804" s="391"/>
      <c r="DJE2804" s="391"/>
      <c r="DJF2804" s="391"/>
      <c r="DJG2804" s="391"/>
      <c r="DJH2804" s="391"/>
      <c r="DJI2804" s="391"/>
      <c r="DJJ2804" s="391"/>
      <c r="DJK2804" s="391"/>
      <c r="DJL2804" s="391"/>
      <c r="DJM2804" s="391"/>
      <c r="DJN2804" s="391"/>
      <c r="DJO2804" s="391"/>
      <c r="DJP2804" s="391"/>
      <c r="DJQ2804" s="391"/>
      <c r="DJR2804" s="391"/>
      <c r="DJS2804" s="391"/>
      <c r="DJT2804" s="391"/>
      <c r="DJU2804" s="391"/>
      <c r="DJV2804" s="391"/>
      <c r="DJW2804" s="391"/>
      <c r="DJX2804" s="391"/>
      <c r="DJY2804" s="391"/>
      <c r="DJZ2804" s="391"/>
      <c r="DKA2804" s="391"/>
      <c r="DKB2804" s="391"/>
      <c r="DKC2804" s="391"/>
      <c r="DKD2804" s="391"/>
      <c r="DKE2804" s="391"/>
      <c r="DKF2804" s="391"/>
      <c r="DKG2804" s="391"/>
      <c r="DKH2804" s="391"/>
      <c r="DKI2804" s="391"/>
      <c r="DKJ2804" s="391"/>
      <c r="DKK2804" s="391"/>
      <c r="DKL2804" s="391"/>
      <c r="DKM2804" s="391"/>
      <c r="DKN2804" s="391"/>
      <c r="DKO2804" s="391"/>
      <c r="DKP2804" s="391"/>
      <c r="DKQ2804" s="391"/>
      <c r="DKR2804" s="391"/>
      <c r="DKS2804" s="391"/>
      <c r="DKT2804" s="391"/>
      <c r="DKU2804" s="391"/>
      <c r="DKV2804" s="391"/>
      <c r="DKW2804" s="391"/>
      <c r="DKX2804" s="391"/>
      <c r="DKY2804" s="391"/>
      <c r="DKZ2804" s="391"/>
      <c r="DLA2804" s="391"/>
      <c r="DLB2804" s="391"/>
      <c r="DLC2804" s="391"/>
      <c r="DLD2804" s="391"/>
      <c r="DLE2804" s="391"/>
      <c r="DLF2804" s="391"/>
      <c r="DLG2804" s="391"/>
      <c r="DLH2804" s="391"/>
      <c r="DLI2804" s="391"/>
      <c r="DLJ2804" s="391"/>
      <c r="DLK2804" s="391"/>
      <c r="DLL2804" s="391"/>
      <c r="DLM2804" s="391"/>
      <c r="DLN2804" s="391"/>
      <c r="DLO2804" s="391"/>
      <c r="DLP2804" s="391"/>
      <c r="DLQ2804" s="391"/>
      <c r="DLR2804" s="391"/>
      <c r="DLS2804" s="391"/>
      <c r="DLT2804" s="391"/>
      <c r="DLU2804" s="391"/>
      <c r="DLV2804" s="391"/>
      <c r="DLW2804" s="391"/>
      <c r="DLX2804" s="391"/>
      <c r="DLY2804" s="391"/>
      <c r="DLZ2804" s="391"/>
      <c r="DMA2804" s="391"/>
      <c r="DMB2804" s="391"/>
      <c r="DMC2804" s="391"/>
      <c r="DMD2804" s="391"/>
      <c r="DME2804" s="391"/>
      <c r="DMF2804" s="391"/>
      <c r="DMG2804" s="391"/>
      <c r="DMH2804" s="391"/>
      <c r="DMI2804" s="391"/>
      <c r="DMJ2804" s="391"/>
      <c r="DMK2804" s="391"/>
      <c r="DML2804" s="391"/>
      <c r="DMM2804" s="391"/>
      <c r="DMN2804" s="391"/>
      <c r="DMO2804" s="391"/>
      <c r="DMP2804" s="391"/>
      <c r="DMQ2804" s="391"/>
      <c r="DMR2804" s="391"/>
      <c r="DMS2804" s="391"/>
      <c r="DMT2804" s="391"/>
      <c r="DMU2804" s="391"/>
      <c r="DMV2804" s="391"/>
      <c r="DMW2804" s="391"/>
      <c r="DMX2804" s="391"/>
      <c r="DMY2804" s="391"/>
      <c r="DMZ2804" s="391"/>
      <c r="DNA2804" s="391"/>
      <c r="DNB2804" s="391"/>
      <c r="DNC2804" s="391"/>
      <c r="DND2804" s="391"/>
      <c r="DNE2804" s="391"/>
      <c r="DNF2804" s="391"/>
      <c r="DNG2804" s="391"/>
      <c r="DNH2804" s="391"/>
      <c r="DNI2804" s="391"/>
      <c r="DNJ2804" s="391"/>
      <c r="DNK2804" s="391"/>
      <c r="DNL2804" s="391"/>
      <c r="DNM2804" s="391"/>
      <c r="DNN2804" s="391"/>
      <c r="DNO2804" s="391"/>
      <c r="DNP2804" s="391"/>
      <c r="DNQ2804" s="391"/>
      <c r="DNR2804" s="391"/>
      <c r="DNS2804" s="391"/>
      <c r="DNT2804" s="391"/>
      <c r="DNU2804" s="391"/>
      <c r="DNV2804" s="391"/>
      <c r="DNW2804" s="391"/>
      <c r="DNX2804" s="391"/>
      <c r="DNY2804" s="391"/>
      <c r="DNZ2804" s="391"/>
      <c r="DOA2804" s="391"/>
      <c r="DOB2804" s="391"/>
      <c r="DOC2804" s="391"/>
      <c r="DOD2804" s="391"/>
      <c r="DOE2804" s="391"/>
      <c r="DOF2804" s="391"/>
      <c r="DOG2804" s="391"/>
      <c r="DOH2804" s="391"/>
      <c r="DOI2804" s="391"/>
      <c r="DOJ2804" s="391"/>
      <c r="DOK2804" s="391"/>
      <c r="DOL2804" s="391"/>
      <c r="DOM2804" s="391"/>
      <c r="DON2804" s="391"/>
      <c r="DOO2804" s="391"/>
      <c r="DOP2804" s="391"/>
      <c r="DOQ2804" s="391"/>
      <c r="DOR2804" s="391"/>
      <c r="DOS2804" s="391"/>
      <c r="DOT2804" s="391"/>
      <c r="DOU2804" s="391"/>
      <c r="DOV2804" s="391"/>
      <c r="DOW2804" s="391"/>
      <c r="DOX2804" s="391"/>
      <c r="DOY2804" s="391"/>
      <c r="DOZ2804" s="391"/>
      <c r="DPA2804" s="391"/>
      <c r="DPB2804" s="391"/>
      <c r="DPC2804" s="391"/>
      <c r="DPD2804" s="391"/>
      <c r="DPE2804" s="391"/>
      <c r="DPF2804" s="391"/>
      <c r="DPG2804" s="391"/>
      <c r="DPH2804" s="391"/>
      <c r="DPI2804" s="391"/>
      <c r="DPJ2804" s="391"/>
      <c r="DPK2804" s="391"/>
      <c r="DPL2804" s="391"/>
      <c r="DPM2804" s="391"/>
      <c r="DPN2804" s="391"/>
      <c r="DPO2804" s="391"/>
      <c r="DPP2804" s="391"/>
      <c r="DPQ2804" s="391"/>
      <c r="DPR2804" s="391"/>
      <c r="DPS2804" s="391"/>
      <c r="DPT2804" s="391"/>
      <c r="DPU2804" s="391"/>
      <c r="DPV2804" s="391"/>
      <c r="DPW2804" s="391"/>
      <c r="DPX2804" s="391"/>
      <c r="DPY2804" s="391"/>
      <c r="DPZ2804" s="391"/>
      <c r="DQA2804" s="391"/>
      <c r="DQB2804" s="391"/>
      <c r="DQC2804" s="391"/>
      <c r="DQD2804" s="391"/>
      <c r="DQE2804" s="391"/>
      <c r="DQF2804" s="391"/>
      <c r="DQG2804" s="391"/>
      <c r="DQH2804" s="391"/>
      <c r="DQI2804" s="391"/>
      <c r="DQJ2804" s="391"/>
      <c r="DQK2804" s="391"/>
      <c r="DQL2804" s="391"/>
      <c r="DQM2804" s="391"/>
      <c r="DQN2804" s="391"/>
      <c r="DQO2804" s="391"/>
      <c r="DQP2804" s="391"/>
      <c r="DQQ2804" s="391"/>
      <c r="DQR2804" s="391"/>
      <c r="DQS2804" s="391"/>
      <c r="DQT2804" s="391"/>
      <c r="DQU2804" s="391"/>
      <c r="DQV2804" s="391"/>
      <c r="DQW2804" s="391"/>
      <c r="DQX2804" s="391"/>
      <c r="DQY2804" s="391"/>
      <c r="DQZ2804" s="391"/>
      <c r="DRA2804" s="391"/>
      <c r="DRB2804" s="391"/>
      <c r="DRC2804" s="391"/>
      <c r="DRD2804" s="391"/>
      <c r="DRE2804" s="391"/>
      <c r="DRF2804" s="391"/>
      <c r="DRG2804" s="391"/>
      <c r="DRH2804" s="391"/>
      <c r="DRI2804" s="391"/>
      <c r="DRJ2804" s="391"/>
      <c r="DRK2804" s="391"/>
      <c r="DRL2804" s="391"/>
      <c r="DRM2804" s="391"/>
      <c r="DRN2804" s="391"/>
      <c r="DRO2804" s="391"/>
      <c r="DRP2804" s="391"/>
      <c r="DRQ2804" s="391"/>
      <c r="DRR2804" s="391"/>
      <c r="DRS2804" s="391"/>
      <c r="DRT2804" s="391"/>
      <c r="DRU2804" s="391"/>
      <c r="DRV2804" s="391"/>
      <c r="DRW2804" s="391"/>
      <c r="DRX2804" s="391"/>
      <c r="DRY2804" s="391"/>
      <c r="DRZ2804" s="391"/>
      <c r="DSA2804" s="391"/>
      <c r="DSB2804" s="391"/>
      <c r="DSC2804" s="391"/>
      <c r="DSD2804" s="391"/>
      <c r="DSE2804" s="391"/>
      <c r="DSF2804" s="391"/>
      <c r="DSG2804" s="391"/>
      <c r="DSH2804" s="391"/>
      <c r="DSI2804" s="391"/>
      <c r="DSJ2804" s="391"/>
      <c r="DSK2804" s="391"/>
      <c r="DSL2804" s="391"/>
      <c r="DSM2804" s="391"/>
      <c r="DSN2804" s="391"/>
      <c r="DSO2804" s="391"/>
      <c r="DSP2804" s="391"/>
      <c r="DSQ2804" s="391"/>
      <c r="DSR2804" s="391"/>
      <c r="DSS2804" s="391"/>
      <c r="DST2804" s="391"/>
      <c r="DSU2804" s="391"/>
      <c r="DSV2804" s="391"/>
      <c r="DSW2804" s="391"/>
      <c r="DSX2804" s="391"/>
      <c r="DSY2804" s="391"/>
      <c r="DSZ2804" s="391"/>
      <c r="DTA2804" s="391"/>
      <c r="DTB2804" s="391"/>
      <c r="DTC2804" s="391"/>
      <c r="DTD2804" s="391"/>
      <c r="DTE2804" s="391"/>
      <c r="DTF2804" s="391"/>
      <c r="DTG2804" s="391"/>
      <c r="DTH2804" s="391"/>
      <c r="DTI2804" s="391"/>
      <c r="DTJ2804" s="391"/>
      <c r="DTK2804" s="391"/>
      <c r="DTL2804" s="391"/>
      <c r="DTM2804" s="391"/>
      <c r="DTN2804" s="391"/>
      <c r="DTO2804" s="391"/>
      <c r="DTP2804" s="391"/>
      <c r="DTQ2804" s="391"/>
      <c r="DTR2804" s="391"/>
      <c r="DTS2804" s="391"/>
      <c r="DTT2804" s="391"/>
      <c r="DTU2804" s="391"/>
      <c r="DTV2804" s="391"/>
      <c r="DTW2804" s="391"/>
      <c r="DTX2804" s="391"/>
      <c r="DTY2804" s="391"/>
      <c r="DTZ2804" s="391"/>
      <c r="DUA2804" s="391"/>
      <c r="DUB2804" s="391"/>
      <c r="DUC2804" s="391"/>
      <c r="DUD2804" s="391"/>
      <c r="DUE2804" s="391"/>
      <c r="DUF2804" s="391"/>
      <c r="DUG2804" s="391"/>
      <c r="DUH2804" s="391"/>
      <c r="DUI2804" s="391"/>
      <c r="DUJ2804" s="391"/>
      <c r="DUK2804" s="391"/>
      <c r="DUL2804" s="391"/>
      <c r="DUM2804" s="391"/>
      <c r="DUN2804" s="391"/>
      <c r="DUO2804" s="391"/>
      <c r="DUP2804" s="391"/>
      <c r="DUQ2804" s="391"/>
      <c r="DUR2804" s="391"/>
      <c r="DUS2804" s="391"/>
      <c r="DUT2804" s="391"/>
      <c r="DUU2804" s="391"/>
      <c r="DUV2804" s="391"/>
      <c r="DUW2804" s="391"/>
      <c r="DUX2804" s="391"/>
      <c r="DUY2804" s="391"/>
      <c r="DUZ2804" s="391"/>
      <c r="DVA2804" s="391"/>
      <c r="DVB2804" s="391"/>
      <c r="DVC2804" s="391"/>
      <c r="DVD2804" s="391"/>
      <c r="DVE2804" s="391"/>
      <c r="DVF2804" s="391"/>
      <c r="DVG2804" s="391"/>
      <c r="DVH2804" s="391"/>
      <c r="DVI2804" s="391"/>
      <c r="DVJ2804" s="391"/>
      <c r="DVK2804" s="391"/>
      <c r="DVL2804" s="391"/>
      <c r="DVM2804" s="391"/>
      <c r="DVN2804" s="391"/>
      <c r="DVO2804" s="391"/>
      <c r="DVP2804" s="391"/>
      <c r="DVQ2804" s="391"/>
      <c r="DVR2804" s="391"/>
      <c r="DVS2804" s="391"/>
      <c r="DVT2804" s="391"/>
      <c r="DVU2804" s="391"/>
      <c r="DVV2804" s="391"/>
      <c r="DVW2804" s="391"/>
      <c r="DVX2804" s="391"/>
      <c r="DVY2804" s="391"/>
      <c r="DVZ2804" s="391"/>
      <c r="DWA2804" s="391"/>
      <c r="DWB2804" s="391"/>
      <c r="DWC2804" s="391"/>
      <c r="DWD2804" s="391"/>
      <c r="DWE2804" s="391"/>
      <c r="DWF2804" s="391"/>
      <c r="DWG2804" s="391"/>
      <c r="DWH2804" s="391"/>
      <c r="DWI2804" s="391"/>
      <c r="DWJ2804" s="391"/>
      <c r="DWK2804" s="391"/>
      <c r="DWL2804" s="391"/>
      <c r="DWM2804" s="391"/>
      <c r="DWN2804" s="391"/>
      <c r="DWO2804" s="391"/>
      <c r="DWP2804" s="391"/>
      <c r="DWQ2804" s="391"/>
      <c r="DWR2804" s="391"/>
      <c r="DWS2804" s="391"/>
      <c r="DWT2804" s="391"/>
      <c r="DWU2804" s="391"/>
      <c r="DWV2804" s="391"/>
      <c r="DWW2804" s="391"/>
      <c r="DWX2804" s="391"/>
      <c r="DWY2804" s="391"/>
      <c r="DWZ2804" s="391"/>
      <c r="DXA2804" s="391"/>
      <c r="DXB2804" s="391"/>
      <c r="DXC2804" s="391"/>
      <c r="DXD2804" s="391"/>
      <c r="DXE2804" s="391"/>
      <c r="DXF2804" s="391"/>
      <c r="DXG2804" s="391"/>
      <c r="DXH2804" s="391"/>
      <c r="DXI2804" s="391"/>
      <c r="DXJ2804" s="391"/>
      <c r="DXK2804" s="391"/>
      <c r="DXL2804" s="391"/>
      <c r="DXM2804" s="391"/>
      <c r="DXN2804" s="391"/>
      <c r="DXO2804" s="391"/>
      <c r="DXP2804" s="391"/>
      <c r="DXQ2804" s="391"/>
      <c r="DXR2804" s="391"/>
      <c r="DXS2804" s="391"/>
      <c r="DXT2804" s="391"/>
      <c r="DXU2804" s="391"/>
      <c r="DXV2804" s="391"/>
      <c r="DXW2804" s="391"/>
      <c r="DXX2804" s="391"/>
      <c r="DXY2804" s="391"/>
      <c r="DXZ2804" s="391"/>
      <c r="DYA2804" s="391"/>
      <c r="DYB2804" s="391"/>
      <c r="DYC2804" s="391"/>
      <c r="DYD2804" s="391"/>
      <c r="DYE2804" s="391"/>
      <c r="DYF2804" s="391"/>
      <c r="DYG2804" s="391"/>
      <c r="DYH2804" s="391"/>
      <c r="DYI2804" s="391"/>
      <c r="DYJ2804" s="391"/>
      <c r="DYK2804" s="391"/>
      <c r="DYL2804" s="391"/>
      <c r="DYM2804" s="391"/>
      <c r="DYN2804" s="391"/>
      <c r="DYO2804" s="391"/>
      <c r="DYP2804" s="391"/>
      <c r="DYQ2804" s="391"/>
      <c r="DYR2804" s="391"/>
      <c r="DYS2804" s="391"/>
      <c r="DYT2804" s="391"/>
      <c r="DYU2804" s="391"/>
      <c r="DYV2804" s="391"/>
      <c r="DYW2804" s="391"/>
      <c r="DYX2804" s="391"/>
      <c r="DYY2804" s="391"/>
      <c r="DYZ2804" s="391"/>
      <c r="DZA2804" s="391"/>
      <c r="DZB2804" s="391"/>
      <c r="DZC2804" s="391"/>
      <c r="DZD2804" s="391"/>
      <c r="DZE2804" s="391"/>
      <c r="DZF2804" s="391"/>
      <c r="DZG2804" s="391"/>
      <c r="DZH2804" s="391"/>
      <c r="DZI2804" s="391"/>
      <c r="DZJ2804" s="391"/>
      <c r="DZK2804" s="391"/>
      <c r="DZL2804" s="391"/>
      <c r="DZM2804" s="391"/>
      <c r="DZN2804" s="391"/>
      <c r="DZO2804" s="391"/>
      <c r="DZP2804" s="391"/>
      <c r="DZQ2804" s="391"/>
      <c r="DZR2804" s="391"/>
      <c r="DZS2804" s="391"/>
      <c r="DZT2804" s="391"/>
      <c r="DZU2804" s="391"/>
      <c r="DZV2804" s="391"/>
      <c r="DZW2804" s="391"/>
      <c r="DZX2804" s="391"/>
      <c r="DZY2804" s="391"/>
      <c r="DZZ2804" s="391"/>
      <c r="EAA2804" s="391"/>
      <c r="EAB2804" s="391"/>
      <c r="EAC2804" s="391"/>
      <c r="EAD2804" s="391"/>
      <c r="EAE2804" s="391"/>
      <c r="EAF2804" s="391"/>
      <c r="EAG2804" s="391"/>
      <c r="EAH2804" s="391"/>
      <c r="EAI2804" s="391"/>
      <c r="EAJ2804" s="391"/>
      <c r="EAK2804" s="391"/>
      <c r="EAL2804" s="391"/>
      <c r="EAM2804" s="391"/>
      <c r="EAN2804" s="391"/>
      <c r="EAO2804" s="391"/>
      <c r="EAP2804" s="391"/>
      <c r="EAQ2804" s="391"/>
      <c r="EAR2804" s="391"/>
      <c r="EAS2804" s="391"/>
      <c r="EAT2804" s="391"/>
      <c r="EAU2804" s="391"/>
      <c r="EAV2804" s="391"/>
      <c r="EAW2804" s="391"/>
      <c r="EAX2804" s="391"/>
      <c r="EAY2804" s="391"/>
      <c r="EAZ2804" s="391"/>
      <c r="EBA2804" s="391"/>
      <c r="EBB2804" s="391"/>
      <c r="EBC2804" s="391"/>
      <c r="EBD2804" s="391"/>
      <c r="EBE2804" s="391"/>
      <c r="EBF2804" s="391"/>
      <c r="EBG2804" s="391"/>
      <c r="EBH2804" s="391"/>
      <c r="EBI2804" s="391"/>
      <c r="EBJ2804" s="391"/>
      <c r="EBK2804" s="391"/>
      <c r="EBL2804" s="391"/>
      <c r="EBM2804" s="391"/>
      <c r="EBN2804" s="391"/>
      <c r="EBO2804" s="391"/>
      <c r="EBP2804" s="391"/>
      <c r="EBQ2804" s="391"/>
      <c r="EBR2804" s="391"/>
      <c r="EBS2804" s="391"/>
      <c r="EBT2804" s="391"/>
      <c r="EBU2804" s="391"/>
      <c r="EBV2804" s="391"/>
      <c r="EBW2804" s="391"/>
      <c r="EBX2804" s="391"/>
      <c r="EBY2804" s="391"/>
      <c r="EBZ2804" s="391"/>
      <c r="ECA2804" s="391"/>
      <c r="ECB2804" s="391"/>
      <c r="ECC2804" s="391"/>
      <c r="ECD2804" s="391"/>
      <c r="ECE2804" s="391"/>
      <c r="ECF2804" s="391"/>
      <c r="ECG2804" s="391"/>
      <c r="ECH2804" s="391"/>
      <c r="ECI2804" s="391"/>
      <c r="ECJ2804" s="391"/>
      <c r="ECK2804" s="391"/>
      <c r="ECL2804" s="391"/>
      <c r="ECM2804" s="391"/>
      <c r="ECN2804" s="391"/>
      <c r="ECO2804" s="391"/>
      <c r="ECP2804" s="391"/>
      <c r="ECQ2804" s="391"/>
      <c r="ECR2804" s="391"/>
      <c r="ECS2804" s="391"/>
      <c r="ECT2804" s="391"/>
      <c r="ECU2804" s="391"/>
      <c r="ECV2804" s="391"/>
      <c r="ECW2804" s="391"/>
      <c r="ECX2804" s="391"/>
      <c r="ECY2804" s="391"/>
      <c r="ECZ2804" s="391"/>
      <c r="EDA2804" s="391"/>
      <c r="EDB2804" s="391"/>
      <c r="EDC2804" s="391"/>
      <c r="EDD2804" s="391"/>
      <c r="EDE2804" s="391"/>
      <c r="EDF2804" s="391"/>
      <c r="EDG2804" s="391"/>
      <c r="EDH2804" s="391"/>
      <c r="EDI2804" s="391"/>
      <c r="EDJ2804" s="391"/>
      <c r="EDK2804" s="391"/>
      <c r="EDL2804" s="391"/>
      <c r="EDM2804" s="391"/>
      <c r="EDN2804" s="391"/>
      <c r="EDO2804" s="391"/>
      <c r="EDP2804" s="391"/>
      <c r="EDQ2804" s="391"/>
      <c r="EDR2804" s="391"/>
      <c r="EDS2804" s="391"/>
      <c r="EDT2804" s="391"/>
      <c r="EDU2804" s="391"/>
      <c r="EDV2804" s="391"/>
      <c r="EDW2804" s="391"/>
      <c r="EDX2804" s="391"/>
      <c r="EDY2804" s="391"/>
      <c r="EDZ2804" s="391"/>
      <c r="EEA2804" s="391"/>
      <c r="EEB2804" s="391"/>
      <c r="EEC2804" s="391"/>
      <c r="EED2804" s="391"/>
      <c r="EEE2804" s="391"/>
      <c r="EEF2804" s="391"/>
      <c r="EEG2804" s="391"/>
      <c r="EEH2804" s="391"/>
      <c r="EEI2804" s="391"/>
      <c r="EEJ2804" s="391"/>
      <c r="EEK2804" s="391"/>
      <c r="EEL2804" s="391"/>
      <c r="EEM2804" s="391"/>
      <c r="EEN2804" s="391"/>
      <c r="EEO2804" s="391"/>
      <c r="EEP2804" s="391"/>
      <c r="EEQ2804" s="391"/>
      <c r="EER2804" s="391"/>
      <c r="EES2804" s="391"/>
      <c r="EET2804" s="391"/>
      <c r="EEU2804" s="391"/>
      <c r="EEV2804" s="391"/>
      <c r="EEW2804" s="391"/>
      <c r="EEX2804" s="391"/>
      <c r="EEY2804" s="391"/>
      <c r="EEZ2804" s="391"/>
      <c r="EFA2804" s="391"/>
      <c r="EFB2804" s="391"/>
      <c r="EFC2804" s="391"/>
      <c r="EFD2804" s="391"/>
      <c r="EFE2804" s="391"/>
      <c r="EFF2804" s="391"/>
      <c r="EFG2804" s="391"/>
      <c r="EFH2804" s="391"/>
      <c r="EFI2804" s="391"/>
      <c r="EFJ2804" s="391"/>
      <c r="EFK2804" s="391"/>
      <c r="EFL2804" s="391"/>
      <c r="EFM2804" s="391"/>
      <c r="EFN2804" s="391"/>
      <c r="EFO2804" s="391"/>
      <c r="EFP2804" s="391"/>
      <c r="EFQ2804" s="391"/>
      <c r="EFR2804" s="391"/>
      <c r="EFS2804" s="391"/>
      <c r="EFT2804" s="391"/>
      <c r="EFU2804" s="391"/>
      <c r="EFV2804" s="391"/>
      <c r="EFW2804" s="391"/>
      <c r="EFX2804" s="391"/>
      <c r="EFY2804" s="391"/>
      <c r="EFZ2804" s="391"/>
      <c r="EGA2804" s="391"/>
      <c r="EGB2804" s="391"/>
      <c r="EGC2804" s="391"/>
      <c r="EGD2804" s="391"/>
      <c r="EGE2804" s="391"/>
      <c r="EGF2804" s="391"/>
      <c r="EGG2804" s="391"/>
      <c r="EGH2804" s="391"/>
      <c r="EGI2804" s="391"/>
      <c r="EGJ2804" s="391"/>
      <c r="EGK2804" s="391"/>
      <c r="EGL2804" s="391"/>
      <c r="EGM2804" s="391"/>
      <c r="EGN2804" s="391"/>
      <c r="EGO2804" s="391"/>
      <c r="EGP2804" s="391"/>
      <c r="EGQ2804" s="391"/>
      <c r="EGR2804" s="391"/>
      <c r="EGS2804" s="391"/>
      <c r="EGT2804" s="391"/>
      <c r="EGU2804" s="391"/>
      <c r="EGV2804" s="391"/>
      <c r="EGW2804" s="391"/>
      <c r="EGX2804" s="391"/>
      <c r="EGY2804" s="391"/>
      <c r="EGZ2804" s="391"/>
      <c r="EHA2804" s="391"/>
      <c r="EHB2804" s="391"/>
      <c r="EHC2804" s="391"/>
      <c r="EHD2804" s="391"/>
      <c r="EHE2804" s="391"/>
      <c r="EHF2804" s="391"/>
      <c r="EHG2804" s="391"/>
      <c r="EHH2804" s="391"/>
      <c r="EHI2804" s="391"/>
      <c r="EHJ2804" s="391"/>
      <c r="EHK2804" s="391"/>
      <c r="EHL2804" s="391"/>
      <c r="EHM2804" s="391"/>
      <c r="EHN2804" s="391"/>
      <c r="EHO2804" s="391"/>
      <c r="EHP2804" s="391"/>
      <c r="EHQ2804" s="391"/>
      <c r="EHR2804" s="391"/>
      <c r="EHS2804" s="391"/>
      <c r="EHT2804" s="391"/>
      <c r="EHU2804" s="391"/>
      <c r="EHV2804" s="391"/>
      <c r="EHW2804" s="391"/>
      <c r="EHX2804" s="391"/>
      <c r="EHY2804" s="391"/>
      <c r="EHZ2804" s="391"/>
      <c r="EIA2804" s="391"/>
      <c r="EIB2804" s="391"/>
      <c r="EIC2804" s="391"/>
      <c r="EID2804" s="391"/>
      <c r="EIE2804" s="391"/>
      <c r="EIF2804" s="391"/>
      <c r="EIG2804" s="391"/>
      <c r="EIH2804" s="391"/>
      <c r="EII2804" s="391"/>
      <c r="EIJ2804" s="391"/>
      <c r="EIK2804" s="391"/>
      <c r="EIL2804" s="391"/>
      <c r="EIM2804" s="391"/>
      <c r="EIN2804" s="391"/>
      <c r="EIO2804" s="391"/>
      <c r="EIP2804" s="391"/>
      <c r="EIQ2804" s="391"/>
      <c r="EIR2804" s="391"/>
      <c r="EIS2804" s="391"/>
      <c r="EIT2804" s="391"/>
      <c r="EIU2804" s="391"/>
      <c r="EIV2804" s="391"/>
      <c r="EIW2804" s="391"/>
      <c r="EIX2804" s="391"/>
      <c r="EIY2804" s="391"/>
      <c r="EIZ2804" s="391"/>
      <c r="EJA2804" s="391"/>
      <c r="EJB2804" s="391"/>
      <c r="EJC2804" s="391"/>
      <c r="EJD2804" s="391"/>
      <c r="EJE2804" s="391"/>
      <c r="EJF2804" s="391"/>
      <c r="EJG2804" s="391"/>
      <c r="EJH2804" s="391"/>
      <c r="EJI2804" s="391"/>
      <c r="EJJ2804" s="391"/>
      <c r="EJK2804" s="391"/>
      <c r="EJL2804" s="391"/>
      <c r="EJM2804" s="391"/>
      <c r="EJN2804" s="391"/>
      <c r="EJO2804" s="391"/>
      <c r="EJP2804" s="391"/>
      <c r="EJQ2804" s="391"/>
      <c r="EJR2804" s="391"/>
      <c r="EJS2804" s="391"/>
      <c r="EJT2804" s="391"/>
      <c r="EJU2804" s="391"/>
      <c r="EJV2804" s="391"/>
      <c r="EJW2804" s="391"/>
      <c r="EJX2804" s="391"/>
      <c r="EJY2804" s="391"/>
      <c r="EJZ2804" s="391"/>
      <c r="EKA2804" s="391"/>
      <c r="EKB2804" s="391"/>
      <c r="EKC2804" s="391"/>
      <c r="EKD2804" s="391"/>
      <c r="EKE2804" s="391"/>
      <c r="EKF2804" s="391"/>
      <c r="EKG2804" s="391"/>
      <c r="EKH2804" s="391"/>
      <c r="EKI2804" s="391"/>
      <c r="EKJ2804" s="391"/>
      <c r="EKK2804" s="391"/>
      <c r="EKL2804" s="391"/>
      <c r="EKM2804" s="391"/>
      <c r="EKN2804" s="391"/>
      <c r="EKO2804" s="391"/>
      <c r="EKP2804" s="391"/>
      <c r="EKQ2804" s="391"/>
      <c r="EKR2804" s="391"/>
      <c r="EKS2804" s="391"/>
      <c r="EKT2804" s="391"/>
      <c r="EKU2804" s="391"/>
      <c r="EKV2804" s="391"/>
      <c r="EKW2804" s="391"/>
      <c r="EKX2804" s="391"/>
      <c r="EKY2804" s="391"/>
      <c r="EKZ2804" s="391"/>
      <c r="ELA2804" s="391"/>
      <c r="ELB2804" s="391"/>
      <c r="ELC2804" s="391"/>
      <c r="ELD2804" s="391"/>
      <c r="ELE2804" s="391"/>
      <c r="ELF2804" s="391"/>
      <c r="ELG2804" s="391"/>
      <c r="ELH2804" s="391"/>
      <c r="ELI2804" s="391"/>
      <c r="ELJ2804" s="391"/>
      <c r="ELK2804" s="391"/>
      <c r="ELL2804" s="391"/>
      <c r="ELM2804" s="391"/>
      <c r="ELN2804" s="391"/>
      <c r="ELO2804" s="391"/>
      <c r="ELP2804" s="391"/>
      <c r="ELQ2804" s="391"/>
      <c r="ELR2804" s="391"/>
      <c r="ELS2804" s="391"/>
      <c r="ELT2804" s="391"/>
      <c r="ELU2804" s="391"/>
      <c r="ELV2804" s="391"/>
      <c r="ELW2804" s="391"/>
      <c r="ELX2804" s="391"/>
      <c r="ELY2804" s="391"/>
      <c r="ELZ2804" s="391"/>
      <c r="EMA2804" s="391"/>
      <c r="EMB2804" s="391"/>
      <c r="EMC2804" s="391"/>
      <c r="EMD2804" s="391"/>
      <c r="EME2804" s="391"/>
      <c r="EMF2804" s="391"/>
      <c r="EMG2804" s="391"/>
      <c r="EMH2804" s="391"/>
      <c r="EMI2804" s="391"/>
      <c r="EMJ2804" s="391"/>
      <c r="EMK2804" s="391"/>
      <c r="EML2804" s="391"/>
      <c r="EMM2804" s="391"/>
      <c r="EMN2804" s="391"/>
      <c r="EMO2804" s="391"/>
      <c r="EMP2804" s="391"/>
      <c r="EMQ2804" s="391"/>
      <c r="EMR2804" s="391"/>
      <c r="EMS2804" s="391"/>
      <c r="EMT2804" s="391"/>
      <c r="EMU2804" s="391"/>
      <c r="EMV2804" s="391"/>
      <c r="EMW2804" s="391"/>
      <c r="EMX2804" s="391"/>
      <c r="EMY2804" s="391"/>
      <c r="EMZ2804" s="391"/>
      <c r="ENA2804" s="391"/>
      <c r="ENB2804" s="391"/>
      <c r="ENC2804" s="391"/>
      <c r="END2804" s="391"/>
      <c r="ENE2804" s="391"/>
      <c r="ENF2804" s="391"/>
      <c r="ENG2804" s="391"/>
      <c r="ENH2804" s="391"/>
      <c r="ENI2804" s="391"/>
      <c r="ENJ2804" s="391"/>
      <c r="ENK2804" s="391"/>
      <c r="ENL2804" s="391"/>
      <c r="ENM2804" s="391"/>
      <c r="ENN2804" s="391"/>
      <c r="ENO2804" s="391"/>
      <c r="ENP2804" s="391"/>
      <c r="ENQ2804" s="391"/>
      <c r="ENR2804" s="391"/>
      <c r="ENS2804" s="391"/>
      <c r="ENT2804" s="391"/>
      <c r="ENU2804" s="391"/>
      <c r="ENV2804" s="391"/>
      <c r="ENW2804" s="391"/>
      <c r="ENX2804" s="391"/>
      <c r="ENY2804" s="391"/>
      <c r="ENZ2804" s="391"/>
      <c r="EOA2804" s="391"/>
      <c r="EOB2804" s="391"/>
      <c r="EOC2804" s="391"/>
      <c r="EOD2804" s="391"/>
      <c r="EOE2804" s="391"/>
      <c r="EOF2804" s="391"/>
      <c r="EOG2804" s="391"/>
      <c r="EOH2804" s="391"/>
      <c r="EOI2804" s="391"/>
      <c r="EOJ2804" s="391"/>
      <c r="EOK2804" s="391"/>
      <c r="EOL2804" s="391"/>
      <c r="EOM2804" s="391"/>
      <c r="EON2804" s="391"/>
      <c r="EOO2804" s="391"/>
      <c r="EOP2804" s="391"/>
      <c r="EOQ2804" s="391"/>
      <c r="EOR2804" s="391"/>
      <c r="EOS2804" s="391"/>
      <c r="EOT2804" s="391"/>
      <c r="EOU2804" s="391"/>
      <c r="EOV2804" s="391"/>
      <c r="EOW2804" s="391"/>
      <c r="EOX2804" s="391"/>
      <c r="EOY2804" s="391"/>
      <c r="EOZ2804" s="391"/>
      <c r="EPA2804" s="391"/>
      <c r="EPB2804" s="391"/>
      <c r="EPC2804" s="391"/>
      <c r="EPD2804" s="391"/>
      <c r="EPE2804" s="391"/>
      <c r="EPF2804" s="391"/>
      <c r="EPG2804" s="391"/>
      <c r="EPH2804" s="391"/>
      <c r="EPI2804" s="391"/>
      <c r="EPJ2804" s="391"/>
      <c r="EPK2804" s="391"/>
      <c r="EPL2804" s="391"/>
      <c r="EPM2804" s="391"/>
      <c r="EPN2804" s="391"/>
      <c r="EPO2804" s="391"/>
      <c r="EPP2804" s="391"/>
      <c r="EPQ2804" s="391"/>
      <c r="EPR2804" s="391"/>
      <c r="EPS2804" s="391"/>
      <c r="EPT2804" s="391"/>
      <c r="EPU2804" s="391"/>
      <c r="EPV2804" s="391"/>
      <c r="EPW2804" s="391"/>
      <c r="EPX2804" s="391"/>
      <c r="EPY2804" s="391"/>
      <c r="EPZ2804" s="391"/>
      <c r="EQA2804" s="391"/>
      <c r="EQB2804" s="391"/>
      <c r="EQC2804" s="391"/>
      <c r="EQD2804" s="391"/>
      <c r="EQE2804" s="391"/>
      <c r="EQF2804" s="391"/>
      <c r="EQG2804" s="391"/>
      <c r="EQH2804" s="391"/>
      <c r="EQI2804" s="391"/>
      <c r="EQJ2804" s="391"/>
      <c r="EQK2804" s="391"/>
      <c r="EQL2804" s="391"/>
      <c r="EQM2804" s="391"/>
      <c r="EQN2804" s="391"/>
      <c r="EQO2804" s="391"/>
      <c r="EQP2804" s="391"/>
      <c r="EQQ2804" s="391"/>
      <c r="EQR2804" s="391"/>
      <c r="EQS2804" s="391"/>
      <c r="EQT2804" s="391"/>
      <c r="EQU2804" s="391"/>
      <c r="EQV2804" s="391"/>
      <c r="EQW2804" s="391"/>
      <c r="EQX2804" s="391"/>
      <c r="EQY2804" s="391"/>
      <c r="EQZ2804" s="391"/>
      <c r="ERA2804" s="391"/>
      <c r="ERB2804" s="391"/>
      <c r="ERC2804" s="391"/>
      <c r="ERD2804" s="391"/>
      <c r="ERE2804" s="391"/>
      <c r="ERF2804" s="391"/>
      <c r="ERG2804" s="391"/>
      <c r="ERH2804" s="391"/>
      <c r="ERI2804" s="391"/>
      <c r="ERJ2804" s="391"/>
      <c r="ERK2804" s="391"/>
      <c r="ERL2804" s="391"/>
      <c r="ERM2804" s="391"/>
      <c r="ERN2804" s="391"/>
      <c r="ERO2804" s="391"/>
      <c r="ERP2804" s="391"/>
      <c r="ERQ2804" s="391"/>
      <c r="ERR2804" s="391"/>
      <c r="ERS2804" s="391"/>
      <c r="ERT2804" s="391"/>
      <c r="ERU2804" s="391"/>
      <c r="ERV2804" s="391"/>
      <c r="ERW2804" s="391"/>
      <c r="ERX2804" s="391"/>
      <c r="ERY2804" s="391"/>
      <c r="ERZ2804" s="391"/>
      <c r="ESA2804" s="391"/>
      <c r="ESB2804" s="391"/>
      <c r="ESC2804" s="391"/>
      <c r="ESD2804" s="391"/>
      <c r="ESE2804" s="391"/>
      <c r="ESF2804" s="391"/>
      <c r="ESG2804" s="391"/>
      <c r="ESH2804" s="391"/>
      <c r="ESI2804" s="391"/>
      <c r="ESJ2804" s="391"/>
      <c r="ESK2804" s="391"/>
      <c r="ESL2804" s="391"/>
      <c r="ESM2804" s="391"/>
      <c r="ESN2804" s="391"/>
      <c r="ESO2804" s="391"/>
      <c r="ESP2804" s="391"/>
      <c r="ESQ2804" s="391"/>
      <c r="ESR2804" s="391"/>
      <c r="ESS2804" s="391"/>
      <c r="EST2804" s="391"/>
      <c r="ESU2804" s="391"/>
      <c r="ESV2804" s="391"/>
      <c r="ESW2804" s="391"/>
      <c r="ESX2804" s="391"/>
      <c r="ESY2804" s="391"/>
      <c r="ESZ2804" s="391"/>
      <c r="ETA2804" s="391"/>
      <c r="ETB2804" s="391"/>
      <c r="ETC2804" s="391"/>
      <c r="ETD2804" s="391"/>
      <c r="ETE2804" s="391"/>
      <c r="ETF2804" s="391"/>
      <c r="ETG2804" s="391"/>
      <c r="ETH2804" s="391"/>
      <c r="ETI2804" s="391"/>
      <c r="ETJ2804" s="391"/>
      <c r="ETK2804" s="391"/>
      <c r="ETL2804" s="391"/>
      <c r="ETM2804" s="391"/>
      <c r="ETN2804" s="391"/>
      <c r="ETO2804" s="391"/>
      <c r="ETP2804" s="391"/>
      <c r="ETQ2804" s="391"/>
      <c r="ETR2804" s="391"/>
      <c r="ETS2804" s="391"/>
      <c r="ETT2804" s="391"/>
      <c r="ETU2804" s="391"/>
      <c r="ETV2804" s="391"/>
      <c r="ETW2804" s="391"/>
      <c r="ETX2804" s="391"/>
      <c r="ETY2804" s="391"/>
      <c r="ETZ2804" s="391"/>
      <c r="EUA2804" s="391"/>
      <c r="EUB2804" s="391"/>
      <c r="EUC2804" s="391"/>
      <c r="EUD2804" s="391"/>
      <c r="EUE2804" s="391"/>
      <c r="EUF2804" s="391"/>
      <c r="EUG2804" s="391"/>
      <c r="EUH2804" s="391"/>
      <c r="EUI2804" s="391"/>
      <c r="EUJ2804" s="391"/>
      <c r="EUK2804" s="391"/>
      <c r="EUL2804" s="391"/>
      <c r="EUM2804" s="391"/>
      <c r="EUN2804" s="391"/>
      <c r="EUO2804" s="391"/>
      <c r="EUP2804" s="391"/>
      <c r="EUQ2804" s="391"/>
      <c r="EUR2804" s="391"/>
      <c r="EUS2804" s="391"/>
      <c r="EUT2804" s="391"/>
      <c r="EUU2804" s="391"/>
      <c r="EUV2804" s="391"/>
      <c r="EUW2804" s="391"/>
      <c r="EUX2804" s="391"/>
      <c r="EUY2804" s="391"/>
      <c r="EUZ2804" s="391"/>
      <c r="EVA2804" s="391"/>
      <c r="EVB2804" s="391"/>
      <c r="EVC2804" s="391"/>
      <c r="EVD2804" s="391"/>
      <c r="EVE2804" s="391"/>
      <c r="EVF2804" s="391"/>
      <c r="EVG2804" s="391"/>
      <c r="EVH2804" s="391"/>
      <c r="EVI2804" s="391"/>
      <c r="EVJ2804" s="391"/>
      <c r="EVK2804" s="391"/>
      <c r="EVL2804" s="391"/>
      <c r="EVM2804" s="391"/>
      <c r="EVN2804" s="391"/>
      <c r="EVO2804" s="391"/>
      <c r="EVP2804" s="391"/>
      <c r="EVQ2804" s="391"/>
      <c r="EVR2804" s="391"/>
      <c r="EVS2804" s="391"/>
      <c r="EVT2804" s="391"/>
      <c r="EVU2804" s="391"/>
      <c r="EVV2804" s="391"/>
      <c r="EVW2804" s="391"/>
      <c r="EVX2804" s="391"/>
      <c r="EVY2804" s="391"/>
      <c r="EVZ2804" s="391"/>
      <c r="EWA2804" s="391"/>
      <c r="EWB2804" s="391"/>
      <c r="EWC2804" s="391"/>
      <c r="EWD2804" s="391"/>
      <c r="EWE2804" s="391"/>
      <c r="EWF2804" s="391"/>
      <c r="EWG2804" s="391"/>
      <c r="EWH2804" s="391"/>
      <c r="EWI2804" s="391"/>
      <c r="EWJ2804" s="391"/>
      <c r="EWK2804" s="391"/>
      <c r="EWL2804" s="391"/>
      <c r="EWM2804" s="391"/>
      <c r="EWN2804" s="391"/>
      <c r="EWO2804" s="391"/>
      <c r="EWP2804" s="391"/>
      <c r="EWQ2804" s="391"/>
      <c r="EWR2804" s="391"/>
      <c r="EWS2804" s="391"/>
      <c r="EWT2804" s="391"/>
      <c r="EWU2804" s="391"/>
      <c r="EWV2804" s="391"/>
      <c r="EWW2804" s="391"/>
      <c r="EWX2804" s="391"/>
      <c r="EWY2804" s="391"/>
      <c r="EWZ2804" s="391"/>
      <c r="EXA2804" s="391"/>
      <c r="EXB2804" s="391"/>
      <c r="EXC2804" s="391"/>
      <c r="EXD2804" s="391"/>
      <c r="EXE2804" s="391"/>
      <c r="EXF2804" s="391"/>
      <c r="EXG2804" s="391"/>
      <c r="EXH2804" s="391"/>
      <c r="EXI2804" s="391"/>
      <c r="EXJ2804" s="391"/>
      <c r="EXK2804" s="391"/>
      <c r="EXL2804" s="391"/>
      <c r="EXM2804" s="391"/>
      <c r="EXN2804" s="391"/>
      <c r="EXO2804" s="391"/>
      <c r="EXP2804" s="391"/>
      <c r="EXQ2804" s="391"/>
      <c r="EXR2804" s="391"/>
      <c r="EXS2804" s="391"/>
      <c r="EXT2804" s="391"/>
      <c r="EXU2804" s="391"/>
      <c r="EXV2804" s="391"/>
      <c r="EXW2804" s="391"/>
      <c r="EXX2804" s="391"/>
      <c r="EXY2804" s="391"/>
      <c r="EXZ2804" s="391"/>
      <c r="EYA2804" s="391"/>
      <c r="EYB2804" s="391"/>
      <c r="EYC2804" s="391"/>
      <c r="EYD2804" s="391"/>
      <c r="EYE2804" s="391"/>
      <c r="EYF2804" s="391"/>
      <c r="EYG2804" s="391"/>
      <c r="EYH2804" s="391"/>
      <c r="EYI2804" s="391"/>
      <c r="EYJ2804" s="391"/>
      <c r="EYK2804" s="391"/>
      <c r="EYL2804" s="391"/>
      <c r="EYM2804" s="391"/>
      <c r="EYN2804" s="391"/>
      <c r="EYO2804" s="391"/>
      <c r="EYP2804" s="391"/>
      <c r="EYQ2804" s="391"/>
      <c r="EYR2804" s="391"/>
      <c r="EYS2804" s="391"/>
      <c r="EYT2804" s="391"/>
      <c r="EYU2804" s="391"/>
      <c r="EYV2804" s="391"/>
      <c r="EYW2804" s="391"/>
      <c r="EYX2804" s="391"/>
      <c r="EYY2804" s="391"/>
      <c r="EYZ2804" s="391"/>
      <c r="EZA2804" s="391"/>
      <c r="EZB2804" s="391"/>
      <c r="EZC2804" s="391"/>
      <c r="EZD2804" s="391"/>
      <c r="EZE2804" s="391"/>
      <c r="EZF2804" s="391"/>
      <c r="EZG2804" s="391"/>
      <c r="EZH2804" s="391"/>
      <c r="EZI2804" s="391"/>
      <c r="EZJ2804" s="391"/>
      <c r="EZK2804" s="391"/>
      <c r="EZL2804" s="391"/>
      <c r="EZM2804" s="391"/>
      <c r="EZN2804" s="391"/>
      <c r="EZO2804" s="391"/>
      <c r="EZP2804" s="391"/>
      <c r="EZQ2804" s="391"/>
      <c r="EZR2804" s="391"/>
      <c r="EZS2804" s="391"/>
      <c r="EZT2804" s="391"/>
      <c r="EZU2804" s="391"/>
      <c r="EZV2804" s="391"/>
      <c r="EZW2804" s="391"/>
      <c r="EZX2804" s="391"/>
      <c r="EZY2804" s="391"/>
      <c r="EZZ2804" s="391"/>
      <c r="FAA2804" s="391"/>
      <c r="FAB2804" s="391"/>
      <c r="FAC2804" s="391"/>
      <c r="FAD2804" s="391"/>
      <c r="FAE2804" s="391"/>
      <c r="FAF2804" s="391"/>
      <c r="FAG2804" s="391"/>
      <c r="FAH2804" s="391"/>
      <c r="FAI2804" s="391"/>
      <c r="FAJ2804" s="391"/>
      <c r="FAK2804" s="391"/>
      <c r="FAL2804" s="391"/>
      <c r="FAM2804" s="391"/>
      <c r="FAN2804" s="391"/>
      <c r="FAO2804" s="391"/>
      <c r="FAP2804" s="391"/>
      <c r="FAQ2804" s="391"/>
      <c r="FAR2804" s="391"/>
      <c r="FAS2804" s="391"/>
      <c r="FAT2804" s="391"/>
      <c r="FAU2804" s="391"/>
      <c r="FAV2804" s="391"/>
      <c r="FAW2804" s="391"/>
      <c r="FAX2804" s="391"/>
      <c r="FAY2804" s="391"/>
      <c r="FAZ2804" s="391"/>
      <c r="FBA2804" s="391"/>
      <c r="FBB2804" s="391"/>
      <c r="FBC2804" s="391"/>
      <c r="FBD2804" s="391"/>
      <c r="FBE2804" s="391"/>
      <c r="FBF2804" s="391"/>
      <c r="FBG2804" s="391"/>
      <c r="FBH2804" s="391"/>
      <c r="FBI2804" s="391"/>
      <c r="FBJ2804" s="391"/>
      <c r="FBK2804" s="391"/>
      <c r="FBL2804" s="391"/>
      <c r="FBM2804" s="391"/>
      <c r="FBN2804" s="391"/>
      <c r="FBO2804" s="391"/>
      <c r="FBP2804" s="391"/>
      <c r="FBQ2804" s="391"/>
      <c r="FBR2804" s="391"/>
      <c r="FBS2804" s="391"/>
      <c r="FBT2804" s="391"/>
      <c r="FBU2804" s="391"/>
      <c r="FBV2804" s="391"/>
      <c r="FBW2804" s="391"/>
      <c r="FBX2804" s="391"/>
      <c r="FBY2804" s="391"/>
      <c r="FBZ2804" s="391"/>
      <c r="FCA2804" s="391"/>
      <c r="FCB2804" s="391"/>
      <c r="FCC2804" s="391"/>
      <c r="FCD2804" s="391"/>
      <c r="FCE2804" s="391"/>
      <c r="FCF2804" s="391"/>
      <c r="FCG2804" s="391"/>
      <c r="FCH2804" s="391"/>
      <c r="FCI2804" s="391"/>
      <c r="FCJ2804" s="391"/>
      <c r="FCK2804" s="391"/>
      <c r="FCL2804" s="391"/>
      <c r="FCM2804" s="391"/>
      <c r="FCN2804" s="391"/>
      <c r="FCO2804" s="391"/>
      <c r="FCP2804" s="391"/>
      <c r="FCQ2804" s="391"/>
      <c r="FCR2804" s="391"/>
      <c r="FCS2804" s="391"/>
      <c r="FCT2804" s="391"/>
      <c r="FCU2804" s="391"/>
      <c r="FCV2804" s="391"/>
      <c r="FCW2804" s="391"/>
      <c r="FCX2804" s="391"/>
      <c r="FCY2804" s="391"/>
      <c r="FCZ2804" s="391"/>
      <c r="FDA2804" s="391"/>
      <c r="FDB2804" s="391"/>
      <c r="FDC2804" s="391"/>
      <c r="FDD2804" s="391"/>
      <c r="FDE2804" s="391"/>
      <c r="FDF2804" s="391"/>
      <c r="FDG2804" s="391"/>
      <c r="FDH2804" s="391"/>
      <c r="FDI2804" s="391"/>
      <c r="FDJ2804" s="391"/>
      <c r="FDK2804" s="391"/>
      <c r="FDL2804" s="391"/>
      <c r="FDM2804" s="391"/>
      <c r="FDN2804" s="391"/>
      <c r="FDO2804" s="391"/>
      <c r="FDP2804" s="391"/>
      <c r="FDQ2804" s="391"/>
      <c r="FDR2804" s="391"/>
      <c r="FDS2804" s="391"/>
      <c r="FDT2804" s="391"/>
      <c r="FDU2804" s="391"/>
      <c r="FDV2804" s="391"/>
      <c r="FDW2804" s="391"/>
      <c r="FDX2804" s="391"/>
      <c r="FDY2804" s="391"/>
      <c r="FDZ2804" s="391"/>
      <c r="FEA2804" s="391"/>
      <c r="FEB2804" s="391"/>
      <c r="FEC2804" s="391"/>
      <c r="FED2804" s="391"/>
      <c r="FEE2804" s="391"/>
      <c r="FEF2804" s="391"/>
      <c r="FEG2804" s="391"/>
      <c r="FEH2804" s="391"/>
      <c r="FEI2804" s="391"/>
      <c r="FEJ2804" s="391"/>
      <c r="FEK2804" s="391"/>
      <c r="FEL2804" s="391"/>
      <c r="FEM2804" s="391"/>
      <c r="FEN2804" s="391"/>
      <c r="FEO2804" s="391"/>
      <c r="FEP2804" s="391"/>
      <c r="FEQ2804" s="391"/>
      <c r="FER2804" s="391"/>
      <c r="FES2804" s="391"/>
      <c r="FET2804" s="391"/>
      <c r="FEU2804" s="391"/>
      <c r="FEV2804" s="391"/>
      <c r="FEW2804" s="391"/>
      <c r="FEX2804" s="391"/>
      <c r="FEY2804" s="391"/>
      <c r="FEZ2804" s="391"/>
      <c r="FFA2804" s="391"/>
      <c r="FFB2804" s="391"/>
      <c r="FFC2804" s="391"/>
      <c r="FFD2804" s="391"/>
      <c r="FFE2804" s="391"/>
      <c r="FFF2804" s="391"/>
      <c r="FFG2804" s="391"/>
      <c r="FFH2804" s="391"/>
      <c r="FFI2804" s="391"/>
      <c r="FFJ2804" s="391"/>
      <c r="FFK2804" s="391"/>
      <c r="FFL2804" s="391"/>
      <c r="FFM2804" s="391"/>
      <c r="FFN2804" s="391"/>
      <c r="FFO2804" s="391"/>
      <c r="FFP2804" s="391"/>
      <c r="FFQ2804" s="391"/>
      <c r="FFR2804" s="391"/>
      <c r="FFS2804" s="391"/>
      <c r="FFT2804" s="391"/>
      <c r="FFU2804" s="391"/>
      <c r="FFV2804" s="391"/>
      <c r="FFW2804" s="391"/>
      <c r="FFX2804" s="391"/>
      <c r="FFY2804" s="391"/>
      <c r="FFZ2804" s="391"/>
      <c r="FGA2804" s="391"/>
      <c r="FGB2804" s="391"/>
      <c r="FGC2804" s="391"/>
      <c r="FGD2804" s="391"/>
      <c r="FGE2804" s="391"/>
      <c r="FGF2804" s="391"/>
      <c r="FGG2804" s="391"/>
      <c r="FGH2804" s="391"/>
      <c r="FGI2804" s="391"/>
      <c r="FGJ2804" s="391"/>
      <c r="FGK2804" s="391"/>
      <c r="FGL2804" s="391"/>
      <c r="FGM2804" s="391"/>
      <c r="FGN2804" s="391"/>
      <c r="FGO2804" s="391"/>
      <c r="FGP2804" s="391"/>
      <c r="FGQ2804" s="391"/>
      <c r="FGR2804" s="391"/>
      <c r="FGS2804" s="391"/>
      <c r="FGT2804" s="391"/>
      <c r="FGU2804" s="391"/>
      <c r="FGV2804" s="391"/>
      <c r="FGW2804" s="391"/>
      <c r="FGX2804" s="391"/>
      <c r="FGY2804" s="391"/>
      <c r="FGZ2804" s="391"/>
      <c r="FHA2804" s="391"/>
      <c r="FHB2804" s="391"/>
      <c r="FHC2804" s="391"/>
      <c r="FHD2804" s="391"/>
      <c r="FHE2804" s="391"/>
      <c r="FHF2804" s="391"/>
      <c r="FHG2804" s="391"/>
      <c r="FHH2804" s="391"/>
      <c r="FHI2804" s="391"/>
      <c r="FHJ2804" s="391"/>
      <c r="FHK2804" s="391"/>
      <c r="FHL2804" s="391"/>
      <c r="FHM2804" s="391"/>
      <c r="FHN2804" s="391"/>
      <c r="FHO2804" s="391"/>
      <c r="FHP2804" s="391"/>
      <c r="FHQ2804" s="391"/>
      <c r="FHR2804" s="391"/>
      <c r="FHS2804" s="391"/>
      <c r="FHT2804" s="391"/>
      <c r="FHU2804" s="391"/>
      <c r="FHV2804" s="391"/>
      <c r="FHW2804" s="391"/>
      <c r="FHX2804" s="391"/>
      <c r="FHY2804" s="391"/>
      <c r="FHZ2804" s="391"/>
      <c r="FIA2804" s="391"/>
      <c r="FIB2804" s="391"/>
      <c r="FIC2804" s="391"/>
      <c r="FID2804" s="391"/>
      <c r="FIE2804" s="391"/>
      <c r="FIF2804" s="391"/>
      <c r="FIG2804" s="391"/>
      <c r="FIH2804" s="391"/>
      <c r="FII2804" s="391"/>
      <c r="FIJ2804" s="391"/>
      <c r="FIK2804" s="391"/>
      <c r="FIL2804" s="391"/>
      <c r="FIM2804" s="391"/>
      <c r="FIN2804" s="391"/>
      <c r="FIO2804" s="391"/>
      <c r="FIP2804" s="391"/>
      <c r="FIQ2804" s="391"/>
      <c r="FIR2804" s="391"/>
      <c r="FIS2804" s="391"/>
      <c r="FIT2804" s="391"/>
      <c r="FIU2804" s="391"/>
      <c r="FIV2804" s="391"/>
      <c r="FIW2804" s="391"/>
      <c r="FIX2804" s="391"/>
      <c r="FIY2804" s="391"/>
      <c r="FIZ2804" s="391"/>
      <c r="FJA2804" s="391"/>
      <c r="FJB2804" s="391"/>
      <c r="FJC2804" s="391"/>
      <c r="FJD2804" s="391"/>
      <c r="FJE2804" s="391"/>
      <c r="FJF2804" s="391"/>
      <c r="FJG2804" s="391"/>
      <c r="FJH2804" s="391"/>
      <c r="FJI2804" s="391"/>
      <c r="FJJ2804" s="391"/>
      <c r="FJK2804" s="391"/>
      <c r="FJL2804" s="391"/>
      <c r="FJM2804" s="391"/>
      <c r="FJN2804" s="391"/>
      <c r="FJO2804" s="391"/>
      <c r="FJP2804" s="391"/>
      <c r="FJQ2804" s="391"/>
      <c r="FJR2804" s="391"/>
      <c r="FJS2804" s="391"/>
      <c r="FJT2804" s="391"/>
      <c r="FJU2804" s="391"/>
      <c r="FJV2804" s="391"/>
      <c r="FJW2804" s="391"/>
      <c r="FJX2804" s="391"/>
      <c r="FJY2804" s="391"/>
      <c r="FJZ2804" s="391"/>
      <c r="FKA2804" s="391"/>
      <c r="FKB2804" s="391"/>
      <c r="FKC2804" s="391"/>
      <c r="FKD2804" s="391"/>
      <c r="FKE2804" s="391"/>
      <c r="FKF2804" s="391"/>
      <c r="FKG2804" s="391"/>
      <c r="FKH2804" s="391"/>
      <c r="FKI2804" s="391"/>
      <c r="FKJ2804" s="391"/>
      <c r="FKK2804" s="391"/>
      <c r="FKL2804" s="391"/>
      <c r="FKM2804" s="391"/>
      <c r="FKN2804" s="391"/>
      <c r="FKO2804" s="391"/>
      <c r="FKP2804" s="391"/>
      <c r="FKQ2804" s="391"/>
      <c r="FKR2804" s="391"/>
      <c r="FKS2804" s="391"/>
      <c r="FKT2804" s="391"/>
      <c r="FKU2804" s="391"/>
      <c r="FKV2804" s="391"/>
      <c r="FKW2804" s="391"/>
      <c r="FKX2804" s="391"/>
      <c r="FKY2804" s="391"/>
      <c r="FKZ2804" s="391"/>
      <c r="FLA2804" s="391"/>
      <c r="FLB2804" s="391"/>
      <c r="FLC2804" s="391"/>
      <c r="FLD2804" s="391"/>
      <c r="FLE2804" s="391"/>
      <c r="FLF2804" s="391"/>
      <c r="FLG2804" s="391"/>
      <c r="FLH2804" s="391"/>
      <c r="FLI2804" s="391"/>
      <c r="FLJ2804" s="391"/>
      <c r="FLK2804" s="391"/>
      <c r="FLL2804" s="391"/>
      <c r="FLM2804" s="391"/>
      <c r="FLN2804" s="391"/>
      <c r="FLO2804" s="391"/>
      <c r="FLP2804" s="391"/>
      <c r="FLQ2804" s="391"/>
      <c r="FLR2804" s="391"/>
      <c r="FLS2804" s="391"/>
      <c r="FLT2804" s="391"/>
      <c r="FLU2804" s="391"/>
      <c r="FLV2804" s="391"/>
      <c r="FLW2804" s="391"/>
      <c r="FLX2804" s="391"/>
      <c r="FLY2804" s="391"/>
      <c r="FLZ2804" s="391"/>
      <c r="FMA2804" s="391"/>
      <c r="FMB2804" s="391"/>
      <c r="FMC2804" s="391"/>
      <c r="FMD2804" s="391"/>
      <c r="FME2804" s="391"/>
      <c r="FMF2804" s="391"/>
      <c r="FMG2804" s="391"/>
      <c r="FMH2804" s="391"/>
      <c r="FMI2804" s="391"/>
      <c r="FMJ2804" s="391"/>
      <c r="FMK2804" s="391"/>
      <c r="FML2804" s="391"/>
      <c r="FMM2804" s="391"/>
      <c r="FMN2804" s="391"/>
      <c r="FMO2804" s="391"/>
      <c r="FMP2804" s="391"/>
      <c r="FMQ2804" s="391"/>
      <c r="FMR2804" s="391"/>
      <c r="FMS2804" s="391"/>
      <c r="FMT2804" s="391"/>
      <c r="FMU2804" s="391"/>
      <c r="FMV2804" s="391"/>
      <c r="FMW2804" s="391"/>
      <c r="FMX2804" s="391"/>
      <c r="FMY2804" s="391"/>
      <c r="FMZ2804" s="391"/>
      <c r="FNA2804" s="391"/>
      <c r="FNB2804" s="391"/>
      <c r="FNC2804" s="391"/>
      <c r="FND2804" s="391"/>
      <c r="FNE2804" s="391"/>
      <c r="FNF2804" s="391"/>
      <c r="FNG2804" s="391"/>
      <c r="FNH2804" s="391"/>
      <c r="FNI2804" s="391"/>
      <c r="FNJ2804" s="391"/>
      <c r="FNK2804" s="391"/>
      <c r="FNL2804" s="391"/>
      <c r="FNM2804" s="391"/>
      <c r="FNN2804" s="391"/>
      <c r="FNO2804" s="391"/>
      <c r="FNP2804" s="391"/>
      <c r="FNQ2804" s="391"/>
      <c r="FNR2804" s="391"/>
      <c r="FNS2804" s="391"/>
      <c r="FNT2804" s="391"/>
      <c r="FNU2804" s="391"/>
      <c r="FNV2804" s="391"/>
      <c r="FNW2804" s="391"/>
      <c r="FNX2804" s="391"/>
      <c r="FNY2804" s="391"/>
      <c r="FNZ2804" s="391"/>
      <c r="FOA2804" s="391"/>
      <c r="FOB2804" s="391"/>
      <c r="FOC2804" s="391"/>
      <c r="FOD2804" s="391"/>
      <c r="FOE2804" s="391"/>
      <c r="FOF2804" s="391"/>
      <c r="FOG2804" s="391"/>
      <c r="FOH2804" s="391"/>
      <c r="FOI2804" s="391"/>
      <c r="FOJ2804" s="391"/>
      <c r="FOK2804" s="391"/>
      <c r="FOL2804" s="391"/>
      <c r="FOM2804" s="391"/>
      <c r="FON2804" s="391"/>
      <c r="FOO2804" s="391"/>
      <c r="FOP2804" s="391"/>
      <c r="FOQ2804" s="391"/>
      <c r="FOR2804" s="391"/>
      <c r="FOS2804" s="391"/>
      <c r="FOT2804" s="391"/>
      <c r="FOU2804" s="391"/>
      <c r="FOV2804" s="391"/>
      <c r="FOW2804" s="391"/>
      <c r="FOX2804" s="391"/>
      <c r="FOY2804" s="391"/>
      <c r="FOZ2804" s="391"/>
      <c r="FPA2804" s="391"/>
      <c r="FPB2804" s="391"/>
      <c r="FPC2804" s="391"/>
      <c r="FPD2804" s="391"/>
      <c r="FPE2804" s="391"/>
      <c r="FPF2804" s="391"/>
      <c r="FPG2804" s="391"/>
      <c r="FPH2804" s="391"/>
      <c r="FPI2804" s="391"/>
      <c r="FPJ2804" s="391"/>
      <c r="FPK2804" s="391"/>
      <c r="FPL2804" s="391"/>
      <c r="FPM2804" s="391"/>
      <c r="FPN2804" s="391"/>
      <c r="FPO2804" s="391"/>
      <c r="FPP2804" s="391"/>
      <c r="FPQ2804" s="391"/>
      <c r="FPR2804" s="391"/>
      <c r="FPS2804" s="391"/>
      <c r="FPT2804" s="391"/>
      <c r="FPU2804" s="391"/>
      <c r="FPV2804" s="391"/>
      <c r="FPW2804" s="391"/>
      <c r="FPX2804" s="391"/>
      <c r="FPY2804" s="391"/>
      <c r="FPZ2804" s="391"/>
      <c r="FQA2804" s="391"/>
      <c r="FQB2804" s="391"/>
      <c r="FQC2804" s="391"/>
      <c r="FQD2804" s="391"/>
      <c r="FQE2804" s="391"/>
      <c r="FQF2804" s="391"/>
      <c r="FQG2804" s="391"/>
      <c r="FQH2804" s="391"/>
      <c r="FQI2804" s="391"/>
      <c r="FQJ2804" s="391"/>
      <c r="FQK2804" s="391"/>
      <c r="FQL2804" s="391"/>
      <c r="FQM2804" s="391"/>
      <c r="FQN2804" s="391"/>
      <c r="FQO2804" s="391"/>
      <c r="FQP2804" s="391"/>
      <c r="FQQ2804" s="391"/>
      <c r="FQR2804" s="391"/>
      <c r="FQS2804" s="391"/>
      <c r="FQT2804" s="391"/>
      <c r="FQU2804" s="391"/>
      <c r="FQV2804" s="391"/>
      <c r="FQW2804" s="391"/>
      <c r="FQX2804" s="391"/>
      <c r="FQY2804" s="391"/>
      <c r="FQZ2804" s="391"/>
      <c r="FRA2804" s="391"/>
      <c r="FRB2804" s="391"/>
      <c r="FRC2804" s="391"/>
      <c r="FRD2804" s="391"/>
      <c r="FRE2804" s="391"/>
      <c r="FRF2804" s="391"/>
      <c r="FRG2804" s="391"/>
      <c r="FRH2804" s="391"/>
      <c r="FRI2804" s="391"/>
      <c r="FRJ2804" s="391"/>
      <c r="FRK2804" s="391"/>
      <c r="FRL2804" s="391"/>
      <c r="FRM2804" s="391"/>
      <c r="FRN2804" s="391"/>
      <c r="FRO2804" s="391"/>
      <c r="FRP2804" s="391"/>
      <c r="FRQ2804" s="391"/>
      <c r="FRR2804" s="391"/>
      <c r="FRS2804" s="391"/>
      <c r="FRT2804" s="391"/>
      <c r="FRU2804" s="391"/>
      <c r="FRV2804" s="391"/>
      <c r="FRW2804" s="391"/>
      <c r="FRX2804" s="391"/>
      <c r="FRY2804" s="391"/>
      <c r="FRZ2804" s="391"/>
      <c r="FSA2804" s="391"/>
      <c r="FSB2804" s="391"/>
      <c r="FSC2804" s="391"/>
      <c r="FSD2804" s="391"/>
      <c r="FSE2804" s="391"/>
      <c r="FSF2804" s="391"/>
      <c r="FSG2804" s="391"/>
      <c r="FSH2804" s="391"/>
      <c r="FSI2804" s="391"/>
      <c r="FSJ2804" s="391"/>
      <c r="FSK2804" s="391"/>
      <c r="FSL2804" s="391"/>
      <c r="FSM2804" s="391"/>
      <c r="FSN2804" s="391"/>
      <c r="FSO2804" s="391"/>
      <c r="FSP2804" s="391"/>
      <c r="FSQ2804" s="391"/>
      <c r="FSR2804" s="391"/>
      <c r="FSS2804" s="391"/>
      <c r="FST2804" s="391"/>
      <c r="FSU2804" s="391"/>
      <c r="FSV2804" s="391"/>
      <c r="FSW2804" s="391"/>
      <c r="FSX2804" s="391"/>
      <c r="FSY2804" s="391"/>
      <c r="FSZ2804" s="391"/>
      <c r="FTA2804" s="391"/>
      <c r="FTB2804" s="391"/>
      <c r="FTC2804" s="391"/>
      <c r="FTD2804" s="391"/>
      <c r="FTE2804" s="391"/>
      <c r="FTF2804" s="391"/>
      <c r="FTG2804" s="391"/>
      <c r="FTH2804" s="391"/>
      <c r="FTI2804" s="391"/>
      <c r="FTJ2804" s="391"/>
      <c r="FTK2804" s="391"/>
      <c r="FTL2804" s="391"/>
      <c r="FTM2804" s="391"/>
      <c r="FTN2804" s="391"/>
      <c r="FTO2804" s="391"/>
      <c r="FTP2804" s="391"/>
      <c r="FTQ2804" s="391"/>
      <c r="FTR2804" s="391"/>
      <c r="FTS2804" s="391"/>
      <c r="FTT2804" s="391"/>
      <c r="FTU2804" s="391"/>
      <c r="FTV2804" s="391"/>
      <c r="FTW2804" s="391"/>
      <c r="FTX2804" s="391"/>
      <c r="FTY2804" s="391"/>
      <c r="FTZ2804" s="391"/>
      <c r="FUA2804" s="391"/>
      <c r="FUB2804" s="391"/>
      <c r="FUC2804" s="391"/>
      <c r="FUD2804" s="391"/>
      <c r="FUE2804" s="391"/>
      <c r="FUF2804" s="391"/>
      <c r="FUG2804" s="391"/>
      <c r="FUH2804" s="391"/>
      <c r="FUI2804" s="391"/>
      <c r="FUJ2804" s="391"/>
      <c r="FUK2804" s="391"/>
      <c r="FUL2804" s="391"/>
      <c r="FUM2804" s="391"/>
      <c r="FUN2804" s="391"/>
      <c r="FUO2804" s="391"/>
      <c r="FUP2804" s="391"/>
      <c r="FUQ2804" s="391"/>
      <c r="FUR2804" s="391"/>
      <c r="FUS2804" s="391"/>
      <c r="FUT2804" s="391"/>
      <c r="FUU2804" s="391"/>
      <c r="FUV2804" s="391"/>
      <c r="FUW2804" s="391"/>
      <c r="FUX2804" s="391"/>
      <c r="FUY2804" s="391"/>
      <c r="FUZ2804" s="391"/>
      <c r="FVA2804" s="391"/>
      <c r="FVB2804" s="391"/>
      <c r="FVC2804" s="391"/>
      <c r="FVD2804" s="391"/>
      <c r="FVE2804" s="391"/>
      <c r="FVF2804" s="391"/>
      <c r="FVG2804" s="391"/>
      <c r="FVH2804" s="391"/>
      <c r="FVI2804" s="391"/>
      <c r="FVJ2804" s="391"/>
      <c r="FVK2804" s="391"/>
      <c r="FVL2804" s="391"/>
      <c r="FVM2804" s="391"/>
      <c r="FVN2804" s="391"/>
      <c r="FVO2804" s="391"/>
      <c r="FVP2804" s="391"/>
      <c r="FVQ2804" s="391"/>
      <c r="FVR2804" s="391"/>
      <c r="FVS2804" s="391"/>
      <c r="FVT2804" s="391"/>
      <c r="FVU2804" s="391"/>
      <c r="FVV2804" s="391"/>
      <c r="FVW2804" s="391"/>
      <c r="FVX2804" s="391"/>
      <c r="FVY2804" s="391"/>
      <c r="FVZ2804" s="391"/>
      <c r="FWA2804" s="391"/>
      <c r="FWB2804" s="391"/>
      <c r="FWC2804" s="391"/>
      <c r="FWD2804" s="391"/>
      <c r="FWE2804" s="391"/>
      <c r="FWF2804" s="391"/>
      <c r="FWG2804" s="391"/>
      <c r="FWH2804" s="391"/>
      <c r="FWI2804" s="391"/>
      <c r="FWJ2804" s="391"/>
      <c r="FWK2804" s="391"/>
      <c r="FWL2804" s="391"/>
      <c r="FWM2804" s="391"/>
      <c r="FWN2804" s="391"/>
      <c r="FWO2804" s="391"/>
      <c r="FWP2804" s="391"/>
      <c r="FWQ2804" s="391"/>
      <c r="FWR2804" s="391"/>
      <c r="FWS2804" s="391"/>
      <c r="FWT2804" s="391"/>
      <c r="FWU2804" s="391"/>
      <c r="FWV2804" s="391"/>
      <c r="FWW2804" s="391"/>
      <c r="FWX2804" s="391"/>
      <c r="FWY2804" s="391"/>
      <c r="FWZ2804" s="391"/>
      <c r="FXA2804" s="391"/>
      <c r="FXB2804" s="391"/>
      <c r="FXC2804" s="391"/>
      <c r="FXD2804" s="391"/>
      <c r="FXE2804" s="391"/>
      <c r="FXF2804" s="391"/>
      <c r="FXG2804" s="391"/>
      <c r="FXH2804" s="391"/>
      <c r="FXI2804" s="391"/>
      <c r="FXJ2804" s="391"/>
      <c r="FXK2804" s="391"/>
      <c r="FXL2804" s="391"/>
      <c r="FXM2804" s="391"/>
      <c r="FXN2804" s="391"/>
      <c r="FXO2804" s="391"/>
      <c r="FXP2804" s="391"/>
      <c r="FXQ2804" s="391"/>
      <c r="FXR2804" s="391"/>
      <c r="FXS2804" s="391"/>
      <c r="FXT2804" s="391"/>
      <c r="FXU2804" s="391"/>
      <c r="FXV2804" s="391"/>
      <c r="FXW2804" s="391"/>
      <c r="FXX2804" s="391"/>
      <c r="FXY2804" s="391"/>
      <c r="FXZ2804" s="391"/>
      <c r="FYA2804" s="391"/>
      <c r="FYB2804" s="391"/>
      <c r="FYC2804" s="391"/>
      <c r="FYD2804" s="391"/>
      <c r="FYE2804" s="391"/>
      <c r="FYF2804" s="391"/>
      <c r="FYG2804" s="391"/>
      <c r="FYH2804" s="391"/>
      <c r="FYI2804" s="391"/>
      <c r="FYJ2804" s="391"/>
      <c r="FYK2804" s="391"/>
      <c r="FYL2804" s="391"/>
      <c r="FYM2804" s="391"/>
      <c r="FYN2804" s="391"/>
      <c r="FYO2804" s="391"/>
      <c r="FYP2804" s="391"/>
      <c r="FYQ2804" s="391"/>
      <c r="FYR2804" s="391"/>
      <c r="FYS2804" s="391"/>
      <c r="FYT2804" s="391"/>
      <c r="FYU2804" s="391"/>
      <c r="FYV2804" s="391"/>
      <c r="FYW2804" s="391"/>
      <c r="FYX2804" s="391"/>
      <c r="FYY2804" s="391"/>
      <c r="FYZ2804" s="391"/>
      <c r="FZA2804" s="391"/>
      <c r="FZB2804" s="391"/>
      <c r="FZC2804" s="391"/>
      <c r="FZD2804" s="391"/>
      <c r="FZE2804" s="391"/>
      <c r="FZF2804" s="391"/>
      <c r="FZG2804" s="391"/>
      <c r="FZH2804" s="391"/>
      <c r="FZI2804" s="391"/>
      <c r="FZJ2804" s="391"/>
      <c r="FZK2804" s="391"/>
      <c r="FZL2804" s="391"/>
      <c r="FZM2804" s="391"/>
      <c r="FZN2804" s="391"/>
      <c r="FZO2804" s="391"/>
      <c r="FZP2804" s="391"/>
      <c r="FZQ2804" s="391"/>
      <c r="FZR2804" s="391"/>
      <c r="FZS2804" s="391"/>
      <c r="FZT2804" s="391"/>
      <c r="FZU2804" s="391"/>
      <c r="FZV2804" s="391"/>
      <c r="FZW2804" s="391"/>
      <c r="FZX2804" s="391"/>
      <c r="FZY2804" s="391"/>
      <c r="FZZ2804" s="391"/>
      <c r="GAA2804" s="391"/>
      <c r="GAB2804" s="391"/>
      <c r="GAC2804" s="391"/>
      <c r="GAD2804" s="391"/>
      <c r="GAE2804" s="391"/>
      <c r="GAF2804" s="391"/>
      <c r="GAG2804" s="391"/>
      <c r="GAH2804" s="391"/>
      <c r="GAI2804" s="391"/>
      <c r="GAJ2804" s="391"/>
      <c r="GAK2804" s="391"/>
      <c r="GAL2804" s="391"/>
      <c r="GAM2804" s="391"/>
      <c r="GAN2804" s="391"/>
      <c r="GAO2804" s="391"/>
      <c r="GAP2804" s="391"/>
      <c r="GAQ2804" s="391"/>
      <c r="GAR2804" s="391"/>
      <c r="GAS2804" s="391"/>
      <c r="GAT2804" s="391"/>
      <c r="GAU2804" s="391"/>
      <c r="GAV2804" s="391"/>
      <c r="GAW2804" s="391"/>
      <c r="GAX2804" s="391"/>
      <c r="GAY2804" s="391"/>
      <c r="GAZ2804" s="391"/>
      <c r="GBA2804" s="391"/>
      <c r="GBB2804" s="391"/>
      <c r="GBC2804" s="391"/>
      <c r="GBD2804" s="391"/>
      <c r="GBE2804" s="391"/>
      <c r="GBF2804" s="391"/>
      <c r="GBG2804" s="391"/>
      <c r="GBH2804" s="391"/>
      <c r="GBI2804" s="391"/>
      <c r="GBJ2804" s="391"/>
      <c r="GBK2804" s="391"/>
      <c r="GBL2804" s="391"/>
      <c r="GBM2804" s="391"/>
      <c r="GBN2804" s="391"/>
      <c r="GBO2804" s="391"/>
      <c r="GBP2804" s="391"/>
      <c r="GBQ2804" s="391"/>
      <c r="GBR2804" s="391"/>
      <c r="GBS2804" s="391"/>
      <c r="GBT2804" s="391"/>
      <c r="GBU2804" s="391"/>
      <c r="GBV2804" s="391"/>
      <c r="GBW2804" s="391"/>
      <c r="GBX2804" s="391"/>
      <c r="GBY2804" s="391"/>
      <c r="GBZ2804" s="391"/>
      <c r="GCA2804" s="391"/>
      <c r="GCB2804" s="391"/>
      <c r="GCC2804" s="391"/>
      <c r="GCD2804" s="391"/>
      <c r="GCE2804" s="391"/>
      <c r="GCF2804" s="391"/>
      <c r="GCG2804" s="391"/>
      <c r="GCH2804" s="391"/>
      <c r="GCI2804" s="391"/>
      <c r="GCJ2804" s="391"/>
      <c r="GCK2804" s="391"/>
      <c r="GCL2804" s="391"/>
      <c r="GCM2804" s="391"/>
      <c r="GCN2804" s="391"/>
      <c r="GCO2804" s="391"/>
      <c r="GCP2804" s="391"/>
      <c r="GCQ2804" s="391"/>
      <c r="GCR2804" s="391"/>
      <c r="GCS2804" s="391"/>
      <c r="GCT2804" s="391"/>
      <c r="GCU2804" s="391"/>
      <c r="GCV2804" s="391"/>
      <c r="GCW2804" s="391"/>
      <c r="GCX2804" s="391"/>
      <c r="GCY2804" s="391"/>
      <c r="GCZ2804" s="391"/>
      <c r="GDA2804" s="391"/>
      <c r="GDB2804" s="391"/>
      <c r="GDC2804" s="391"/>
      <c r="GDD2804" s="391"/>
      <c r="GDE2804" s="391"/>
      <c r="GDF2804" s="391"/>
      <c r="GDG2804" s="391"/>
      <c r="GDH2804" s="391"/>
      <c r="GDI2804" s="391"/>
      <c r="GDJ2804" s="391"/>
      <c r="GDK2804" s="391"/>
      <c r="GDL2804" s="391"/>
      <c r="GDM2804" s="391"/>
      <c r="GDN2804" s="391"/>
      <c r="GDO2804" s="391"/>
      <c r="GDP2804" s="391"/>
      <c r="GDQ2804" s="391"/>
      <c r="GDR2804" s="391"/>
      <c r="GDS2804" s="391"/>
      <c r="GDT2804" s="391"/>
      <c r="GDU2804" s="391"/>
      <c r="GDV2804" s="391"/>
      <c r="GDW2804" s="391"/>
      <c r="GDX2804" s="391"/>
      <c r="GDY2804" s="391"/>
      <c r="GDZ2804" s="391"/>
      <c r="GEA2804" s="391"/>
      <c r="GEB2804" s="391"/>
      <c r="GEC2804" s="391"/>
      <c r="GED2804" s="391"/>
      <c r="GEE2804" s="391"/>
      <c r="GEF2804" s="391"/>
      <c r="GEG2804" s="391"/>
      <c r="GEH2804" s="391"/>
      <c r="GEI2804" s="391"/>
      <c r="GEJ2804" s="391"/>
      <c r="GEK2804" s="391"/>
      <c r="GEL2804" s="391"/>
      <c r="GEM2804" s="391"/>
      <c r="GEN2804" s="391"/>
      <c r="GEO2804" s="391"/>
      <c r="GEP2804" s="391"/>
      <c r="GEQ2804" s="391"/>
      <c r="GER2804" s="391"/>
      <c r="GES2804" s="391"/>
      <c r="GET2804" s="391"/>
      <c r="GEU2804" s="391"/>
      <c r="GEV2804" s="391"/>
      <c r="GEW2804" s="391"/>
      <c r="GEX2804" s="391"/>
      <c r="GEY2804" s="391"/>
      <c r="GEZ2804" s="391"/>
      <c r="GFA2804" s="391"/>
      <c r="GFB2804" s="391"/>
      <c r="GFC2804" s="391"/>
      <c r="GFD2804" s="391"/>
      <c r="GFE2804" s="391"/>
      <c r="GFF2804" s="391"/>
      <c r="GFG2804" s="391"/>
      <c r="GFH2804" s="391"/>
      <c r="GFI2804" s="391"/>
      <c r="GFJ2804" s="391"/>
      <c r="GFK2804" s="391"/>
      <c r="GFL2804" s="391"/>
      <c r="GFM2804" s="391"/>
      <c r="GFN2804" s="391"/>
      <c r="GFO2804" s="391"/>
      <c r="GFP2804" s="391"/>
      <c r="GFQ2804" s="391"/>
      <c r="GFR2804" s="391"/>
      <c r="GFS2804" s="391"/>
      <c r="GFT2804" s="391"/>
      <c r="GFU2804" s="391"/>
      <c r="GFV2804" s="391"/>
      <c r="GFW2804" s="391"/>
      <c r="GFX2804" s="391"/>
      <c r="GFY2804" s="391"/>
      <c r="GFZ2804" s="391"/>
      <c r="GGA2804" s="391"/>
      <c r="GGB2804" s="391"/>
      <c r="GGC2804" s="391"/>
      <c r="GGD2804" s="391"/>
      <c r="GGE2804" s="391"/>
      <c r="GGF2804" s="391"/>
      <c r="GGG2804" s="391"/>
      <c r="GGH2804" s="391"/>
      <c r="GGI2804" s="391"/>
      <c r="GGJ2804" s="391"/>
      <c r="GGK2804" s="391"/>
      <c r="GGL2804" s="391"/>
      <c r="GGM2804" s="391"/>
      <c r="GGN2804" s="391"/>
      <c r="GGO2804" s="391"/>
      <c r="GGP2804" s="391"/>
      <c r="GGQ2804" s="391"/>
      <c r="GGR2804" s="391"/>
      <c r="GGS2804" s="391"/>
      <c r="GGT2804" s="391"/>
      <c r="GGU2804" s="391"/>
      <c r="GGV2804" s="391"/>
      <c r="GGW2804" s="391"/>
      <c r="GGX2804" s="391"/>
      <c r="GGY2804" s="391"/>
      <c r="GGZ2804" s="391"/>
      <c r="GHA2804" s="391"/>
      <c r="GHB2804" s="391"/>
      <c r="GHC2804" s="391"/>
      <c r="GHD2804" s="391"/>
      <c r="GHE2804" s="391"/>
      <c r="GHF2804" s="391"/>
      <c r="GHG2804" s="391"/>
      <c r="GHH2804" s="391"/>
      <c r="GHI2804" s="391"/>
      <c r="GHJ2804" s="391"/>
      <c r="GHK2804" s="391"/>
      <c r="GHL2804" s="391"/>
      <c r="GHM2804" s="391"/>
      <c r="GHN2804" s="391"/>
      <c r="GHO2804" s="391"/>
      <c r="GHP2804" s="391"/>
      <c r="GHQ2804" s="391"/>
      <c r="GHR2804" s="391"/>
      <c r="GHS2804" s="391"/>
      <c r="GHT2804" s="391"/>
      <c r="GHU2804" s="391"/>
      <c r="GHV2804" s="391"/>
      <c r="GHW2804" s="391"/>
      <c r="GHX2804" s="391"/>
      <c r="GHY2804" s="391"/>
      <c r="GHZ2804" s="391"/>
      <c r="GIA2804" s="391"/>
      <c r="GIB2804" s="391"/>
      <c r="GIC2804" s="391"/>
      <c r="GID2804" s="391"/>
      <c r="GIE2804" s="391"/>
      <c r="GIF2804" s="391"/>
      <c r="GIG2804" s="391"/>
      <c r="GIH2804" s="391"/>
      <c r="GII2804" s="391"/>
      <c r="GIJ2804" s="391"/>
      <c r="GIK2804" s="391"/>
      <c r="GIL2804" s="391"/>
      <c r="GIM2804" s="391"/>
      <c r="GIN2804" s="391"/>
      <c r="GIO2804" s="391"/>
      <c r="GIP2804" s="391"/>
      <c r="GIQ2804" s="391"/>
      <c r="GIR2804" s="391"/>
      <c r="GIS2804" s="391"/>
      <c r="GIT2804" s="391"/>
      <c r="GIU2804" s="391"/>
      <c r="GIV2804" s="391"/>
      <c r="GIW2804" s="391"/>
      <c r="GIX2804" s="391"/>
      <c r="GIY2804" s="391"/>
      <c r="GIZ2804" s="391"/>
      <c r="GJA2804" s="391"/>
      <c r="GJB2804" s="391"/>
      <c r="GJC2804" s="391"/>
      <c r="GJD2804" s="391"/>
      <c r="GJE2804" s="391"/>
      <c r="GJF2804" s="391"/>
      <c r="GJG2804" s="391"/>
      <c r="GJH2804" s="391"/>
      <c r="GJI2804" s="391"/>
      <c r="GJJ2804" s="391"/>
      <c r="GJK2804" s="391"/>
      <c r="GJL2804" s="391"/>
      <c r="GJM2804" s="391"/>
      <c r="GJN2804" s="391"/>
      <c r="GJO2804" s="391"/>
      <c r="GJP2804" s="391"/>
      <c r="GJQ2804" s="391"/>
      <c r="GJR2804" s="391"/>
      <c r="GJS2804" s="391"/>
      <c r="GJT2804" s="391"/>
      <c r="GJU2804" s="391"/>
      <c r="GJV2804" s="391"/>
      <c r="GJW2804" s="391"/>
      <c r="GJX2804" s="391"/>
      <c r="GJY2804" s="391"/>
      <c r="GJZ2804" s="391"/>
      <c r="GKA2804" s="391"/>
      <c r="GKB2804" s="391"/>
      <c r="GKC2804" s="391"/>
      <c r="GKD2804" s="391"/>
      <c r="GKE2804" s="391"/>
      <c r="GKF2804" s="391"/>
      <c r="GKG2804" s="391"/>
      <c r="GKH2804" s="391"/>
      <c r="GKI2804" s="391"/>
      <c r="GKJ2804" s="391"/>
      <c r="GKK2804" s="391"/>
      <c r="GKL2804" s="391"/>
      <c r="GKM2804" s="391"/>
      <c r="GKN2804" s="391"/>
      <c r="GKO2804" s="391"/>
      <c r="GKP2804" s="391"/>
      <c r="GKQ2804" s="391"/>
      <c r="GKR2804" s="391"/>
      <c r="GKS2804" s="391"/>
      <c r="GKT2804" s="391"/>
      <c r="GKU2804" s="391"/>
      <c r="GKV2804" s="391"/>
      <c r="GKW2804" s="391"/>
      <c r="GKX2804" s="391"/>
      <c r="GKY2804" s="391"/>
      <c r="GKZ2804" s="391"/>
      <c r="GLA2804" s="391"/>
      <c r="GLB2804" s="391"/>
      <c r="GLC2804" s="391"/>
      <c r="GLD2804" s="391"/>
      <c r="GLE2804" s="391"/>
      <c r="GLF2804" s="391"/>
      <c r="GLG2804" s="391"/>
      <c r="GLH2804" s="391"/>
      <c r="GLI2804" s="391"/>
      <c r="GLJ2804" s="391"/>
      <c r="GLK2804" s="391"/>
      <c r="GLL2804" s="391"/>
      <c r="GLM2804" s="391"/>
      <c r="GLN2804" s="391"/>
      <c r="GLO2804" s="391"/>
      <c r="GLP2804" s="391"/>
      <c r="GLQ2804" s="391"/>
      <c r="GLR2804" s="391"/>
      <c r="GLS2804" s="391"/>
      <c r="GLT2804" s="391"/>
      <c r="GLU2804" s="391"/>
      <c r="GLV2804" s="391"/>
      <c r="GLW2804" s="391"/>
      <c r="GLX2804" s="391"/>
      <c r="GLY2804" s="391"/>
      <c r="GLZ2804" s="391"/>
      <c r="GMA2804" s="391"/>
      <c r="GMB2804" s="391"/>
      <c r="GMC2804" s="391"/>
      <c r="GMD2804" s="391"/>
      <c r="GME2804" s="391"/>
      <c r="GMF2804" s="391"/>
      <c r="GMG2804" s="391"/>
      <c r="GMH2804" s="391"/>
      <c r="GMI2804" s="391"/>
      <c r="GMJ2804" s="391"/>
      <c r="GMK2804" s="391"/>
      <c r="GML2804" s="391"/>
      <c r="GMM2804" s="391"/>
      <c r="GMN2804" s="391"/>
      <c r="GMO2804" s="391"/>
      <c r="GMP2804" s="391"/>
      <c r="GMQ2804" s="391"/>
      <c r="GMR2804" s="391"/>
      <c r="GMS2804" s="391"/>
      <c r="GMT2804" s="391"/>
      <c r="GMU2804" s="391"/>
      <c r="GMV2804" s="391"/>
      <c r="GMW2804" s="391"/>
      <c r="GMX2804" s="391"/>
      <c r="GMY2804" s="391"/>
      <c r="GMZ2804" s="391"/>
      <c r="GNA2804" s="391"/>
      <c r="GNB2804" s="391"/>
      <c r="GNC2804" s="391"/>
      <c r="GND2804" s="391"/>
      <c r="GNE2804" s="391"/>
      <c r="GNF2804" s="391"/>
      <c r="GNG2804" s="391"/>
      <c r="GNH2804" s="391"/>
      <c r="GNI2804" s="391"/>
      <c r="GNJ2804" s="391"/>
      <c r="GNK2804" s="391"/>
      <c r="GNL2804" s="391"/>
      <c r="GNM2804" s="391"/>
      <c r="GNN2804" s="391"/>
      <c r="GNO2804" s="391"/>
      <c r="GNP2804" s="391"/>
      <c r="GNQ2804" s="391"/>
      <c r="GNR2804" s="391"/>
      <c r="GNS2804" s="391"/>
      <c r="GNT2804" s="391"/>
      <c r="GNU2804" s="391"/>
      <c r="GNV2804" s="391"/>
      <c r="GNW2804" s="391"/>
      <c r="GNX2804" s="391"/>
      <c r="GNY2804" s="391"/>
      <c r="GNZ2804" s="391"/>
      <c r="GOA2804" s="391"/>
      <c r="GOB2804" s="391"/>
      <c r="GOC2804" s="391"/>
      <c r="GOD2804" s="391"/>
      <c r="GOE2804" s="391"/>
      <c r="GOF2804" s="391"/>
      <c r="GOG2804" s="391"/>
      <c r="GOH2804" s="391"/>
      <c r="GOI2804" s="391"/>
      <c r="GOJ2804" s="391"/>
      <c r="GOK2804" s="391"/>
      <c r="GOL2804" s="391"/>
      <c r="GOM2804" s="391"/>
      <c r="GON2804" s="391"/>
      <c r="GOO2804" s="391"/>
      <c r="GOP2804" s="391"/>
      <c r="GOQ2804" s="391"/>
      <c r="GOR2804" s="391"/>
      <c r="GOS2804" s="391"/>
      <c r="GOT2804" s="391"/>
      <c r="GOU2804" s="391"/>
      <c r="GOV2804" s="391"/>
      <c r="GOW2804" s="391"/>
      <c r="GOX2804" s="391"/>
      <c r="GOY2804" s="391"/>
      <c r="GOZ2804" s="391"/>
      <c r="GPA2804" s="391"/>
      <c r="GPB2804" s="391"/>
      <c r="GPC2804" s="391"/>
      <c r="GPD2804" s="391"/>
      <c r="GPE2804" s="391"/>
      <c r="GPF2804" s="391"/>
      <c r="GPG2804" s="391"/>
      <c r="GPH2804" s="391"/>
      <c r="GPI2804" s="391"/>
      <c r="GPJ2804" s="391"/>
      <c r="GPK2804" s="391"/>
      <c r="GPL2804" s="391"/>
      <c r="GPM2804" s="391"/>
      <c r="GPN2804" s="391"/>
      <c r="GPO2804" s="391"/>
      <c r="GPP2804" s="391"/>
      <c r="GPQ2804" s="391"/>
      <c r="GPR2804" s="391"/>
      <c r="GPS2804" s="391"/>
      <c r="GPT2804" s="391"/>
      <c r="GPU2804" s="391"/>
      <c r="GPV2804" s="391"/>
      <c r="GPW2804" s="391"/>
      <c r="GPX2804" s="391"/>
      <c r="GPY2804" s="391"/>
      <c r="GPZ2804" s="391"/>
      <c r="GQA2804" s="391"/>
      <c r="GQB2804" s="391"/>
      <c r="GQC2804" s="391"/>
      <c r="GQD2804" s="391"/>
      <c r="GQE2804" s="391"/>
      <c r="GQF2804" s="391"/>
      <c r="GQG2804" s="391"/>
      <c r="GQH2804" s="391"/>
      <c r="GQI2804" s="391"/>
      <c r="GQJ2804" s="391"/>
      <c r="GQK2804" s="391"/>
      <c r="GQL2804" s="391"/>
      <c r="GQM2804" s="391"/>
      <c r="GQN2804" s="391"/>
      <c r="GQO2804" s="391"/>
      <c r="GQP2804" s="391"/>
      <c r="GQQ2804" s="391"/>
      <c r="GQR2804" s="391"/>
      <c r="GQS2804" s="391"/>
      <c r="GQT2804" s="391"/>
      <c r="GQU2804" s="391"/>
      <c r="GQV2804" s="391"/>
      <c r="GQW2804" s="391"/>
      <c r="GQX2804" s="391"/>
      <c r="GQY2804" s="391"/>
      <c r="GQZ2804" s="391"/>
      <c r="GRA2804" s="391"/>
      <c r="GRB2804" s="391"/>
      <c r="GRC2804" s="391"/>
      <c r="GRD2804" s="391"/>
      <c r="GRE2804" s="391"/>
      <c r="GRF2804" s="391"/>
      <c r="GRG2804" s="391"/>
      <c r="GRH2804" s="391"/>
      <c r="GRI2804" s="391"/>
      <c r="GRJ2804" s="391"/>
      <c r="GRK2804" s="391"/>
      <c r="GRL2804" s="391"/>
      <c r="GRM2804" s="391"/>
      <c r="GRN2804" s="391"/>
      <c r="GRO2804" s="391"/>
      <c r="GRP2804" s="391"/>
      <c r="GRQ2804" s="391"/>
      <c r="GRR2804" s="391"/>
      <c r="GRS2804" s="391"/>
      <c r="GRT2804" s="391"/>
      <c r="GRU2804" s="391"/>
      <c r="GRV2804" s="391"/>
      <c r="GRW2804" s="391"/>
      <c r="GRX2804" s="391"/>
      <c r="GRY2804" s="391"/>
      <c r="GRZ2804" s="391"/>
      <c r="GSA2804" s="391"/>
      <c r="GSB2804" s="391"/>
      <c r="GSC2804" s="391"/>
      <c r="GSD2804" s="391"/>
      <c r="GSE2804" s="391"/>
      <c r="GSF2804" s="391"/>
      <c r="GSG2804" s="391"/>
      <c r="GSH2804" s="391"/>
      <c r="GSI2804" s="391"/>
      <c r="GSJ2804" s="391"/>
      <c r="GSK2804" s="391"/>
      <c r="GSL2804" s="391"/>
      <c r="GSM2804" s="391"/>
      <c r="GSN2804" s="391"/>
      <c r="GSO2804" s="391"/>
      <c r="GSP2804" s="391"/>
      <c r="GSQ2804" s="391"/>
      <c r="GSR2804" s="391"/>
      <c r="GSS2804" s="391"/>
      <c r="GST2804" s="391"/>
      <c r="GSU2804" s="391"/>
      <c r="GSV2804" s="391"/>
      <c r="GSW2804" s="391"/>
      <c r="GSX2804" s="391"/>
      <c r="GSY2804" s="391"/>
      <c r="GSZ2804" s="391"/>
      <c r="GTA2804" s="391"/>
      <c r="GTB2804" s="391"/>
      <c r="GTC2804" s="391"/>
      <c r="GTD2804" s="391"/>
      <c r="GTE2804" s="391"/>
      <c r="GTF2804" s="391"/>
      <c r="GTG2804" s="391"/>
      <c r="GTH2804" s="391"/>
      <c r="GTI2804" s="391"/>
      <c r="GTJ2804" s="391"/>
      <c r="GTK2804" s="391"/>
      <c r="GTL2804" s="391"/>
      <c r="GTM2804" s="391"/>
      <c r="GTN2804" s="391"/>
      <c r="GTO2804" s="391"/>
      <c r="GTP2804" s="391"/>
      <c r="GTQ2804" s="391"/>
      <c r="GTR2804" s="391"/>
      <c r="GTS2804" s="391"/>
      <c r="GTT2804" s="391"/>
      <c r="GTU2804" s="391"/>
      <c r="GTV2804" s="391"/>
      <c r="GTW2804" s="391"/>
      <c r="GTX2804" s="391"/>
      <c r="GTY2804" s="391"/>
      <c r="GTZ2804" s="391"/>
      <c r="GUA2804" s="391"/>
      <c r="GUB2804" s="391"/>
      <c r="GUC2804" s="391"/>
      <c r="GUD2804" s="391"/>
      <c r="GUE2804" s="391"/>
      <c r="GUF2804" s="391"/>
      <c r="GUG2804" s="391"/>
      <c r="GUH2804" s="391"/>
      <c r="GUI2804" s="391"/>
      <c r="GUJ2804" s="391"/>
      <c r="GUK2804" s="391"/>
      <c r="GUL2804" s="391"/>
      <c r="GUM2804" s="391"/>
      <c r="GUN2804" s="391"/>
      <c r="GUO2804" s="391"/>
      <c r="GUP2804" s="391"/>
      <c r="GUQ2804" s="391"/>
      <c r="GUR2804" s="391"/>
      <c r="GUS2804" s="391"/>
      <c r="GUT2804" s="391"/>
      <c r="GUU2804" s="391"/>
      <c r="GUV2804" s="391"/>
      <c r="GUW2804" s="391"/>
      <c r="GUX2804" s="391"/>
      <c r="GUY2804" s="391"/>
      <c r="GUZ2804" s="391"/>
      <c r="GVA2804" s="391"/>
      <c r="GVB2804" s="391"/>
      <c r="GVC2804" s="391"/>
      <c r="GVD2804" s="391"/>
      <c r="GVE2804" s="391"/>
      <c r="GVF2804" s="391"/>
      <c r="GVG2804" s="391"/>
      <c r="GVH2804" s="391"/>
      <c r="GVI2804" s="391"/>
      <c r="GVJ2804" s="391"/>
      <c r="GVK2804" s="391"/>
      <c r="GVL2804" s="391"/>
      <c r="GVM2804" s="391"/>
      <c r="GVN2804" s="391"/>
      <c r="GVO2804" s="391"/>
      <c r="GVP2804" s="391"/>
      <c r="GVQ2804" s="391"/>
      <c r="GVR2804" s="391"/>
      <c r="GVS2804" s="391"/>
      <c r="GVT2804" s="391"/>
      <c r="GVU2804" s="391"/>
      <c r="GVV2804" s="391"/>
      <c r="GVW2804" s="391"/>
      <c r="GVX2804" s="391"/>
      <c r="GVY2804" s="391"/>
      <c r="GVZ2804" s="391"/>
      <c r="GWA2804" s="391"/>
      <c r="GWB2804" s="391"/>
      <c r="GWC2804" s="391"/>
      <c r="GWD2804" s="391"/>
      <c r="GWE2804" s="391"/>
      <c r="GWF2804" s="391"/>
      <c r="GWG2804" s="391"/>
      <c r="GWH2804" s="391"/>
      <c r="GWI2804" s="391"/>
      <c r="GWJ2804" s="391"/>
      <c r="GWK2804" s="391"/>
      <c r="GWL2804" s="391"/>
      <c r="GWM2804" s="391"/>
      <c r="GWN2804" s="391"/>
      <c r="GWO2804" s="391"/>
      <c r="GWP2804" s="391"/>
      <c r="GWQ2804" s="391"/>
      <c r="GWR2804" s="391"/>
      <c r="GWS2804" s="391"/>
      <c r="GWT2804" s="391"/>
      <c r="GWU2804" s="391"/>
      <c r="GWV2804" s="391"/>
      <c r="GWW2804" s="391"/>
      <c r="GWX2804" s="391"/>
      <c r="GWY2804" s="391"/>
      <c r="GWZ2804" s="391"/>
      <c r="GXA2804" s="391"/>
      <c r="GXB2804" s="391"/>
      <c r="GXC2804" s="391"/>
      <c r="GXD2804" s="391"/>
      <c r="GXE2804" s="391"/>
      <c r="GXF2804" s="391"/>
      <c r="GXG2804" s="391"/>
      <c r="GXH2804" s="391"/>
      <c r="GXI2804" s="391"/>
      <c r="GXJ2804" s="391"/>
      <c r="GXK2804" s="391"/>
      <c r="GXL2804" s="391"/>
      <c r="GXM2804" s="391"/>
      <c r="GXN2804" s="391"/>
      <c r="GXO2804" s="391"/>
      <c r="GXP2804" s="391"/>
      <c r="GXQ2804" s="391"/>
      <c r="GXR2804" s="391"/>
      <c r="GXS2804" s="391"/>
      <c r="GXT2804" s="391"/>
      <c r="GXU2804" s="391"/>
      <c r="GXV2804" s="391"/>
      <c r="GXW2804" s="391"/>
      <c r="GXX2804" s="391"/>
      <c r="GXY2804" s="391"/>
      <c r="GXZ2804" s="391"/>
      <c r="GYA2804" s="391"/>
      <c r="GYB2804" s="391"/>
      <c r="GYC2804" s="391"/>
      <c r="GYD2804" s="391"/>
      <c r="GYE2804" s="391"/>
      <c r="GYF2804" s="391"/>
      <c r="GYG2804" s="391"/>
      <c r="GYH2804" s="391"/>
      <c r="GYI2804" s="391"/>
      <c r="GYJ2804" s="391"/>
      <c r="GYK2804" s="391"/>
      <c r="GYL2804" s="391"/>
      <c r="GYM2804" s="391"/>
      <c r="GYN2804" s="391"/>
      <c r="GYO2804" s="391"/>
      <c r="GYP2804" s="391"/>
      <c r="GYQ2804" s="391"/>
      <c r="GYR2804" s="391"/>
      <c r="GYS2804" s="391"/>
      <c r="GYT2804" s="391"/>
      <c r="GYU2804" s="391"/>
      <c r="GYV2804" s="391"/>
      <c r="GYW2804" s="391"/>
      <c r="GYX2804" s="391"/>
      <c r="GYY2804" s="391"/>
      <c r="GYZ2804" s="391"/>
      <c r="GZA2804" s="391"/>
      <c r="GZB2804" s="391"/>
      <c r="GZC2804" s="391"/>
      <c r="GZD2804" s="391"/>
      <c r="GZE2804" s="391"/>
      <c r="GZF2804" s="391"/>
      <c r="GZG2804" s="391"/>
      <c r="GZH2804" s="391"/>
      <c r="GZI2804" s="391"/>
      <c r="GZJ2804" s="391"/>
      <c r="GZK2804" s="391"/>
      <c r="GZL2804" s="391"/>
      <c r="GZM2804" s="391"/>
      <c r="GZN2804" s="391"/>
      <c r="GZO2804" s="391"/>
      <c r="GZP2804" s="391"/>
      <c r="GZQ2804" s="391"/>
      <c r="GZR2804" s="391"/>
      <c r="GZS2804" s="391"/>
      <c r="GZT2804" s="391"/>
      <c r="GZU2804" s="391"/>
      <c r="GZV2804" s="391"/>
      <c r="GZW2804" s="391"/>
      <c r="GZX2804" s="391"/>
      <c r="GZY2804" s="391"/>
      <c r="GZZ2804" s="391"/>
      <c r="HAA2804" s="391"/>
      <c r="HAB2804" s="391"/>
      <c r="HAC2804" s="391"/>
      <c r="HAD2804" s="391"/>
      <c r="HAE2804" s="391"/>
      <c r="HAF2804" s="391"/>
      <c r="HAG2804" s="391"/>
      <c r="HAH2804" s="391"/>
      <c r="HAI2804" s="391"/>
      <c r="HAJ2804" s="391"/>
      <c r="HAK2804" s="391"/>
      <c r="HAL2804" s="391"/>
      <c r="HAM2804" s="391"/>
      <c r="HAN2804" s="391"/>
      <c r="HAO2804" s="391"/>
      <c r="HAP2804" s="391"/>
      <c r="HAQ2804" s="391"/>
      <c r="HAR2804" s="391"/>
      <c r="HAS2804" s="391"/>
      <c r="HAT2804" s="391"/>
      <c r="HAU2804" s="391"/>
      <c r="HAV2804" s="391"/>
      <c r="HAW2804" s="391"/>
      <c r="HAX2804" s="391"/>
      <c r="HAY2804" s="391"/>
      <c r="HAZ2804" s="391"/>
      <c r="HBA2804" s="391"/>
      <c r="HBB2804" s="391"/>
      <c r="HBC2804" s="391"/>
      <c r="HBD2804" s="391"/>
      <c r="HBE2804" s="391"/>
      <c r="HBF2804" s="391"/>
      <c r="HBG2804" s="391"/>
      <c r="HBH2804" s="391"/>
      <c r="HBI2804" s="391"/>
      <c r="HBJ2804" s="391"/>
      <c r="HBK2804" s="391"/>
      <c r="HBL2804" s="391"/>
      <c r="HBM2804" s="391"/>
      <c r="HBN2804" s="391"/>
      <c r="HBO2804" s="391"/>
      <c r="HBP2804" s="391"/>
      <c r="HBQ2804" s="391"/>
      <c r="HBR2804" s="391"/>
      <c r="HBS2804" s="391"/>
      <c r="HBT2804" s="391"/>
      <c r="HBU2804" s="391"/>
      <c r="HBV2804" s="391"/>
      <c r="HBW2804" s="391"/>
      <c r="HBX2804" s="391"/>
      <c r="HBY2804" s="391"/>
      <c r="HBZ2804" s="391"/>
      <c r="HCA2804" s="391"/>
      <c r="HCB2804" s="391"/>
      <c r="HCC2804" s="391"/>
      <c r="HCD2804" s="391"/>
      <c r="HCE2804" s="391"/>
      <c r="HCF2804" s="391"/>
      <c r="HCG2804" s="391"/>
      <c r="HCH2804" s="391"/>
      <c r="HCI2804" s="391"/>
      <c r="HCJ2804" s="391"/>
      <c r="HCK2804" s="391"/>
      <c r="HCL2804" s="391"/>
      <c r="HCM2804" s="391"/>
      <c r="HCN2804" s="391"/>
      <c r="HCO2804" s="391"/>
      <c r="HCP2804" s="391"/>
      <c r="HCQ2804" s="391"/>
      <c r="HCR2804" s="391"/>
      <c r="HCS2804" s="391"/>
      <c r="HCT2804" s="391"/>
      <c r="HCU2804" s="391"/>
      <c r="HCV2804" s="391"/>
      <c r="HCW2804" s="391"/>
      <c r="HCX2804" s="391"/>
      <c r="HCY2804" s="391"/>
      <c r="HCZ2804" s="391"/>
      <c r="HDA2804" s="391"/>
      <c r="HDB2804" s="391"/>
      <c r="HDC2804" s="391"/>
      <c r="HDD2804" s="391"/>
      <c r="HDE2804" s="391"/>
      <c r="HDF2804" s="391"/>
      <c r="HDG2804" s="391"/>
      <c r="HDH2804" s="391"/>
      <c r="HDI2804" s="391"/>
      <c r="HDJ2804" s="391"/>
      <c r="HDK2804" s="391"/>
      <c r="HDL2804" s="391"/>
      <c r="HDM2804" s="391"/>
      <c r="HDN2804" s="391"/>
      <c r="HDO2804" s="391"/>
      <c r="HDP2804" s="391"/>
      <c r="HDQ2804" s="391"/>
      <c r="HDR2804" s="391"/>
      <c r="HDS2804" s="391"/>
      <c r="HDT2804" s="391"/>
      <c r="HDU2804" s="391"/>
      <c r="HDV2804" s="391"/>
      <c r="HDW2804" s="391"/>
      <c r="HDX2804" s="391"/>
      <c r="HDY2804" s="391"/>
      <c r="HDZ2804" s="391"/>
      <c r="HEA2804" s="391"/>
      <c r="HEB2804" s="391"/>
      <c r="HEC2804" s="391"/>
      <c r="HED2804" s="391"/>
      <c r="HEE2804" s="391"/>
      <c r="HEF2804" s="391"/>
      <c r="HEG2804" s="391"/>
      <c r="HEH2804" s="391"/>
      <c r="HEI2804" s="391"/>
      <c r="HEJ2804" s="391"/>
      <c r="HEK2804" s="391"/>
      <c r="HEL2804" s="391"/>
      <c r="HEM2804" s="391"/>
      <c r="HEN2804" s="391"/>
      <c r="HEO2804" s="391"/>
      <c r="HEP2804" s="391"/>
      <c r="HEQ2804" s="391"/>
      <c r="HER2804" s="391"/>
      <c r="HES2804" s="391"/>
      <c r="HET2804" s="391"/>
      <c r="HEU2804" s="391"/>
      <c r="HEV2804" s="391"/>
      <c r="HEW2804" s="391"/>
      <c r="HEX2804" s="391"/>
      <c r="HEY2804" s="391"/>
      <c r="HEZ2804" s="391"/>
      <c r="HFA2804" s="391"/>
      <c r="HFB2804" s="391"/>
      <c r="HFC2804" s="391"/>
      <c r="HFD2804" s="391"/>
      <c r="HFE2804" s="391"/>
      <c r="HFF2804" s="391"/>
      <c r="HFG2804" s="391"/>
      <c r="HFH2804" s="391"/>
      <c r="HFI2804" s="391"/>
      <c r="HFJ2804" s="391"/>
      <c r="HFK2804" s="391"/>
      <c r="HFL2804" s="391"/>
      <c r="HFM2804" s="391"/>
      <c r="HFN2804" s="391"/>
      <c r="HFO2804" s="391"/>
      <c r="HFP2804" s="391"/>
      <c r="HFQ2804" s="391"/>
      <c r="HFR2804" s="391"/>
      <c r="HFS2804" s="391"/>
      <c r="HFT2804" s="391"/>
      <c r="HFU2804" s="391"/>
      <c r="HFV2804" s="391"/>
      <c r="HFW2804" s="391"/>
      <c r="HFX2804" s="391"/>
      <c r="HFY2804" s="391"/>
      <c r="HFZ2804" s="391"/>
      <c r="HGA2804" s="391"/>
      <c r="HGB2804" s="391"/>
      <c r="HGC2804" s="391"/>
      <c r="HGD2804" s="391"/>
      <c r="HGE2804" s="391"/>
      <c r="HGF2804" s="391"/>
      <c r="HGG2804" s="391"/>
      <c r="HGH2804" s="391"/>
      <c r="HGI2804" s="391"/>
      <c r="HGJ2804" s="391"/>
      <c r="HGK2804" s="391"/>
      <c r="HGL2804" s="391"/>
      <c r="HGM2804" s="391"/>
      <c r="HGN2804" s="391"/>
      <c r="HGO2804" s="391"/>
      <c r="HGP2804" s="391"/>
      <c r="HGQ2804" s="391"/>
      <c r="HGR2804" s="391"/>
      <c r="HGS2804" s="391"/>
      <c r="HGT2804" s="391"/>
      <c r="HGU2804" s="391"/>
      <c r="HGV2804" s="391"/>
      <c r="HGW2804" s="391"/>
      <c r="HGX2804" s="391"/>
      <c r="HGY2804" s="391"/>
      <c r="HGZ2804" s="391"/>
      <c r="HHA2804" s="391"/>
      <c r="HHB2804" s="391"/>
      <c r="HHC2804" s="391"/>
      <c r="HHD2804" s="391"/>
      <c r="HHE2804" s="391"/>
      <c r="HHF2804" s="391"/>
      <c r="HHG2804" s="391"/>
      <c r="HHH2804" s="391"/>
      <c r="HHI2804" s="391"/>
      <c r="HHJ2804" s="391"/>
      <c r="HHK2804" s="391"/>
      <c r="HHL2804" s="391"/>
      <c r="HHM2804" s="391"/>
      <c r="HHN2804" s="391"/>
      <c r="HHO2804" s="391"/>
      <c r="HHP2804" s="391"/>
      <c r="HHQ2804" s="391"/>
      <c r="HHR2804" s="391"/>
      <c r="HHS2804" s="391"/>
      <c r="HHT2804" s="391"/>
      <c r="HHU2804" s="391"/>
      <c r="HHV2804" s="391"/>
      <c r="HHW2804" s="391"/>
      <c r="HHX2804" s="391"/>
      <c r="HHY2804" s="391"/>
      <c r="HHZ2804" s="391"/>
      <c r="HIA2804" s="391"/>
      <c r="HIB2804" s="391"/>
      <c r="HIC2804" s="391"/>
      <c r="HID2804" s="391"/>
      <c r="HIE2804" s="391"/>
      <c r="HIF2804" s="391"/>
      <c r="HIG2804" s="391"/>
      <c r="HIH2804" s="391"/>
      <c r="HII2804" s="391"/>
      <c r="HIJ2804" s="391"/>
      <c r="HIK2804" s="391"/>
      <c r="HIL2804" s="391"/>
      <c r="HIM2804" s="391"/>
      <c r="HIN2804" s="391"/>
      <c r="HIO2804" s="391"/>
      <c r="HIP2804" s="391"/>
      <c r="HIQ2804" s="391"/>
      <c r="HIR2804" s="391"/>
      <c r="HIS2804" s="391"/>
      <c r="HIT2804" s="391"/>
      <c r="HIU2804" s="391"/>
      <c r="HIV2804" s="391"/>
      <c r="HIW2804" s="391"/>
      <c r="HIX2804" s="391"/>
      <c r="HIY2804" s="391"/>
      <c r="HIZ2804" s="391"/>
      <c r="HJA2804" s="391"/>
      <c r="HJB2804" s="391"/>
      <c r="HJC2804" s="391"/>
      <c r="HJD2804" s="391"/>
      <c r="HJE2804" s="391"/>
      <c r="HJF2804" s="391"/>
      <c r="HJG2804" s="391"/>
      <c r="HJH2804" s="391"/>
      <c r="HJI2804" s="391"/>
      <c r="HJJ2804" s="391"/>
      <c r="HJK2804" s="391"/>
      <c r="HJL2804" s="391"/>
      <c r="HJM2804" s="391"/>
      <c r="HJN2804" s="391"/>
      <c r="HJO2804" s="391"/>
      <c r="HJP2804" s="391"/>
      <c r="HJQ2804" s="391"/>
      <c r="HJR2804" s="391"/>
      <c r="HJS2804" s="391"/>
      <c r="HJT2804" s="391"/>
      <c r="HJU2804" s="391"/>
      <c r="HJV2804" s="391"/>
      <c r="HJW2804" s="391"/>
      <c r="HJX2804" s="391"/>
      <c r="HJY2804" s="391"/>
      <c r="HJZ2804" s="391"/>
      <c r="HKA2804" s="391"/>
      <c r="HKB2804" s="391"/>
      <c r="HKC2804" s="391"/>
      <c r="HKD2804" s="391"/>
      <c r="HKE2804" s="391"/>
      <c r="HKF2804" s="391"/>
      <c r="HKG2804" s="391"/>
      <c r="HKH2804" s="391"/>
      <c r="HKI2804" s="391"/>
      <c r="HKJ2804" s="391"/>
      <c r="HKK2804" s="391"/>
      <c r="HKL2804" s="391"/>
      <c r="HKM2804" s="391"/>
      <c r="HKN2804" s="391"/>
      <c r="HKO2804" s="391"/>
      <c r="HKP2804" s="391"/>
      <c r="HKQ2804" s="391"/>
      <c r="HKR2804" s="391"/>
      <c r="HKS2804" s="391"/>
      <c r="HKT2804" s="391"/>
      <c r="HKU2804" s="391"/>
      <c r="HKV2804" s="391"/>
      <c r="HKW2804" s="391"/>
      <c r="HKX2804" s="391"/>
      <c r="HKY2804" s="391"/>
      <c r="HKZ2804" s="391"/>
      <c r="HLA2804" s="391"/>
      <c r="HLB2804" s="391"/>
      <c r="HLC2804" s="391"/>
      <c r="HLD2804" s="391"/>
      <c r="HLE2804" s="391"/>
      <c r="HLF2804" s="391"/>
      <c r="HLG2804" s="391"/>
      <c r="HLH2804" s="391"/>
      <c r="HLI2804" s="391"/>
      <c r="HLJ2804" s="391"/>
      <c r="HLK2804" s="391"/>
      <c r="HLL2804" s="391"/>
      <c r="HLM2804" s="391"/>
      <c r="HLN2804" s="391"/>
      <c r="HLO2804" s="391"/>
      <c r="HLP2804" s="391"/>
      <c r="HLQ2804" s="391"/>
      <c r="HLR2804" s="391"/>
      <c r="HLS2804" s="391"/>
      <c r="HLT2804" s="391"/>
      <c r="HLU2804" s="391"/>
      <c r="HLV2804" s="391"/>
      <c r="HLW2804" s="391"/>
      <c r="HLX2804" s="391"/>
      <c r="HLY2804" s="391"/>
      <c r="HLZ2804" s="391"/>
      <c r="HMA2804" s="391"/>
      <c r="HMB2804" s="391"/>
      <c r="HMC2804" s="391"/>
      <c r="HMD2804" s="391"/>
      <c r="HME2804" s="391"/>
      <c r="HMF2804" s="391"/>
      <c r="HMG2804" s="391"/>
      <c r="HMH2804" s="391"/>
      <c r="HMI2804" s="391"/>
      <c r="HMJ2804" s="391"/>
      <c r="HMK2804" s="391"/>
      <c r="HML2804" s="391"/>
      <c r="HMM2804" s="391"/>
      <c r="HMN2804" s="391"/>
      <c r="HMO2804" s="391"/>
      <c r="HMP2804" s="391"/>
      <c r="HMQ2804" s="391"/>
      <c r="HMR2804" s="391"/>
      <c r="HMS2804" s="391"/>
      <c r="HMT2804" s="391"/>
      <c r="HMU2804" s="391"/>
      <c r="HMV2804" s="391"/>
      <c r="HMW2804" s="391"/>
      <c r="HMX2804" s="391"/>
      <c r="HMY2804" s="391"/>
      <c r="HMZ2804" s="391"/>
      <c r="HNA2804" s="391"/>
      <c r="HNB2804" s="391"/>
      <c r="HNC2804" s="391"/>
      <c r="HND2804" s="391"/>
      <c r="HNE2804" s="391"/>
      <c r="HNF2804" s="391"/>
      <c r="HNG2804" s="391"/>
      <c r="HNH2804" s="391"/>
      <c r="HNI2804" s="391"/>
      <c r="HNJ2804" s="391"/>
      <c r="HNK2804" s="391"/>
      <c r="HNL2804" s="391"/>
      <c r="HNM2804" s="391"/>
      <c r="HNN2804" s="391"/>
      <c r="HNO2804" s="391"/>
      <c r="HNP2804" s="391"/>
      <c r="HNQ2804" s="391"/>
      <c r="HNR2804" s="391"/>
      <c r="HNS2804" s="391"/>
      <c r="HNT2804" s="391"/>
      <c r="HNU2804" s="391"/>
      <c r="HNV2804" s="391"/>
      <c r="HNW2804" s="391"/>
      <c r="HNX2804" s="391"/>
      <c r="HNY2804" s="391"/>
      <c r="HNZ2804" s="391"/>
      <c r="HOA2804" s="391"/>
      <c r="HOB2804" s="391"/>
      <c r="HOC2804" s="391"/>
      <c r="HOD2804" s="391"/>
      <c r="HOE2804" s="391"/>
      <c r="HOF2804" s="391"/>
      <c r="HOG2804" s="391"/>
      <c r="HOH2804" s="391"/>
      <c r="HOI2804" s="391"/>
      <c r="HOJ2804" s="391"/>
      <c r="HOK2804" s="391"/>
      <c r="HOL2804" s="391"/>
      <c r="HOM2804" s="391"/>
      <c r="HON2804" s="391"/>
      <c r="HOO2804" s="391"/>
      <c r="HOP2804" s="391"/>
      <c r="HOQ2804" s="391"/>
      <c r="HOR2804" s="391"/>
      <c r="HOS2804" s="391"/>
      <c r="HOT2804" s="391"/>
      <c r="HOU2804" s="391"/>
      <c r="HOV2804" s="391"/>
      <c r="HOW2804" s="391"/>
      <c r="HOX2804" s="391"/>
      <c r="HOY2804" s="391"/>
      <c r="HOZ2804" s="391"/>
      <c r="HPA2804" s="391"/>
      <c r="HPB2804" s="391"/>
      <c r="HPC2804" s="391"/>
      <c r="HPD2804" s="391"/>
      <c r="HPE2804" s="391"/>
      <c r="HPF2804" s="391"/>
      <c r="HPG2804" s="391"/>
      <c r="HPH2804" s="391"/>
      <c r="HPI2804" s="391"/>
      <c r="HPJ2804" s="391"/>
      <c r="HPK2804" s="391"/>
      <c r="HPL2804" s="391"/>
      <c r="HPM2804" s="391"/>
      <c r="HPN2804" s="391"/>
      <c r="HPO2804" s="391"/>
      <c r="HPP2804" s="391"/>
      <c r="HPQ2804" s="391"/>
      <c r="HPR2804" s="391"/>
      <c r="HPS2804" s="391"/>
      <c r="HPT2804" s="391"/>
      <c r="HPU2804" s="391"/>
      <c r="HPV2804" s="391"/>
      <c r="HPW2804" s="391"/>
      <c r="HPX2804" s="391"/>
      <c r="HPY2804" s="391"/>
      <c r="HPZ2804" s="391"/>
      <c r="HQA2804" s="391"/>
      <c r="HQB2804" s="391"/>
      <c r="HQC2804" s="391"/>
      <c r="HQD2804" s="391"/>
      <c r="HQE2804" s="391"/>
      <c r="HQF2804" s="391"/>
      <c r="HQG2804" s="391"/>
      <c r="HQH2804" s="391"/>
      <c r="HQI2804" s="391"/>
      <c r="HQJ2804" s="391"/>
      <c r="HQK2804" s="391"/>
      <c r="HQL2804" s="391"/>
      <c r="HQM2804" s="391"/>
      <c r="HQN2804" s="391"/>
      <c r="HQO2804" s="391"/>
      <c r="HQP2804" s="391"/>
      <c r="HQQ2804" s="391"/>
      <c r="HQR2804" s="391"/>
      <c r="HQS2804" s="391"/>
      <c r="HQT2804" s="391"/>
      <c r="HQU2804" s="391"/>
      <c r="HQV2804" s="391"/>
      <c r="HQW2804" s="391"/>
      <c r="HQX2804" s="391"/>
      <c r="HQY2804" s="391"/>
      <c r="HQZ2804" s="391"/>
      <c r="HRA2804" s="391"/>
      <c r="HRB2804" s="391"/>
      <c r="HRC2804" s="391"/>
      <c r="HRD2804" s="391"/>
      <c r="HRE2804" s="391"/>
      <c r="HRF2804" s="391"/>
      <c r="HRG2804" s="391"/>
      <c r="HRH2804" s="391"/>
      <c r="HRI2804" s="391"/>
      <c r="HRJ2804" s="391"/>
      <c r="HRK2804" s="391"/>
      <c r="HRL2804" s="391"/>
      <c r="HRM2804" s="391"/>
      <c r="HRN2804" s="391"/>
      <c r="HRO2804" s="391"/>
      <c r="HRP2804" s="391"/>
      <c r="HRQ2804" s="391"/>
      <c r="HRR2804" s="391"/>
      <c r="HRS2804" s="391"/>
      <c r="HRT2804" s="391"/>
      <c r="HRU2804" s="391"/>
      <c r="HRV2804" s="391"/>
      <c r="HRW2804" s="391"/>
      <c r="HRX2804" s="391"/>
      <c r="HRY2804" s="391"/>
      <c r="HRZ2804" s="391"/>
      <c r="HSA2804" s="391"/>
      <c r="HSB2804" s="391"/>
      <c r="HSC2804" s="391"/>
      <c r="HSD2804" s="391"/>
      <c r="HSE2804" s="391"/>
      <c r="HSF2804" s="391"/>
      <c r="HSG2804" s="391"/>
      <c r="HSH2804" s="391"/>
      <c r="HSI2804" s="391"/>
      <c r="HSJ2804" s="391"/>
      <c r="HSK2804" s="391"/>
      <c r="HSL2804" s="391"/>
      <c r="HSM2804" s="391"/>
      <c r="HSN2804" s="391"/>
      <c r="HSO2804" s="391"/>
      <c r="HSP2804" s="391"/>
      <c r="HSQ2804" s="391"/>
      <c r="HSR2804" s="391"/>
      <c r="HSS2804" s="391"/>
      <c r="HST2804" s="391"/>
      <c r="HSU2804" s="391"/>
      <c r="HSV2804" s="391"/>
      <c r="HSW2804" s="391"/>
      <c r="HSX2804" s="391"/>
      <c r="HSY2804" s="391"/>
      <c r="HSZ2804" s="391"/>
      <c r="HTA2804" s="391"/>
      <c r="HTB2804" s="391"/>
      <c r="HTC2804" s="391"/>
      <c r="HTD2804" s="391"/>
      <c r="HTE2804" s="391"/>
      <c r="HTF2804" s="391"/>
      <c r="HTG2804" s="391"/>
      <c r="HTH2804" s="391"/>
      <c r="HTI2804" s="391"/>
      <c r="HTJ2804" s="391"/>
      <c r="HTK2804" s="391"/>
      <c r="HTL2804" s="391"/>
      <c r="HTM2804" s="391"/>
      <c r="HTN2804" s="391"/>
      <c r="HTO2804" s="391"/>
      <c r="HTP2804" s="391"/>
      <c r="HTQ2804" s="391"/>
      <c r="HTR2804" s="391"/>
      <c r="HTS2804" s="391"/>
      <c r="HTT2804" s="391"/>
      <c r="HTU2804" s="391"/>
      <c r="HTV2804" s="391"/>
      <c r="HTW2804" s="391"/>
      <c r="HTX2804" s="391"/>
      <c r="HTY2804" s="391"/>
      <c r="HTZ2804" s="391"/>
      <c r="HUA2804" s="391"/>
      <c r="HUB2804" s="391"/>
      <c r="HUC2804" s="391"/>
      <c r="HUD2804" s="391"/>
      <c r="HUE2804" s="391"/>
      <c r="HUF2804" s="391"/>
      <c r="HUG2804" s="391"/>
      <c r="HUH2804" s="391"/>
      <c r="HUI2804" s="391"/>
      <c r="HUJ2804" s="391"/>
      <c r="HUK2804" s="391"/>
      <c r="HUL2804" s="391"/>
      <c r="HUM2804" s="391"/>
      <c r="HUN2804" s="391"/>
      <c r="HUO2804" s="391"/>
      <c r="HUP2804" s="391"/>
      <c r="HUQ2804" s="391"/>
      <c r="HUR2804" s="391"/>
      <c r="HUS2804" s="391"/>
      <c r="HUT2804" s="391"/>
      <c r="HUU2804" s="391"/>
      <c r="HUV2804" s="391"/>
      <c r="HUW2804" s="391"/>
      <c r="HUX2804" s="391"/>
      <c r="HUY2804" s="391"/>
      <c r="HUZ2804" s="391"/>
      <c r="HVA2804" s="391"/>
      <c r="HVB2804" s="391"/>
      <c r="HVC2804" s="391"/>
      <c r="HVD2804" s="391"/>
      <c r="HVE2804" s="391"/>
      <c r="HVF2804" s="391"/>
      <c r="HVG2804" s="391"/>
      <c r="HVH2804" s="391"/>
      <c r="HVI2804" s="391"/>
      <c r="HVJ2804" s="391"/>
      <c r="HVK2804" s="391"/>
      <c r="HVL2804" s="391"/>
      <c r="HVM2804" s="391"/>
      <c r="HVN2804" s="391"/>
      <c r="HVO2804" s="391"/>
      <c r="HVP2804" s="391"/>
      <c r="HVQ2804" s="391"/>
      <c r="HVR2804" s="391"/>
      <c r="HVS2804" s="391"/>
      <c r="HVT2804" s="391"/>
      <c r="HVU2804" s="391"/>
      <c r="HVV2804" s="391"/>
      <c r="HVW2804" s="391"/>
      <c r="HVX2804" s="391"/>
      <c r="HVY2804" s="391"/>
      <c r="HVZ2804" s="391"/>
      <c r="HWA2804" s="391"/>
      <c r="HWB2804" s="391"/>
      <c r="HWC2804" s="391"/>
      <c r="HWD2804" s="391"/>
      <c r="HWE2804" s="391"/>
      <c r="HWF2804" s="391"/>
      <c r="HWG2804" s="391"/>
      <c r="HWH2804" s="391"/>
      <c r="HWI2804" s="391"/>
      <c r="HWJ2804" s="391"/>
      <c r="HWK2804" s="391"/>
      <c r="HWL2804" s="391"/>
      <c r="HWM2804" s="391"/>
      <c r="HWN2804" s="391"/>
      <c r="HWO2804" s="391"/>
      <c r="HWP2804" s="391"/>
      <c r="HWQ2804" s="391"/>
      <c r="HWR2804" s="391"/>
      <c r="HWS2804" s="391"/>
      <c r="HWT2804" s="391"/>
      <c r="HWU2804" s="391"/>
      <c r="HWV2804" s="391"/>
      <c r="HWW2804" s="391"/>
      <c r="HWX2804" s="391"/>
      <c r="HWY2804" s="391"/>
      <c r="HWZ2804" s="391"/>
      <c r="HXA2804" s="391"/>
      <c r="HXB2804" s="391"/>
      <c r="HXC2804" s="391"/>
      <c r="HXD2804" s="391"/>
      <c r="HXE2804" s="391"/>
      <c r="HXF2804" s="391"/>
      <c r="HXG2804" s="391"/>
      <c r="HXH2804" s="391"/>
      <c r="HXI2804" s="391"/>
      <c r="HXJ2804" s="391"/>
      <c r="HXK2804" s="391"/>
      <c r="HXL2804" s="391"/>
      <c r="HXM2804" s="391"/>
      <c r="HXN2804" s="391"/>
      <c r="HXO2804" s="391"/>
      <c r="HXP2804" s="391"/>
      <c r="HXQ2804" s="391"/>
      <c r="HXR2804" s="391"/>
      <c r="HXS2804" s="391"/>
      <c r="HXT2804" s="391"/>
      <c r="HXU2804" s="391"/>
      <c r="HXV2804" s="391"/>
      <c r="HXW2804" s="391"/>
      <c r="HXX2804" s="391"/>
      <c r="HXY2804" s="391"/>
      <c r="HXZ2804" s="391"/>
      <c r="HYA2804" s="391"/>
      <c r="HYB2804" s="391"/>
      <c r="HYC2804" s="391"/>
      <c r="HYD2804" s="391"/>
      <c r="HYE2804" s="391"/>
      <c r="HYF2804" s="391"/>
      <c r="HYG2804" s="391"/>
      <c r="HYH2804" s="391"/>
      <c r="HYI2804" s="391"/>
      <c r="HYJ2804" s="391"/>
      <c r="HYK2804" s="391"/>
      <c r="HYL2804" s="391"/>
      <c r="HYM2804" s="391"/>
      <c r="HYN2804" s="391"/>
      <c r="HYO2804" s="391"/>
      <c r="HYP2804" s="391"/>
      <c r="HYQ2804" s="391"/>
      <c r="HYR2804" s="391"/>
      <c r="HYS2804" s="391"/>
      <c r="HYT2804" s="391"/>
      <c r="HYU2804" s="391"/>
      <c r="HYV2804" s="391"/>
      <c r="HYW2804" s="391"/>
      <c r="HYX2804" s="391"/>
      <c r="HYY2804" s="391"/>
      <c r="HYZ2804" s="391"/>
      <c r="HZA2804" s="391"/>
      <c r="HZB2804" s="391"/>
      <c r="HZC2804" s="391"/>
      <c r="HZD2804" s="391"/>
      <c r="HZE2804" s="391"/>
      <c r="HZF2804" s="391"/>
      <c r="HZG2804" s="391"/>
      <c r="HZH2804" s="391"/>
      <c r="HZI2804" s="391"/>
      <c r="HZJ2804" s="391"/>
      <c r="HZK2804" s="391"/>
      <c r="HZL2804" s="391"/>
      <c r="HZM2804" s="391"/>
      <c r="HZN2804" s="391"/>
      <c r="HZO2804" s="391"/>
      <c r="HZP2804" s="391"/>
      <c r="HZQ2804" s="391"/>
      <c r="HZR2804" s="391"/>
      <c r="HZS2804" s="391"/>
      <c r="HZT2804" s="391"/>
      <c r="HZU2804" s="391"/>
      <c r="HZV2804" s="391"/>
      <c r="HZW2804" s="391"/>
      <c r="HZX2804" s="391"/>
      <c r="HZY2804" s="391"/>
      <c r="HZZ2804" s="391"/>
      <c r="IAA2804" s="391"/>
      <c r="IAB2804" s="391"/>
      <c r="IAC2804" s="391"/>
      <c r="IAD2804" s="391"/>
      <c r="IAE2804" s="391"/>
      <c r="IAF2804" s="391"/>
      <c r="IAG2804" s="391"/>
      <c r="IAH2804" s="391"/>
      <c r="IAI2804" s="391"/>
      <c r="IAJ2804" s="391"/>
      <c r="IAK2804" s="391"/>
      <c r="IAL2804" s="391"/>
      <c r="IAM2804" s="391"/>
      <c r="IAN2804" s="391"/>
      <c r="IAO2804" s="391"/>
      <c r="IAP2804" s="391"/>
      <c r="IAQ2804" s="391"/>
      <c r="IAR2804" s="391"/>
      <c r="IAS2804" s="391"/>
      <c r="IAT2804" s="391"/>
      <c r="IAU2804" s="391"/>
      <c r="IAV2804" s="391"/>
      <c r="IAW2804" s="391"/>
      <c r="IAX2804" s="391"/>
      <c r="IAY2804" s="391"/>
      <c r="IAZ2804" s="391"/>
      <c r="IBA2804" s="391"/>
      <c r="IBB2804" s="391"/>
      <c r="IBC2804" s="391"/>
      <c r="IBD2804" s="391"/>
      <c r="IBE2804" s="391"/>
      <c r="IBF2804" s="391"/>
      <c r="IBG2804" s="391"/>
      <c r="IBH2804" s="391"/>
      <c r="IBI2804" s="391"/>
      <c r="IBJ2804" s="391"/>
      <c r="IBK2804" s="391"/>
      <c r="IBL2804" s="391"/>
      <c r="IBM2804" s="391"/>
      <c r="IBN2804" s="391"/>
      <c r="IBO2804" s="391"/>
      <c r="IBP2804" s="391"/>
      <c r="IBQ2804" s="391"/>
      <c r="IBR2804" s="391"/>
      <c r="IBS2804" s="391"/>
      <c r="IBT2804" s="391"/>
      <c r="IBU2804" s="391"/>
      <c r="IBV2804" s="391"/>
      <c r="IBW2804" s="391"/>
      <c r="IBX2804" s="391"/>
      <c r="IBY2804" s="391"/>
      <c r="IBZ2804" s="391"/>
      <c r="ICA2804" s="391"/>
      <c r="ICB2804" s="391"/>
      <c r="ICC2804" s="391"/>
      <c r="ICD2804" s="391"/>
      <c r="ICE2804" s="391"/>
      <c r="ICF2804" s="391"/>
      <c r="ICG2804" s="391"/>
      <c r="ICH2804" s="391"/>
      <c r="ICI2804" s="391"/>
      <c r="ICJ2804" s="391"/>
      <c r="ICK2804" s="391"/>
      <c r="ICL2804" s="391"/>
      <c r="ICM2804" s="391"/>
      <c r="ICN2804" s="391"/>
      <c r="ICO2804" s="391"/>
      <c r="ICP2804" s="391"/>
      <c r="ICQ2804" s="391"/>
      <c r="ICR2804" s="391"/>
      <c r="ICS2804" s="391"/>
      <c r="ICT2804" s="391"/>
      <c r="ICU2804" s="391"/>
      <c r="ICV2804" s="391"/>
      <c r="ICW2804" s="391"/>
      <c r="ICX2804" s="391"/>
      <c r="ICY2804" s="391"/>
      <c r="ICZ2804" s="391"/>
      <c r="IDA2804" s="391"/>
      <c r="IDB2804" s="391"/>
      <c r="IDC2804" s="391"/>
      <c r="IDD2804" s="391"/>
      <c r="IDE2804" s="391"/>
      <c r="IDF2804" s="391"/>
      <c r="IDG2804" s="391"/>
      <c r="IDH2804" s="391"/>
      <c r="IDI2804" s="391"/>
      <c r="IDJ2804" s="391"/>
      <c r="IDK2804" s="391"/>
      <c r="IDL2804" s="391"/>
      <c r="IDM2804" s="391"/>
      <c r="IDN2804" s="391"/>
      <c r="IDO2804" s="391"/>
      <c r="IDP2804" s="391"/>
      <c r="IDQ2804" s="391"/>
      <c r="IDR2804" s="391"/>
      <c r="IDS2804" s="391"/>
      <c r="IDT2804" s="391"/>
      <c r="IDU2804" s="391"/>
      <c r="IDV2804" s="391"/>
      <c r="IDW2804" s="391"/>
      <c r="IDX2804" s="391"/>
      <c r="IDY2804" s="391"/>
      <c r="IDZ2804" s="391"/>
      <c r="IEA2804" s="391"/>
      <c r="IEB2804" s="391"/>
      <c r="IEC2804" s="391"/>
      <c r="IED2804" s="391"/>
      <c r="IEE2804" s="391"/>
      <c r="IEF2804" s="391"/>
      <c r="IEG2804" s="391"/>
      <c r="IEH2804" s="391"/>
      <c r="IEI2804" s="391"/>
      <c r="IEJ2804" s="391"/>
      <c r="IEK2804" s="391"/>
      <c r="IEL2804" s="391"/>
      <c r="IEM2804" s="391"/>
      <c r="IEN2804" s="391"/>
      <c r="IEO2804" s="391"/>
      <c r="IEP2804" s="391"/>
      <c r="IEQ2804" s="391"/>
      <c r="IER2804" s="391"/>
      <c r="IES2804" s="391"/>
      <c r="IET2804" s="391"/>
      <c r="IEU2804" s="391"/>
      <c r="IEV2804" s="391"/>
      <c r="IEW2804" s="391"/>
      <c r="IEX2804" s="391"/>
      <c r="IEY2804" s="391"/>
      <c r="IEZ2804" s="391"/>
      <c r="IFA2804" s="391"/>
      <c r="IFB2804" s="391"/>
      <c r="IFC2804" s="391"/>
      <c r="IFD2804" s="391"/>
      <c r="IFE2804" s="391"/>
      <c r="IFF2804" s="391"/>
      <c r="IFG2804" s="391"/>
      <c r="IFH2804" s="391"/>
      <c r="IFI2804" s="391"/>
      <c r="IFJ2804" s="391"/>
      <c r="IFK2804" s="391"/>
      <c r="IFL2804" s="391"/>
      <c r="IFM2804" s="391"/>
      <c r="IFN2804" s="391"/>
      <c r="IFO2804" s="391"/>
      <c r="IFP2804" s="391"/>
      <c r="IFQ2804" s="391"/>
      <c r="IFR2804" s="391"/>
      <c r="IFS2804" s="391"/>
      <c r="IFT2804" s="391"/>
      <c r="IFU2804" s="391"/>
      <c r="IFV2804" s="391"/>
      <c r="IFW2804" s="391"/>
      <c r="IFX2804" s="391"/>
      <c r="IFY2804" s="391"/>
      <c r="IFZ2804" s="391"/>
      <c r="IGA2804" s="391"/>
      <c r="IGB2804" s="391"/>
      <c r="IGC2804" s="391"/>
      <c r="IGD2804" s="391"/>
      <c r="IGE2804" s="391"/>
      <c r="IGF2804" s="391"/>
      <c r="IGG2804" s="391"/>
      <c r="IGH2804" s="391"/>
      <c r="IGI2804" s="391"/>
      <c r="IGJ2804" s="391"/>
      <c r="IGK2804" s="391"/>
      <c r="IGL2804" s="391"/>
      <c r="IGM2804" s="391"/>
      <c r="IGN2804" s="391"/>
      <c r="IGO2804" s="391"/>
      <c r="IGP2804" s="391"/>
      <c r="IGQ2804" s="391"/>
      <c r="IGR2804" s="391"/>
      <c r="IGS2804" s="391"/>
      <c r="IGT2804" s="391"/>
      <c r="IGU2804" s="391"/>
      <c r="IGV2804" s="391"/>
      <c r="IGW2804" s="391"/>
      <c r="IGX2804" s="391"/>
      <c r="IGY2804" s="391"/>
      <c r="IGZ2804" s="391"/>
      <c r="IHA2804" s="391"/>
      <c r="IHB2804" s="391"/>
      <c r="IHC2804" s="391"/>
      <c r="IHD2804" s="391"/>
      <c r="IHE2804" s="391"/>
      <c r="IHF2804" s="391"/>
      <c r="IHG2804" s="391"/>
      <c r="IHH2804" s="391"/>
      <c r="IHI2804" s="391"/>
      <c r="IHJ2804" s="391"/>
      <c r="IHK2804" s="391"/>
      <c r="IHL2804" s="391"/>
      <c r="IHM2804" s="391"/>
      <c r="IHN2804" s="391"/>
      <c r="IHO2804" s="391"/>
      <c r="IHP2804" s="391"/>
      <c r="IHQ2804" s="391"/>
      <c r="IHR2804" s="391"/>
      <c r="IHS2804" s="391"/>
      <c r="IHT2804" s="391"/>
      <c r="IHU2804" s="391"/>
      <c r="IHV2804" s="391"/>
      <c r="IHW2804" s="391"/>
      <c r="IHX2804" s="391"/>
      <c r="IHY2804" s="391"/>
      <c r="IHZ2804" s="391"/>
      <c r="IIA2804" s="391"/>
      <c r="IIB2804" s="391"/>
      <c r="IIC2804" s="391"/>
      <c r="IID2804" s="391"/>
      <c r="IIE2804" s="391"/>
      <c r="IIF2804" s="391"/>
      <c r="IIG2804" s="391"/>
      <c r="IIH2804" s="391"/>
      <c r="III2804" s="391"/>
      <c r="IIJ2804" s="391"/>
      <c r="IIK2804" s="391"/>
      <c r="IIL2804" s="391"/>
      <c r="IIM2804" s="391"/>
      <c r="IIN2804" s="391"/>
      <c r="IIO2804" s="391"/>
      <c r="IIP2804" s="391"/>
      <c r="IIQ2804" s="391"/>
      <c r="IIR2804" s="391"/>
      <c r="IIS2804" s="391"/>
      <c r="IIT2804" s="391"/>
      <c r="IIU2804" s="391"/>
      <c r="IIV2804" s="391"/>
      <c r="IIW2804" s="391"/>
      <c r="IIX2804" s="391"/>
      <c r="IIY2804" s="391"/>
      <c r="IIZ2804" s="391"/>
      <c r="IJA2804" s="391"/>
      <c r="IJB2804" s="391"/>
      <c r="IJC2804" s="391"/>
      <c r="IJD2804" s="391"/>
      <c r="IJE2804" s="391"/>
      <c r="IJF2804" s="391"/>
      <c r="IJG2804" s="391"/>
      <c r="IJH2804" s="391"/>
      <c r="IJI2804" s="391"/>
      <c r="IJJ2804" s="391"/>
      <c r="IJK2804" s="391"/>
      <c r="IJL2804" s="391"/>
      <c r="IJM2804" s="391"/>
      <c r="IJN2804" s="391"/>
      <c r="IJO2804" s="391"/>
      <c r="IJP2804" s="391"/>
      <c r="IJQ2804" s="391"/>
      <c r="IJR2804" s="391"/>
      <c r="IJS2804" s="391"/>
      <c r="IJT2804" s="391"/>
      <c r="IJU2804" s="391"/>
      <c r="IJV2804" s="391"/>
      <c r="IJW2804" s="391"/>
      <c r="IJX2804" s="391"/>
      <c r="IJY2804" s="391"/>
      <c r="IJZ2804" s="391"/>
      <c r="IKA2804" s="391"/>
      <c r="IKB2804" s="391"/>
      <c r="IKC2804" s="391"/>
      <c r="IKD2804" s="391"/>
      <c r="IKE2804" s="391"/>
      <c r="IKF2804" s="391"/>
      <c r="IKG2804" s="391"/>
      <c r="IKH2804" s="391"/>
      <c r="IKI2804" s="391"/>
      <c r="IKJ2804" s="391"/>
      <c r="IKK2804" s="391"/>
      <c r="IKL2804" s="391"/>
      <c r="IKM2804" s="391"/>
      <c r="IKN2804" s="391"/>
      <c r="IKO2804" s="391"/>
      <c r="IKP2804" s="391"/>
      <c r="IKQ2804" s="391"/>
      <c r="IKR2804" s="391"/>
      <c r="IKS2804" s="391"/>
      <c r="IKT2804" s="391"/>
      <c r="IKU2804" s="391"/>
      <c r="IKV2804" s="391"/>
      <c r="IKW2804" s="391"/>
      <c r="IKX2804" s="391"/>
      <c r="IKY2804" s="391"/>
      <c r="IKZ2804" s="391"/>
      <c r="ILA2804" s="391"/>
      <c r="ILB2804" s="391"/>
      <c r="ILC2804" s="391"/>
      <c r="ILD2804" s="391"/>
      <c r="ILE2804" s="391"/>
      <c r="ILF2804" s="391"/>
      <c r="ILG2804" s="391"/>
      <c r="ILH2804" s="391"/>
      <c r="ILI2804" s="391"/>
      <c r="ILJ2804" s="391"/>
      <c r="ILK2804" s="391"/>
      <c r="ILL2804" s="391"/>
      <c r="ILM2804" s="391"/>
      <c r="ILN2804" s="391"/>
      <c r="ILO2804" s="391"/>
      <c r="ILP2804" s="391"/>
      <c r="ILQ2804" s="391"/>
      <c r="ILR2804" s="391"/>
      <c r="ILS2804" s="391"/>
      <c r="ILT2804" s="391"/>
      <c r="ILU2804" s="391"/>
      <c r="ILV2804" s="391"/>
      <c r="ILW2804" s="391"/>
      <c r="ILX2804" s="391"/>
      <c r="ILY2804" s="391"/>
      <c r="ILZ2804" s="391"/>
      <c r="IMA2804" s="391"/>
      <c r="IMB2804" s="391"/>
      <c r="IMC2804" s="391"/>
      <c r="IMD2804" s="391"/>
      <c r="IME2804" s="391"/>
      <c r="IMF2804" s="391"/>
      <c r="IMG2804" s="391"/>
      <c r="IMH2804" s="391"/>
      <c r="IMI2804" s="391"/>
      <c r="IMJ2804" s="391"/>
      <c r="IMK2804" s="391"/>
      <c r="IML2804" s="391"/>
      <c r="IMM2804" s="391"/>
      <c r="IMN2804" s="391"/>
      <c r="IMO2804" s="391"/>
      <c r="IMP2804" s="391"/>
      <c r="IMQ2804" s="391"/>
      <c r="IMR2804" s="391"/>
      <c r="IMS2804" s="391"/>
      <c r="IMT2804" s="391"/>
      <c r="IMU2804" s="391"/>
      <c r="IMV2804" s="391"/>
      <c r="IMW2804" s="391"/>
      <c r="IMX2804" s="391"/>
      <c r="IMY2804" s="391"/>
      <c r="IMZ2804" s="391"/>
      <c r="INA2804" s="391"/>
      <c r="INB2804" s="391"/>
      <c r="INC2804" s="391"/>
      <c r="IND2804" s="391"/>
      <c r="INE2804" s="391"/>
      <c r="INF2804" s="391"/>
      <c r="ING2804" s="391"/>
      <c r="INH2804" s="391"/>
      <c r="INI2804" s="391"/>
      <c r="INJ2804" s="391"/>
      <c r="INK2804" s="391"/>
      <c r="INL2804" s="391"/>
      <c r="INM2804" s="391"/>
      <c r="INN2804" s="391"/>
      <c r="INO2804" s="391"/>
      <c r="INP2804" s="391"/>
      <c r="INQ2804" s="391"/>
      <c r="INR2804" s="391"/>
      <c r="INS2804" s="391"/>
      <c r="INT2804" s="391"/>
      <c r="INU2804" s="391"/>
      <c r="INV2804" s="391"/>
      <c r="INW2804" s="391"/>
      <c r="INX2804" s="391"/>
      <c r="INY2804" s="391"/>
      <c r="INZ2804" s="391"/>
      <c r="IOA2804" s="391"/>
      <c r="IOB2804" s="391"/>
      <c r="IOC2804" s="391"/>
      <c r="IOD2804" s="391"/>
      <c r="IOE2804" s="391"/>
      <c r="IOF2804" s="391"/>
      <c r="IOG2804" s="391"/>
      <c r="IOH2804" s="391"/>
      <c r="IOI2804" s="391"/>
      <c r="IOJ2804" s="391"/>
      <c r="IOK2804" s="391"/>
      <c r="IOL2804" s="391"/>
      <c r="IOM2804" s="391"/>
      <c r="ION2804" s="391"/>
      <c r="IOO2804" s="391"/>
      <c r="IOP2804" s="391"/>
      <c r="IOQ2804" s="391"/>
      <c r="IOR2804" s="391"/>
      <c r="IOS2804" s="391"/>
      <c r="IOT2804" s="391"/>
      <c r="IOU2804" s="391"/>
      <c r="IOV2804" s="391"/>
      <c r="IOW2804" s="391"/>
      <c r="IOX2804" s="391"/>
      <c r="IOY2804" s="391"/>
      <c r="IOZ2804" s="391"/>
      <c r="IPA2804" s="391"/>
      <c r="IPB2804" s="391"/>
      <c r="IPC2804" s="391"/>
      <c r="IPD2804" s="391"/>
      <c r="IPE2804" s="391"/>
      <c r="IPF2804" s="391"/>
      <c r="IPG2804" s="391"/>
      <c r="IPH2804" s="391"/>
      <c r="IPI2804" s="391"/>
      <c r="IPJ2804" s="391"/>
      <c r="IPK2804" s="391"/>
      <c r="IPL2804" s="391"/>
      <c r="IPM2804" s="391"/>
      <c r="IPN2804" s="391"/>
      <c r="IPO2804" s="391"/>
      <c r="IPP2804" s="391"/>
      <c r="IPQ2804" s="391"/>
      <c r="IPR2804" s="391"/>
      <c r="IPS2804" s="391"/>
      <c r="IPT2804" s="391"/>
      <c r="IPU2804" s="391"/>
      <c r="IPV2804" s="391"/>
      <c r="IPW2804" s="391"/>
      <c r="IPX2804" s="391"/>
      <c r="IPY2804" s="391"/>
      <c r="IPZ2804" s="391"/>
      <c r="IQA2804" s="391"/>
      <c r="IQB2804" s="391"/>
      <c r="IQC2804" s="391"/>
      <c r="IQD2804" s="391"/>
      <c r="IQE2804" s="391"/>
      <c r="IQF2804" s="391"/>
      <c r="IQG2804" s="391"/>
      <c r="IQH2804" s="391"/>
      <c r="IQI2804" s="391"/>
      <c r="IQJ2804" s="391"/>
      <c r="IQK2804" s="391"/>
      <c r="IQL2804" s="391"/>
      <c r="IQM2804" s="391"/>
      <c r="IQN2804" s="391"/>
      <c r="IQO2804" s="391"/>
      <c r="IQP2804" s="391"/>
      <c r="IQQ2804" s="391"/>
      <c r="IQR2804" s="391"/>
      <c r="IQS2804" s="391"/>
      <c r="IQT2804" s="391"/>
      <c r="IQU2804" s="391"/>
      <c r="IQV2804" s="391"/>
      <c r="IQW2804" s="391"/>
      <c r="IQX2804" s="391"/>
      <c r="IQY2804" s="391"/>
      <c r="IQZ2804" s="391"/>
      <c r="IRA2804" s="391"/>
      <c r="IRB2804" s="391"/>
      <c r="IRC2804" s="391"/>
      <c r="IRD2804" s="391"/>
      <c r="IRE2804" s="391"/>
      <c r="IRF2804" s="391"/>
      <c r="IRG2804" s="391"/>
      <c r="IRH2804" s="391"/>
      <c r="IRI2804" s="391"/>
      <c r="IRJ2804" s="391"/>
      <c r="IRK2804" s="391"/>
      <c r="IRL2804" s="391"/>
      <c r="IRM2804" s="391"/>
      <c r="IRN2804" s="391"/>
      <c r="IRO2804" s="391"/>
      <c r="IRP2804" s="391"/>
      <c r="IRQ2804" s="391"/>
      <c r="IRR2804" s="391"/>
      <c r="IRS2804" s="391"/>
      <c r="IRT2804" s="391"/>
      <c r="IRU2804" s="391"/>
      <c r="IRV2804" s="391"/>
      <c r="IRW2804" s="391"/>
      <c r="IRX2804" s="391"/>
      <c r="IRY2804" s="391"/>
      <c r="IRZ2804" s="391"/>
      <c r="ISA2804" s="391"/>
      <c r="ISB2804" s="391"/>
      <c r="ISC2804" s="391"/>
      <c r="ISD2804" s="391"/>
      <c r="ISE2804" s="391"/>
      <c r="ISF2804" s="391"/>
      <c r="ISG2804" s="391"/>
      <c r="ISH2804" s="391"/>
      <c r="ISI2804" s="391"/>
      <c r="ISJ2804" s="391"/>
      <c r="ISK2804" s="391"/>
      <c r="ISL2804" s="391"/>
      <c r="ISM2804" s="391"/>
      <c r="ISN2804" s="391"/>
      <c r="ISO2804" s="391"/>
      <c r="ISP2804" s="391"/>
      <c r="ISQ2804" s="391"/>
      <c r="ISR2804" s="391"/>
      <c r="ISS2804" s="391"/>
      <c r="IST2804" s="391"/>
      <c r="ISU2804" s="391"/>
      <c r="ISV2804" s="391"/>
      <c r="ISW2804" s="391"/>
      <c r="ISX2804" s="391"/>
      <c r="ISY2804" s="391"/>
      <c r="ISZ2804" s="391"/>
      <c r="ITA2804" s="391"/>
      <c r="ITB2804" s="391"/>
      <c r="ITC2804" s="391"/>
      <c r="ITD2804" s="391"/>
      <c r="ITE2804" s="391"/>
      <c r="ITF2804" s="391"/>
      <c r="ITG2804" s="391"/>
      <c r="ITH2804" s="391"/>
      <c r="ITI2804" s="391"/>
      <c r="ITJ2804" s="391"/>
      <c r="ITK2804" s="391"/>
      <c r="ITL2804" s="391"/>
      <c r="ITM2804" s="391"/>
      <c r="ITN2804" s="391"/>
      <c r="ITO2804" s="391"/>
      <c r="ITP2804" s="391"/>
      <c r="ITQ2804" s="391"/>
      <c r="ITR2804" s="391"/>
      <c r="ITS2804" s="391"/>
      <c r="ITT2804" s="391"/>
      <c r="ITU2804" s="391"/>
      <c r="ITV2804" s="391"/>
      <c r="ITW2804" s="391"/>
      <c r="ITX2804" s="391"/>
      <c r="ITY2804" s="391"/>
      <c r="ITZ2804" s="391"/>
      <c r="IUA2804" s="391"/>
      <c r="IUB2804" s="391"/>
      <c r="IUC2804" s="391"/>
      <c r="IUD2804" s="391"/>
      <c r="IUE2804" s="391"/>
      <c r="IUF2804" s="391"/>
      <c r="IUG2804" s="391"/>
      <c r="IUH2804" s="391"/>
      <c r="IUI2804" s="391"/>
      <c r="IUJ2804" s="391"/>
      <c r="IUK2804" s="391"/>
      <c r="IUL2804" s="391"/>
      <c r="IUM2804" s="391"/>
      <c r="IUN2804" s="391"/>
      <c r="IUO2804" s="391"/>
      <c r="IUP2804" s="391"/>
      <c r="IUQ2804" s="391"/>
      <c r="IUR2804" s="391"/>
      <c r="IUS2804" s="391"/>
      <c r="IUT2804" s="391"/>
      <c r="IUU2804" s="391"/>
      <c r="IUV2804" s="391"/>
      <c r="IUW2804" s="391"/>
      <c r="IUX2804" s="391"/>
      <c r="IUY2804" s="391"/>
      <c r="IUZ2804" s="391"/>
      <c r="IVA2804" s="391"/>
      <c r="IVB2804" s="391"/>
      <c r="IVC2804" s="391"/>
      <c r="IVD2804" s="391"/>
      <c r="IVE2804" s="391"/>
      <c r="IVF2804" s="391"/>
      <c r="IVG2804" s="391"/>
      <c r="IVH2804" s="391"/>
      <c r="IVI2804" s="391"/>
      <c r="IVJ2804" s="391"/>
      <c r="IVK2804" s="391"/>
      <c r="IVL2804" s="391"/>
      <c r="IVM2804" s="391"/>
      <c r="IVN2804" s="391"/>
      <c r="IVO2804" s="391"/>
      <c r="IVP2804" s="391"/>
      <c r="IVQ2804" s="391"/>
      <c r="IVR2804" s="391"/>
      <c r="IVS2804" s="391"/>
      <c r="IVT2804" s="391"/>
      <c r="IVU2804" s="391"/>
      <c r="IVV2804" s="391"/>
      <c r="IVW2804" s="391"/>
      <c r="IVX2804" s="391"/>
      <c r="IVY2804" s="391"/>
      <c r="IVZ2804" s="391"/>
      <c r="IWA2804" s="391"/>
      <c r="IWB2804" s="391"/>
      <c r="IWC2804" s="391"/>
      <c r="IWD2804" s="391"/>
      <c r="IWE2804" s="391"/>
      <c r="IWF2804" s="391"/>
      <c r="IWG2804" s="391"/>
      <c r="IWH2804" s="391"/>
      <c r="IWI2804" s="391"/>
      <c r="IWJ2804" s="391"/>
      <c r="IWK2804" s="391"/>
      <c r="IWL2804" s="391"/>
      <c r="IWM2804" s="391"/>
      <c r="IWN2804" s="391"/>
      <c r="IWO2804" s="391"/>
      <c r="IWP2804" s="391"/>
      <c r="IWQ2804" s="391"/>
      <c r="IWR2804" s="391"/>
      <c r="IWS2804" s="391"/>
      <c r="IWT2804" s="391"/>
      <c r="IWU2804" s="391"/>
      <c r="IWV2804" s="391"/>
      <c r="IWW2804" s="391"/>
      <c r="IWX2804" s="391"/>
      <c r="IWY2804" s="391"/>
      <c r="IWZ2804" s="391"/>
      <c r="IXA2804" s="391"/>
      <c r="IXB2804" s="391"/>
      <c r="IXC2804" s="391"/>
      <c r="IXD2804" s="391"/>
      <c r="IXE2804" s="391"/>
      <c r="IXF2804" s="391"/>
      <c r="IXG2804" s="391"/>
      <c r="IXH2804" s="391"/>
      <c r="IXI2804" s="391"/>
      <c r="IXJ2804" s="391"/>
      <c r="IXK2804" s="391"/>
      <c r="IXL2804" s="391"/>
      <c r="IXM2804" s="391"/>
      <c r="IXN2804" s="391"/>
      <c r="IXO2804" s="391"/>
      <c r="IXP2804" s="391"/>
      <c r="IXQ2804" s="391"/>
      <c r="IXR2804" s="391"/>
      <c r="IXS2804" s="391"/>
      <c r="IXT2804" s="391"/>
      <c r="IXU2804" s="391"/>
      <c r="IXV2804" s="391"/>
      <c r="IXW2804" s="391"/>
      <c r="IXX2804" s="391"/>
      <c r="IXY2804" s="391"/>
      <c r="IXZ2804" s="391"/>
      <c r="IYA2804" s="391"/>
      <c r="IYB2804" s="391"/>
      <c r="IYC2804" s="391"/>
      <c r="IYD2804" s="391"/>
      <c r="IYE2804" s="391"/>
      <c r="IYF2804" s="391"/>
      <c r="IYG2804" s="391"/>
      <c r="IYH2804" s="391"/>
      <c r="IYI2804" s="391"/>
      <c r="IYJ2804" s="391"/>
      <c r="IYK2804" s="391"/>
      <c r="IYL2804" s="391"/>
      <c r="IYM2804" s="391"/>
      <c r="IYN2804" s="391"/>
      <c r="IYO2804" s="391"/>
      <c r="IYP2804" s="391"/>
      <c r="IYQ2804" s="391"/>
      <c r="IYR2804" s="391"/>
      <c r="IYS2804" s="391"/>
      <c r="IYT2804" s="391"/>
      <c r="IYU2804" s="391"/>
      <c r="IYV2804" s="391"/>
      <c r="IYW2804" s="391"/>
      <c r="IYX2804" s="391"/>
      <c r="IYY2804" s="391"/>
      <c r="IYZ2804" s="391"/>
      <c r="IZA2804" s="391"/>
      <c r="IZB2804" s="391"/>
      <c r="IZC2804" s="391"/>
      <c r="IZD2804" s="391"/>
      <c r="IZE2804" s="391"/>
      <c r="IZF2804" s="391"/>
      <c r="IZG2804" s="391"/>
      <c r="IZH2804" s="391"/>
      <c r="IZI2804" s="391"/>
      <c r="IZJ2804" s="391"/>
      <c r="IZK2804" s="391"/>
      <c r="IZL2804" s="391"/>
      <c r="IZM2804" s="391"/>
      <c r="IZN2804" s="391"/>
      <c r="IZO2804" s="391"/>
      <c r="IZP2804" s="391"/>
      <c r="IZQ2804" s="391"/>
      <c r="IZR2804" s="391"/>
      <c r="IZS2804" s="391"/>
      <c r="IZT2804" s="391"/>
      <c r="IZU2804" s="391"/>
      <c r="IZV2804" s="391"/>
      <c r="IZW2804" s="391"/>
      <c r="IZX2804" s="391"/>
      <c r="IZY2804" s="391"/>
      <c r="IZZ2804" s="391"/>
      <c r="JAA2804" s="391"/>
      <c r="JAB2804" s="391"/>
      <c r="JAC2804" s="391"/>
      <c r="JAD2804" s="391"/>
      <c r="JAE2804" s="391"/>
      <c r="JAF2804" s="391"/>
      <c r="JAG2804" s="391"/>
      <c r="JAH2804" s="391"/>
      <c r="JAI2804" s="391"/>
      <c r="JAJ2804" s="391"/>
      <c r="JAK2804" s="391"/>
      <c r="JAL2804" s="391"/>
      <c r="JAM2804" s="391"/>
      <c r="JAN2804" s="391"/>
      <c r="JAO2804" s="391"/>
      <c r="JAP2804" s="391"/>
      <c r="JAQ2804" s="391"/>
      <c r="JAR2804" s="391"/>
      <c r="JAS2804" s="391"/>
      <c r="JAT2804" s="391"/>
      <c r="JAU2804" s="391"/>
      <c r="JAV2804" s="391"/>
      <c r="JAW2804" s="391"/>
      <c r="JAX2804" s="391"/>
      <c r="JAY2804" s="391"/>
      <c r="JAZ2804" s="391"/>
      <c r="JBA2804" s="391"/>
      <c r="JBB2804" s="391"/>
      <c r="JBC2804" s="391"/>
      <c r="JBD2804" s="391"/>
      <c r="JBE2804" s="391"/>
      <c r="JBF2804" s="391"/>
      <c r="JBG2804" s="391"/>
      <c r="JBH2804" s="391"/>
      <c r="JBI2804" s="391"/>
      <c r="JBJ2804" s="391"/>
      <c r="JBK2804" s="391"/>
      <c r="JBL2804" s="391"/>
      <c r="JBM2804" s="391"/>
      <c r="JBN2804" s="391"/>
      <c r="JBO2804" s="391"/>
      <c r="JBP2804" s="391"/>
      <c r="JBQ2804" s="391"/>
      <c r="JBR2804" s="391"/>
      <c r="JBS2804" s="391"/>
      <c r="JBT2804" s="391"/>
      <c r="JBU2804" s="391"/>
      <c r="JBV2804" s="391"/>
      <c r="JBW2804" s="391"/>
      <c r="JBX2804" s="391"/>
      <c r="JBY2804" s="391"/>
      <c r="JBZ2804" s="391"/>
      <c r="JCA2804" s="391"/>
      <c r="JCB2804" s="391"/>
      <c r="JCC2804" s="391"/>
      <c r="JCD2804" s="391"/>
      <c r="JCE2804" s="391"/>
      <c r="JCF2804" s="391"/>
      <c r="JCG2804" s="391"/>
      <c r="JCH2804" s="391"/>
      <c r="JCI2804" s="391"/>
      <c r="JCJ2804" s="391"/>
      <c r="JCK2804" s="391"/>
      <c r="JCL2804" s="391"/>
      <c r="JCM2804" s="391"/>
      <c r="JCN2804" s="391"/>
      <c r="JCO2804" s="391"/>
      <c r="JCP2804" s="391"/>
      <c r="JCQ2804" s="391"/>
      <c r="JCR2804" s="391"/>
      <c r="JCS2804" s="391"/>
      <c r="JCT2804" s="391"/>
      <c r="JCU2804" s="391"/>
      <c r="JCV2804" s="391"/>
      <c r="JCW2804" s="391"/>
      <c r="JCX2804" s="391"/>
      <c r="JCY2804" s="391"/>
      <c r="JCZ2804" s="391"/>
      <c r="JDA2804" s="391"/>
      <c r="JDB2804" s="391"/>
      <c r="JDC2804" s="391"/>
      <c r="JDD2804" s="391"/>
      <c r="JDE2804" s="391"/>
      <c r="JDF2804" s="391"/>
      <c r="JDG2804" s="391"/>
      <c r="JDH2804" s="391"/>
      <c r="JDI2804" s="391"/>
      <c r="JDJ2804" s="391"/>
      <c r="JDK2804" s="391"/>
      <c r="JDL2804" s="391"/>
      <c r="JDM2804" s="391"/>
      <c r="JDN2804" s="391"/>
      <c r="JDO2804" s="391"/>
      <c r="JDP2804" s="391"/>
      <c r="JDQ2804" s="391"/>
      <c r="JDR2804" s="391"/>
      <c r="JDS2804" s="391"/>
      <c r="JDT2804" s="391"/>
      <c r="JDU2804" s="391"/>
      <c r="JDV2804" s="391"/>
      <c r="JDW2804" s="391"/>
      <c r="JDX2804" s="391"/>
      <c r="JDY2804" s="391"/>
      <c r="JDZ2804" s="391"/>
      <c r="JEA2804" s="391"/>
      <c r="JEB2804" s="391"/>
      <c r="JEC2804" s="391"/>
      <c r="JED2804" s="391"/>
      <c r="JEE2804" s="391"/>
      <c r="JEF2804" s="391"/>
      <c r="JEG2804" s="391"/>
      <c r="JEH2804" s="391"/>
      <c r="JEI2804" s="391"/>
      <c r="JEJ2804" s="391"/>
      <c r="JEK2804" s="391"/>
      <c r="JEL2804" s="391"/>
      <c r="JEM2804" s="391"/>
      <c r="JEN2804" s="391"/>
      <c r="JEO2804" s="391"/>
      <c r="JEP2804" s="391"/>
      <c r="JEQ2804" s="391"/>
      <c r="JER2804" s="391"/>
      <c r="JES2804" s="391"/>
      <c r="JET2804" s="391"/>
      <c r="JEU2804" s="391"/>
      <c r="JEV2804" s="391"/>
      <c r="JEW2804" s="391"/>
      <c r="JEX2804" s="391"/>
      <c r="JEY2804" s="391"/>
      <c r="JEZ2804" s="391"/>
      <c r="JFA2804" s="391"/>
      <c r="JFB2804" s="391"/>
      <c r="JFC2804" s="391"/>
      <c r="JFD2804" s="391"/>
      <c r="JFE2804" s="391"/>
      <c r="JFF2804" s="391"/>
      <c r="JFG2804" s="391"/>
      <c r="JFH2804" s="391"/>
      <c r="JFI2804" s="391"/>
      <c r="JFJ2804" s="391"/>
      <c r="JFK2804" s="391"/>
      <c r="JFL2804" s="391"/>
      <c r="JFM2804" s="391"/>
      <c r="JFN2804" s="391"/>
      <c r="JFO2804" s="391"/>
      <c r="JFP2804" s="391"/>
      <c r="JFQ2804" s="391"/>
      <c r="JFR2804" s="391"/>
      <c r="JFS2804" s="391"/>
      <c r="JFT2804" s="391"/>
      <c r="JFU2804" s="391"/>
      <c r="JFV2804" s="391"/>
      <c r="JFW2804" s="391"/>
      <c r="JFX2804" s="391"/>
      <c r="JFY2804" s="391"/>
      <c r="JFZ2804" s="391"/>
      <c r="JGA2804" s="391"/>
      <c r="JGB2804" s="391"/>
      <c r="JGC2804" s="391"/>
      <c r="JGD2804" s="391"/>
      <c r="JGE2804" s="391"/>
      <c r="JGF2804" s="391"/>
      <c r="JGG2804" s="391"/>
      <c r="JGH2804" s="391"/>
      <c r="JGI2804" s="391"/>
      <c r="JGJ2804" s="391"/>
      <c r="JGK2804" s="391"/>
      <c r="JGL2804" s="391"/>
      <c r="JGM2804" s="391"/>
      <c r="JGN2804" s="391"/>
      <c r="JGO2804" s="391"/>
      <c r="JGP2804" s="391"/>
      <c r="JGQ2804" s="391"/>
      <c r="JGR2804" s="391"/>
      <c r="JGS2804" s="391"/>
      <c r="JGT2804" s="391"/>
      <c r="JGU2804" s="391"/>
      <c r="JGV2804" s="391"/>
      <c r="JGW2804" s="391"/>
      <c r="JGX2804" s="391"/>
      <c r="JGY2804" s="391"/>
      <c r="JGZ2804" s="391"/>
      <c r="JHA2804" s="391"/>
      <c r="JHB2804" s="391"/>
      <c r="JHC2804" s="391"/>
      <c r="JHD2804" s="391"/>
      <c r="JHE2804" s="391"/>
      <c r="JHF2804" s="391"/>
      <c r="JHG2804" s="391"/>
      <c r="JHH2804" s="391"/>
      <c r="JHI2804" s="391"/>
      <c r="JHJ2804" s="391"/>
      <c r="JHK2804" s="391"/>
      <c r="JHL2804" s="391"/>
      <c r="JHM2804" s="391"/>
      <c r="JHN2804" s="391"/>
      <c r="JHO2804" s="391"/>
      <c r="JHP2804" s="391"/>
      <c r="JHQ2804" s="391"/>
      <c r="JHR2804" s="391"/>
      <c r="JHS2804" s="391"/>
      <c r="JHT2804" s="391"/>
      <c r="JHU2804" s="391"/>
      <c r="JHV2804" s="391"/>
      <c r="JHW2804" s="391"/>
      <c r="JHX2804" s="391"/>
      <c r="JHY2804" s="391"/>
      <c r="JHZ2804" s="391"/>
      <c r="JIA2804" s="391"/>
      <c r="JIB2804" s="391"/>
      <c r="JIC2804" s="391"/>
      <c r="JID2804" s="391"/>
      <c r="JIE2804" s="391"/>
      <c r="JIF2804" s="391"/>
      <c r="JIG2804" s="391"/>
      <c r="JIH2804" s="391"/>
      <c r="JII2804" s="391"/>
      <c r="JIJ2804" s="391"/>
      <c r="JIK2804" s="391"/>
      <c r="JIL2804" s="391"/>
      <c r="JIM2804" s="391"/>
      <c r="JIN2804" s="391"/>
      <c r="JIO2804" s="391"/>
      <c r="JIP2804" s="391"/>
      <c r="JIQ2804" s="391"/>
      <c r="JIR2804" s="391"/>
      <c r="JIS2804" s="391"/>
      <c r="JIT2804" s="391"/>
      <c r="JIU2804" s="391"/>
      <c r="JIV2804" s="391"/>
      <c r="JIW2804" s="391"/>
      <c r="JIX2804" s="391"/>
      <c r="JIY2804" s="391"/>
      <c r="JIZ2804" s="391"/>
      <c r="JJA2804" s="391"/>
      <c r="JJB2804" s="391"/>
      <c r="JJC2804" s="391"/>
      <c r="JJD2804" s="391"/>
      <c r="JJE2804" s="391"/>
      <c r="JJF2804" s="391"/>
      <c r="JJG2804" s="391"/>
      <c r="JJH2804" s="391"/>
      <c r="JJI2804" s="391"/>
      <c r="JJJ2804" s="391"/>
      <c r="JJK2804" s="391"/>
      <c r="JJL2804" s="391"/>
      <c r="JJM2804" s="391"/>
      <c r="JJN2804" s="391"/>
      <c r="JJO2804" s="391"/>
      <c r="JJP2804" s="391"/>
      <c r="JJQ2804" s="391"/>
      <c r="JJR2804" s="391"/>
      <c r="JJS2804" s="391"/>
      <c r="JJT2804" s="391"/>
      <c r="JJU2804" s="391"/>
      <c r="JJV2804" s="391"/>
      <c r="JJW2804" s="391"/>
      <c r="JJX2804" s="391"/>
      <c r="JJY2804" s="391"/>
      <c r="JJZ2804" s="391"/>
      <c r="JKA2804" s="391"/>
      <c r="JKB2804" s="391"/>
      <c r="JKC2804" s="391"/>
      <c r="JKD2804" s="391"/>
      <c r="JKE2804" s="391"/>
      <c r="JKF2804" s="391"/>
      <c r="JKG2804" s="391"/>
      <c r="JKH2804" s="391"/>
      <c r="JKI2804" s="391"/>
      <c r="JKJ2804" s="391"/>
      <c r="JKK2804" s="391"/>
      <c r="JKL2804" s="391"/>
      <c r="JKM2804" s="391"/>
      <c r="JKN2804" s="391"/>
      <c r="JKO2804" s="391"/>
      <c r="JKP2804" s="391"/>
      <c r="JKQ2804" s="391"/>
      <c r="JKR2804" s="391"/>
      <c r="JKS2804" s="391"/>
      <c r="JKT2804" s="391"/>
      <c r="JKU2804" s="391"/>
      <c r="JKV2804" s="391"/>
      <c r="JKW2804" s="391"/>
      <c r="JKX2804" s="391"/>
      <c r="JKY2804" s="391"/>
      <c r="JKZ2804" s="391"/>
      <c r="JLA2804" s="391"/>
      <c r="JLB2804" s="391"/>
      <c r="JLC2804" s="391"/>
      <c r="JLD2804" s="391"/>
      <c r="JLE2804" s="391"/>
      <c r="JLF2804" s="391"/>
      <c r="JLG2804" s="391"/>
      <c r="JLH2804" s="391"/>
      <c r="JLI2804" s="391"/>
      <c r="JLJ2804" s="391"/>
      <c r="JLK2804" s="391"/>
      <c r="JLL2804" s="391"/>
      <c r="JLM2804" s="391"/>
      <c r="JLN2804" s="391"/>
      <c r="JLO2804" s="391"/>
      <c r="JLP2804" s="391"/>
      <c r="JLQ2804" s="391"/>
      <c r="JLR2804" s="391"/>
      <c r="JLS2804" s="391"/>
      <c r="JLT2804" s="391"/>
      <c r="JLU2804" s="391"/>
      <c r="JLV2804" s="391"/>
      <c r="JLW2804" s="391"/>
      <c r="JLX2804" s="391"/>
      <c r="JLY2804" s="391"/>
      <c r="JLZ2804" s="391"/>
      <c r="JMA2804" s="391"/>
      <c r="JMB2804" s="391"/>
      <c r="JMC2804" s="391"/>
      <c r="JMD2804" s="391"/>
      <c r="JME2804" s="391"/>
      <c r="JMF2804" s="391"/>
      <c r="JMG2804" s="391"/>
      <c r="JMH2804" s="391"/>
      <c r="JMI2804" s="391"/>
      <c r="JMJ2804" s="391"/>
      <c r="JMK2804" s="391"/>
      <c r="JML2804" s="391"/>
      <c r="JMM2804" s="391"/>
      <c r="JMN2804" s="391"/>
      <c r="JMO2804" s="391"/>
      <c r="JMP2804" s="391"/>
      <c r="JMQ2804" s="391"/>
      <c r="JMR2804" s="391"/>
      <c r="JMS2804" s="391"/>
      <c r="JMT2804" s="391"/>
      <c r="JMU2804" s="391"/>
      <c r="JMV2804" s="391"/>
      <c r="JMW2804" s="391"/>
      <c r="JMX2804" s="391"/>
      <c r="JMY2804" s="391"/>
      <c r="JMZ2804" s="391"/>
      <c r="JNA2804" s="391"/>
      <c r="JNB2804" s="391"/>
      <c r="JNC2804" s="391"/>
      <c r="JND2804" s="391"/>
      <c r="JNE2804" s="391"/>
      <c r="JNF2804" s="391"/>
      <c r="JNG2804" s="391"/>
      <c r="JNH2804" s="391"/>
      <c r="JNI2804" s="391"/>
      <c r="JNJ2804" s="391"/>
      <c r="JNK2804" s="391"/>
      <c r="JNL2804" s="391"/>
      <c r="JNM2804" s="391"/>
      <c r="JNN2804" s="391"/>
      <c r="JNO2804" s="391"/>
      <c r="JNP2804" s="391"/>
      <c r="JNQ2804" s="391"/>
      <c r="JNR2804" s="391"/>
      <c r="JNS2804" s="391"/>
      <c r="JNT2804" s="391"/>
      <c r="JNU2804" s="391"/>
      <c r="JNV2804" s="391"/>
      <c r="JNW2804" s="391"/>
      <c r="JNX2804" s="391"/>
      <c r="JNY2804" s="391"/>
      <c r="JNZ2804" s="391"/>
      <c r="JOA2804" s="391"/>
      <c r="JOB2804" s="391"/>
      <c r="JOC2804" s="391"/>
      <c r="JOD2804" s="391"/>
      <c r="JOE2804" s="391"/>
      <c r="JOF2804" s="391"/>
      <c r="JOG2804" s="391"/>
      <c r="JOH2804" s="391"/>
      <c r="JOI2804" s="391"/>
      <c r="JOJ2804" s="391"/>
      <c r="JOK2804" s="391"/>
      <c r="JOL2804" s="391"/>
      <c r="JOM2804" s="391"/>
      <c r="JON2804" s="391"/>
      <c r="JOO2804" s="391"/>
      <c r="JOP2804" s="391"/>
      <c r="JOQ2804" s="391"/>
      <c r="JOR2804" s="391"/>
      <c r="JOS2804" s="391"/>
      <c r="JOT2804" s="391"/>
      <c r="JOU2804" s="391"/>
      <c r="JOV2804" s="391"/>
      <c r="JOW2804" s="391"/>
      <c r="JOX2804" s="391"/>
      <c r="JOY2804" s="391"/>
      <c r="JOZ2804" s="391"/>
      <c r="JPA2804" s="391"/>
      <c r="JPB2804" s="391"/>
      <c r="JPC2804" s="391"/>
      <c r="JPD2804" s="391"/>
      <c r="JPE2804" s="391"/>
      <c r="JPF2804" s="391"/>
      <c r="JPG2804" s="391"/>
      <c r="JPH2804" s="391"/>
      <c r="JPI2804" s="391"/>
      <c r="JPJ2804" s="391"/>
      <c r="JPK2804" s="391"/>
      <c r="JPL2804" s="391"/>
      <c r="JPM2804" s="391"/>
      <c r="JPN2804" s="391"/>
      <c r="JPO2804" s="391"/>
      <c r="JPP2804" s="391"/>
      <c r="JPQ2804" s="391"/>
      <c r="JPR2804" s="391"/>
      <c r="JPS2804" s="391"/>
      <c r="JPT2804" s="391"/>
      <c r="JPU2804" s="391"/>
      <c r="JPV2804" s="391"/>
      <c r="JPW2804" s="391"/>
      <c r="JPX2804" s="391"/>
      <c r="JPY2804" s="391"/>
      <c r="JPZ2804" s="391"/>
      <c r="JQA2804" s="391"/>
      <c r="JQB2804" s="391"/>
      <c r="JQC2804" s="391"/>
      <c r="JQD2804" s="391"/>
      <c r="JQE2804" s="391"/>
      <c r="JQF2804" s="391"/>
      <c r="JQG2804" s="391"/>
      <c r="JQH2804" s="391"/>
      <c r="JQI2804" s="391"/>
      <c r="JQJ2804" s="391"/>
      <c r="JQK2804" s="391"/>
      <c r="JQL2804" s="391"/>
      <c r="JQM2804" s="391"/>
      <c r="JQN2804" s="391"/>
      <c r="JQO2804" s="391"/>
      <c r="JQP2804" s="391"/>
      <c r="JQQ2804" s="391"/>
      <c r="JQR2804" s="391"/>
      <c r="JQS2804" s="391"/>
      <c r="JQT2804" s="391"/>
      <c r="JQU2804" s="391"/>
      <c r="JQV2804" s="391"/>
      <c r="JQW2804" s="391"/>
      <c r="JQX2804" s="391"/>
      <c r="JQY2804" s="391"/>
      <c r="JQZ2804" s="391"/>
      <c r="JRA2804" s="391"/>
      <c r="JRB2804" s="391"/>
      <c r="JRC2804" s="391"/>
      <c r="JRD2804" s="391"/>
      <c r="JRE2804" s="391"/>
      <c r="JRF2804" s="391"/>
      <c r="JRG2804" s="391"/>
      <c r="JRH2804" s="391"/>
      <c r="JRI2804" s="391"/>
      <c r="JRJ2804" s="391"/>
      <c r="JRK2804" s="391"/>
      <c r="JRL2804" s="391"/>
      <c r="JRM2804" s="391"/>
      <c r="JRN2804" s="391"/>
      <c r="JRO2804" s="391"/>
      <c r="JRP2804" s="391"/>
      <c r="JRQ2804" s="391"/>
      <c r="JRR2804" s="391"/>
      <c r="JRS2804" s="391"/>
      <c r="JRT2804" s="391"/>
      <c r="JRU2804" s="391"/>
      <c r="JRV2804" s="391"/>
      <c r="JRW2804" s="391"/>
      <c r="JRX2804" s="391"/>
      <c r="JRY2804" s="391"/>
      <c r="JRZ2804" s="391"/>
      <c r="JSA2804" s="391"/>
      <c r="JSB2804" s="391"/>
      <c r="JSC2804" s="391"/>
      <c r="JSD2804" s="391"/>
      <c r="JSE2804" s="391"/>
      <c r="JSF2804" s="391"/>
      <c r="JSG2804" s="391"/>
      <c r="JSH2804" s="391"/>
      <c r="JSI2804" s="391"/>
      <c r="JSJ2804" s="391"/>
      <c r="JSK2804" s="391"/>
      <c r="JSL2804" s="391"/>
      <c r="JSM2804" s="391"/>
      <c r="JSN2804" s="391"/>
      <c r="JSO2804" s="391"/>
      <c r="JSP2804" s="391"/>
      <c r="JSQ2804" s="391"/>
      <c r="JSR2804" s="391"/>
      <c r="JSS2804" s="391"/>
      <c r="JST2804" s="391"/>
      <c r="JSU2804" s="391"/>
      <c r="JSV2804" s="391"/>
      <c r="JSW2804" s="391"/>
      <c r="JSX2804" s="391"/>
      <c r="JSY2804" s="391"/>
      <c r="JSZ2804" s="391"/>
      <c r="JTA2804" s="391"/>
      <c r="JTB2804" s="391"/>
      <c r="JTC2804" s="391"/>
      <c r="JTD2804" s="391"/>
      <c r="JTE2804" s="391"/>
      <c r="JTF2804" s="391"/>
      <c r="JTG2804" s="391"/>
      <c r="JTH2804" s="391"/>
      <c r="JTI2804" s="391"/>
      <c r="JTJ2804" s="391"/>
      <c r="JTK2804" s="391"/>
      <c r="JTL2804" s="391"/>
      <c r="JTM2804" s="391"/>
      <c r="JTN2804" s="391"/>
      <c r="JTO2804" s="391"/>
      <c r="JTP2804" s="391"/>
      <c r="JTQ2804" s="391"/>
      <c r="JTR2804" s="391"/>
      <c r="JTS2804" s="391"/>
      <c r="JTT2804" s="391"/>
      <c r="JTU2804" s="391"/>
      <c r="JTV2804" s="391"/>
      <c r="JTW2804" s="391"/>
      <c r="JTX2804" s="391"/>
      <c r="JTY2804" s="391"/>
      <c r="JTZ2804" s="391"/>
      <c r="JUA2804" s="391"/>
      <c r="JUB2804" s="391"/>
      <c r="JUC2804" s="391"/>
      <c r="JUD2804" s="391"/>
      <c r="JUE2804" s="391"/>
      <c r="JUF2804" s="391"/>
      <c r="JUG2804" s="391"/>
      <c r="JUH2804" s="391"/>
      <c r="JUI2804" s="391"/>
      <c r="JUJ2804" s="391"/>
      <c r="JUK2804" s="391"/>
      <c r="JUL2804" s="391"/>
      <c r="JUM2804" s="391"/>
      <c r="JUN2804" s="391"/>
      <c r="JUO2804" s="391"/>
      <c r="JUP2804" s="391"/>
      <c r="JUQ2804" s="391"/>
      <c r="JUR2804" s="391"/>
      <c r="JUS2804" s="391"/>
      <c r="JUT2804" s="391"/>
      <c r="JUU2804" s="391"/>
      <c r="JUV2804" s="391"/>
      <c r="JUW2804" s="391"/>
      <c r="JUX2804" s="391"/>
      <c r="JUY2804" s="391"/>
      <c r="JUZ2804" s="391"/>
      <c r="JVA2804" s="391"/>
      <c r="JVB2804" s="391"/>
      <c r="JVC2804" s="391"/>
      <c r="JVD2804" s="391"/>
      <c r="JVE2804" s="391"/>
      <c r="JVF2804" s="391"/>
      <c r="JVG2804" s="391"/>
      <c r="JVH2804" s="391"/>
      <c r="JVI2804" s="391"/>
      <c r="JVJ2804" s="391"/>
      <c r="JVK2804" s="391"/>
      <c r="JVL2804" s="391"/>
      <c r="JVM2804" s="391"/>
      <c r="JVN2804" s="391"/>
      <c r="JVO2804" s="391"/>
      <c r="JVP2804" s="391"/>
      <c r="JVQ2804" s="391"/>
      <c r="JVR2804" s="391"/>
      <c r="JVS2804" s="391"/>
      <c r="JVT2804" s="391"/>
      <c r="JVU2804" s="391"/>
      <c r="JVV2804" s="391"/>
      <c r="JVW2804" s="391"/>
      <c r="JVX2804" s="391"/>
      <c r="JVY2804" s="391"/>
      <c r="JVZ2804" s="391"/>
      <c r="JWA2804" s="391"/>
      <c r="JWB2804" s="391"/>
      <c r="JWC2804" s="391"/>
      <c r="JWD2804" s="391"/>
      <c r="JWE2804" s="391"/>
      <c r="JWF2804" s="391"/>
      <c r="JWG2804" s="391"/>
      <c r="JWH2804" s="391"/>
      <c r="JWI2804" s="391"/>
      <c r="JWJ2804" s="391"/>
      <c r="JWK2804" s="391"/>
      <c r="JWL2804" s="391"/>
      <c r="JWM2804" s="391"/>
      <c r="JWN2804" s="391"/>
      <c r="JWO2804" s="391"/>
      <c r="JWP2804" s="391"/>
      <c r="JWQ2804" s="391"/>
      <c r="JWR2804" s="391"/>
      <c r="JWS2804" s="391"/>
      <c r="JWT2804" s="391"/>
      <c r="JWU2804" s="391"/>
      <c r="JWV2804" s="391"/>
      <c r="JWW2804" s="391"/>
      <c r="JWX2804" s="391"/>
      <c r="JWY2804" s="391"/>
      <c r="JWZ2804" s="391"/>
      <c r="JXA2804" s="391"/>
      <c r="JXB2804" s="391"/>
      <c r="JXC2804" s="391"/>
      <c r="JXD2804" s="391"/>
      <c r="JXE2804" s="391"/>
      <c r="JXF2804" s="391"/>
      <c r="JXG2804" s="391"/>
      <c r="JXH2804" s="391"/>
      <c r="JXI2804" s="391"/>
      <c r="JXJ2804" s="391"/>
      <c r="JXK2804" s="391"/>
      <c r="JXL2804" s="391"/>
      <c r="JXM2804" s="391"/>
      <c r="JXN2804" s="391"/>
      <c r="JXO2804" s="391"/>
      <c r="JXP2804" s="391"/>
      <c r="JXQ2804" s="391"/>
      <c r="JXR2804" s="391"/>
      <c r="JXS2804" s="391"/>
      <c r="JXT2804" s="391"/>
      <c r="JXU2804" s="391"/>
      <c r="JXV2804" s="391"/>
      <c r="JXW2804" s="391"/>
      <c r="JXX2804" s="391"/>
      <c r="JXY2804" s="391"/>
      <c r="JXZ2804" s="391"/>
      <c r="JYA2804" s="391"/>
      <c r="JYB2804" s="391"/>
      <c r="JYC2804" s="391"/>
      <c r="JYD2804" s="391"/>
      <c r="JYE2804" s="391"/>
      <c r="JYF2804" s="391"/>
      <c r="JYG2804" s="391"/>
      <c r="JYH2804" s="391"/>
      <c r="JYI2804" s="391"/>
      <c r="JYJ2804" s="391"/>
      <c r="JYK2804" s="391"/>
      <c r="JYL2804" s="391"/>
      <c r="JYM2804" s="391"/>
      <c r="JYN2804" s="391"/>
      <c r="JYO2804" s="391"/>
      <c r="JYP2804" s="391"/>
      <c r="JYQ2804" s="391"/>
      <c r="JYR2804" s="391"/>
      <c r="JYS2804" s="391"/>
      <c r="JYT2804" s="391"/>
      <c r="JYU2804" s="391"/>
      <c r="JYV2804" s="391"/>
      <c r="JYW2804" s="391"/>
      <c r="JYX2804" s="391"/>
      <c r="JYY2804" s="391"/>
      <c r="JYZ2804" s="391"/>
      <c r="JZA2804" s="391"/>
      <c r="JZB2804" s="391"/>
      <c r="JZC2804" s="391"/>
      <c r="JZD2804" s="391"/>
      <c r="JZE2804" s="391"/>
      <c r="JZF2804" s="391"/>
      <c r="JZG2804" s="391"/>
      <c r="JZH2804" s="391"/>
      <c r="JZI2804" s="391"/>
      <c r="JZJ2804" s="391"/>
      <c r="JZK2804" s="391"/>
      <c r="JZL2804" s="391"/>
      <c r="JZM2804" s="391"/>
      <c r="JZN2804" s="391"/>
      <c r="JZO2804" s="391"/>
      <c r="JZP2804" s="391"/>
      <c r="JZQ2804" s="391"/>
      <c r="JZR2804" s="391"/>
      <c r="JZS2804" s="391"/>
      <c r="JZT2804" s="391"/>
      <c r="JZU2804" s="391"/>
      <c r="JZV2804" s="391"/>
      <c r="JZW2804" s="391"/>
      <c r="JZX2804" s="391"/>
      <c r="JZY2804" s="391"/>
      <c r="JZZ2804" s="391"/>
      <c r="KAA2804" s="391"/>
      <c r="KAB2804" s="391"/>
      <c r="KAC2804" s="391"/>
      <c r="KAD2804" s="391"/>
      <c r="KAE2804" s="391"/>
      <c r="KAF2804" s="391"/>
      <c r="KAG2804" s="391"/>
      <c r="KAH2804" s="391"/>
      <c r="KAI2804" s="391"/>
      <c r="KAJ2804" s="391"/>
      <c r="KAK2804" s="391"/>
      <c r="KAL2804" s="391"/>
      <c r="KAM2804" s="391"/>
      <c r="KAN2804" s="391"/>
      <c r="KAO2804" s="391"/>
      <c r="KAP2804" s="391"/>
      <c r="KAQ2804" s="391"/>
      <c r="KAR2804" s="391"/>
      <c r="KAS2804" s="391"/>
      <c r="KAT2804" s="391"/>
      <c r="KAU2804" s="391"/>
      <c r="KAV2804" s="391"/>
      <c r="KAW2804" s="391"/>
      <c r="KAX2804" s="391"/>
      <c r="KAY2804" s="391"/>
      <c r="KAZ2804" s="391"/>
      <c r="KBA2804" s="391"/>
      <c r="KBB2804" s="391"/>
      <c r="KBC2804" s="391"/>
      <c r="KBD2804" s="391"/>
      <c r="KBE2804" s="391"/>
      <c r="KBF2804" s="391"/>
      <c r="KBG2804" s="391"/>
      <c r="KBH2804" s="391"/>
      <c r="KBI2804" s="391"/>
      <c r="KBJ2804" s="391"/>
      <c r="KBK2804" s="391"/>
      <c r="KBL2804" s="391"/>
      <c r="KBM2804" s="391"/>
      <c r="KBN2804" s="391"/>
      <c r="KBO2804" s="391"/>
      <c r="KBP2804" s="391"/>
      <c r="KBQ2804" s="391"/>
      <c r="KBR2804" s="391"/>
      <c r="KBS2804" s="391"/>
      <c r="KBT2804" s="391"/>
      <c r="KBU2804" s="391"/>
      <c r="KBV2804" s="391"/>
      <c r="KBW2804" s="391"/>
      <c r="KBX2804" s="391"/>
      <c r="KBY2804" s="391"/>
      <c r="KBZ2804" s="391"/>
      <c r="KCA2804" s="391"/>
      <c r="KCB2804" s="391"/>
      <c r="KCC2804" s="391"/>
      <c r="KCD2804" s="391"/>
      <c r="KCE2804" s="391"/>
      <c r="KCF2804" s="391"/>
      <c r="KCG2804" s="391"/>
      <c r="KCH2804" s="391"/>
      <c r="KCI2804" s="391"/>
      <c r="KCJ2804" s="391"/>
      <c r="KCK2804" s="391"/>
      <c r="KCL2804" s="391"/>
      <c r="KCM2804" s="391"/>
      <c r="KCN2804" s="391"/>
      <c r="KCO2804" s="391"/>
      <c r="KCP2804" s="391"/>
      <c r="KCQ2804" s="391"/>
      <c r="KCR2804" s="391"/>
      <c r="KCS2804" s="391"/>
      <c r="KCT2804" s="391"/>
      <c r="KCU2804" s="391"/>
      <c r="KCV2804" s="391"/>
      <c r="KCW2804" s="391"/>
      <c r="KCX2804" s="391"/>
      <c r="KCY2804" s="391"/>
      <c r="KCZ2804" s="391"/>
      <c r="KDA2804" s="391"/>
      <c r="KDB2804" s="391"/>
      <c r="KDC2804" s="391"/>
      <c r="KDD2804" s="391"/>
      <c r="KDE2804" s="391"/>
      <c r="KDF2804" s="391"/>
      <c r="KDG2804" s="391"/>
      <c r="KDH2804" s="391"/>
      <c r="KDI2804" s="391"/>
      <c r="KDJ2804" s="391"/>
      <c r="KDK2804" s="391"/>
      <c r="KDL2804" s="391"/>
      <c r="KDM2804" s="391"/>
      <c r="KDN2804" s="391"/>
      <c r="KDO2804" s="391"/>
      <c r="KDP2804" s="391"/>
      <c r="KDQ2804" s="391"/>
      <c r="KDR2804" s="391"/>
      <c r="KDS2804" s="391"/>
      <c r="KDT2804" s="391"/>
      <c r="KDU2804" s="391"/>
      <c r="KDV2804" s="391"/>
      <c r="KDW2804" s="391"/>
      <c r="KDX2804" s="391"/>
      <c r="KDY2804" s="391"/>
      <c r="KDZ2804" s="391"/>
      <c r="KEA2804" s="391"/>
      <c r="KEB2804" s="391"/>
      <c r="KEC2804" s="391"/>
      <c r="KED2804" s="391"/>
      <c r="KEE2804" s="391"/>
      <c r="KEF2804" s="391"/>
      <c r="KEG2804" s="391"/>
      <c r="KEH2804" s="391"/>
      <c r="KEI2804" s="391"/>
      <c r="KEJ2804" s="391"/>
      <c r="KEK2804" s="391"/>
      <c r="KEL2804" s="391"/>
      <c r="KEM2804" s="391"/>
      <c r="KEN2804" s="391"/>
      <c r="KEO2804" s="391"/>
      <c r="KEP2804" s="391"/>
      <c r="KEQ2804" s="391"/>
      <c r="KER2804" s="391"/>
      <c r="KES2804" s="391"/>
      <c r="KET2804" s="391"/>
      <c r="KEU2804" s="391"/>
      <c r="KEV2804" s="391"/>
      <c r="KEW2804" s="391"/>
      <c r="KEX2804" s="391"/>
      <c r="KEY2804" s="391"/>
      <c r="KEZ2804" s="391"/>
      <c r="KFA2804" s="391"/>
      <c r="KFB2804" s="391"/>
      <c r="KFC2804" s="391"/>
      <c r="KFD2804" s="391"/>
      <c r="KFE2804" s="391"/>
      <c r="KFF2804" s="391"/>
      <c r="KFG2804" s="391"/>
      <c r="KFH2804" s="391"/>
      <c r="KFI2804" s="391"/>
      <c r="KFJ2804" s="391"/>
      <c r="KFK2804" s="391"/>
      <c r="KFL2804" s="391"/>
      <c r="KFM2804" s="391"/>
      <c r="KFN2804" s="391"/>
      <c r="KFO2804" s="391"/>
      <c r="KFP2804" s="391"/>
      <c r="KFQ2804" s="391"/>
      <c r="KFR2804" s="391"/>
      <c r="KFS2804" s="391"/>
      <c r="KFT2804" s="391"/>
      <c r="KFU2804" s="391"/>
      <c r="KFV2804" s="391"/>
      <c r="KFW2804" s="391"/>
      <c r="KFX2804" s="391"/>
      <c r="KFY2804" s="391"/>
      <c r="KFZ2804" s="391"/>
      <c r="KGA2804" s="391"/>
      <c r="KGB2804" s="391"/>
      <c r="KGC2804" s="391"/>
      <c r="KGD2804" s="391"/>
      <c r="KGE2804" s="391"/>
      <c r="KGF2804" s="391"/>
      <c r="KGG2804" s="391"/>
      <c r="KGH2804" s="391"/>
      <c r="KGI2804" s="391"/>
      <c r="KGJ2804" s="391"/>
      <c r="KGK2804" s="391"/>
      <c r="KGL2804" s="391"/>
      <c r="KGM2804" s="391"/>
      <c r="KGN2804" s="391"/>
      <c r="KGO2804" s="391"/>
      <c r="KGP2804" s="391"/>
      <c r="KGQ2804" s="391"/>
      <c r="KGR2804" s="391"/>
      <c r="KGS2804" s="391"/>
      <c r="KGT2804" s="391"/>
      <c r="KGU2804" s="391"/>
      <c r="KGV2804" s="391"/>
      <c r="KGW2804" s="391"/>
      <c r="KGX2804" s="391"/>
      <c r="KGY2804" s="391"/>
      <c r="KGZ2804" s="391"/>
      <c r="KHA2804" s="391"/>
      <c r="KHB2804" s="391"/>
      <c r="KHC2804" s="391"/>
      <c r="KHD2804" s="391"/>
      <c r="KHE2804" s="391"/>
      <c r="KHF2804" s="391"/>
      <c r="KHG2804" s="391"/>
      <c r="KHH2804" s="391"/>
      <c r="KHI2804" s="391"/>
      <c r="KHJ2804" s="391"/>
      <c r="KHK2804" s="391"/>
      <c r="KHL2804" s="391"/>
      <c r="KHM2804" s="391"/>
      <c r="KHN2804" s="391"/>
      <c r="KHO2804" s="391"/>
      <c r="KHP2804" s="391"/>
      <c r="KHQ2804" s="391"/>
      <c r="KHR2804" s="391"/>
      <c r="KHS2804" s="391"/>
      <c r="KHT2804" s="391"/>
      <c r="KHU2804" s="391"/>
      <c r="KHV2804" s="391"/>
      <c r="KHW2804" s="391"/>
      <c r="KHX2804" s="391"/>
      <c r="KHY2804" s="391"/>
      <c r="KHZ2804" s="391"/>
      <c r="KIA2804" s="391"/>
      <c r="KIB2804" s="391"/>
      <c r="KIC2804" s="391"/>
      <c r="KID2804" s="391"/>
      <c r="KIE2804" s="391"/>
      <c r="KIF2804" s="391"/>
      <c r="KIG2804" s="391"/>
      <c r="KIH2804" s="391"/>
      <c r="KII2804" s="391"/>
      <c r="KIJ2804" s="391"/>
      <c r="KIK2804" s="391"/>
      <c r="KIL2804" s="391"/>
      <c r="KIM2804" s="391"/>
      <c r="KIN2804" s="391"/>
      <c r="KIO2804" s="391"/>
      <c r="KIP2804" s="391"/>
      <c r="KIQ2804" s="391"/>
      <c r="KIR2804" s="391"/>
      <c r="KIS2804" s="391"/>
      <c r="KIT2804" s="391"/>
      <c r="KIU2804" s="391"/>
      <c r="KIV2804" s="391"/>
      <c r="KIW2804" s="391"/>
      <c r="KIX2804" s="391"/>
      <c r="KIY2804" s="391"/>
      <c r="KIZ2804" s="391"/>
      <c r="KJA2804" s="391"/>
      <c r="KJB2804" s="391"/>
      <c r="KJC2804" s="391"/>
      <c r="KJD2804" s="391"/>
      <c r="KJE2804" s="391"/>
      <c r="KJF2804" s="391"/>
      <c r="KJG2804" s="391"/>
      <c r="KJH2804" s="391"/>
      <c r="KJI2804" s="391"/>
      <c r="KJJ2804" s="391"/>
      <c r="KJK2804" s="391"/>
      <c r="KJL2804" s="391"/>
      <c r="KJM2804" s="391"/>
      <c r="KJN2804" s="391"/>
      <c r="KJO2804" s="391"/>
      <c r="KJP2804" s="391"/>
      <c r="KJQ2804" s="391"/>
      <c r="KJR2804" s="391"/>
      <c r="KJS2804" s="391"/>
      <c r="KJT2804" s="391"/>
      <c r="KJU2804" s="391"/>
      <c r="KJV2804" s="391"/>
      <c r="KJW2804" s="391"/>
      <c r="KJX2804" s="391"/>
      <c r="KJY2804" s="391"/>
      <c r="KJZ2804" s="391"/>
      <c r="KKA2804" s="391"/>
      <c r="KKB2804" s="391"/>
      <c r="KKC2804" s="391"/>
      <c r="KKD2804" s="391"/>
      <c r="KKE2804" s="391"/>
      <c r="KKF2804" s="391"/>
      <c r="KKG2804" s="391"/>
      <c r="KKH2804" s="391"/>
      <c r="KKI2804" s="391"/>
      <c r="KKJ2804" s="391"/>
      <c r="KKK2804" s="391"/>
      <c r="KKL2804" s="391"/>
      <c r="KKM2804" s="391"/>
      <c r="KKN2804" s="391"/>
      <c r="KKO2804" s="391"/>
      <c r="KKP2804" s="391"/>
      <c r="KKQ2804" s="391"/>
      <c r="KKR2804" s="391"/>
      <c r="KKS2804" s="391"/>
      <c r="KKT2804" s="391"/>
      <c r="KKU2804" s="391"/>
      <c r="KKV2804" s="391"/>
      <c r="KKW2804" s="391"/>
      <c r="KKX2804" s="391"/>
      <c r="KKY2804" s="391"/>
      <c r="KKZ2804" s="391"/>
      <c r="KLA2804" s="391"/>
      <c r="KLB2804" s="391"/>
      <c r="KLC2804" s="391"/>
      <c r="KLD2804" s="391"/>
      <c r="KLE2804" s="391"/>
      <c r="KLF2804" s="391"/>
      <c r="KLG2804" s="391"/>
      <c r="KLH2804" s="391"/>
      <c r="KLI2804" s="391"/>
      <c r="KLJ2804" s="391"/>
      <c r="KLK2804" s="391"/>
      <c r="KLL2804" s="391"/>
      <c r="KLM2804" s="391"/>
      <c r="KLN2804" s="391"/>
      <c r="KLO2804" s="391"/>
      <c r="KLP2804" s="391"/>
      <c r="KLQ2804" s="391"/>
      <c r="KLR2804" s="391"/>
      <c r="KLS2804" s="391"/>
      <c r="KLT2804" s="391"/>
      <c r="KLU2804" s="391"/>
      <c r="KLV2804" s="391"/>
      <c r="KLW2804" s="391"/>
      <c r="KLX2804" s="391"/>
      <c r="KLY2804" s="391"/>
      <c r="KLZ2804" s="391"/>
      <c r="KMA2804" s="391"/>
      <c r="KMB2804" s="391"/>
      <c r="KMC2804" s="391"/>
      <c r="KMD2804" s="391"/>
      <c r="KME2804" s="391"/>
      <c r="KMF2804" s="391"/>
      <c r="KMG2804" s="391"/>
      <c r="KMH2804" s="391"/>
      <c r="KMI2804" s="391"/>
      <c r="KMJ2804" s="391"/>
      <c r="KMK2804" s="391"/>
      <c r="KML2804" s="391"/>
      <c r="KMM2804" s="391"/>
      <c r="KMN2804" s="391"/>
      <c r="KMO2804" s="391"/>
      <c r="KMP2804" s="391"/>
      <c r="KMQ2804" s="391"/>
      <c r="KMR2804" s="391"/>
      <c r="KMS2804" s="391"/>
      <c r="KMT2804" s="391"/>
      <c r="KMU2804" s="391"/>
      <c r="KMV2804" s="391"/>
      <c r="KMW2804" s="391"/>
      <c r="KMX2804" s="391"/>
      <c r="KMY2804" s="391"/>
      <c r="KMZ2804" s="391"/>
      <c r="KNA2804" s="391"/>
      <c r="KNB2804" s="391"/>
      <c r="KNC2804" s="391"/>
      <c r="KND2804" s="391"/>
      <c r="KNE2804" s="391"/>
      <c r="KNF2804" s="391"/>
      <c r="KNG2804" s="391"/>
      <c r="KNH2804" s="391"/>
      <c r="KNI2804" s="391"/>
      <c r="KNJ2804" s="391"/>
      <c r="KNK2804" s="391"/>
      <c r="KNL2804" s="391"/>
      <c r="KNM2804" s="391"/>
      <c r="KNN2804" s="391"/>
      <c r="KNO2804" s="391"/>
      <c r="KNP2804" s="391"/>
      <c r="KNQ2804" s="391"/>
      <c r="KNR2804" s="391"/>
      <c r="KNS2804" s="391"/>
      <c r="KNT2804" s="391"/>
      <c r="KNU2804" s="391"/>
      <c r="KNV2804" s="391"/>
      <c r="KNW2804" s="391"/>
      <c r="KNX2804" s="391"/>
      <c r="KNY2804" s="391"/>
      <c r="KNZ2804" s="391"/>
      <c r="KOA2804" s="391"/>
      <c r="KOB2804" s="391"/>
      <c r="KOC2804" s="391"/>
      <c r="KOD2804" s="391"/>
      <c r="KOE2804" s="391"/>
      <c r="KOF2804" s="391"/>
      <c r="KOG2804" s="391"/>
      <c r="KOH2804" s="391"/>
      <c r="KOI2804" s="391"/>
      <c r="KOJ2804" s="391"/>
      <c r="KOK2804" s="391"/>
      <c r="KOL2804" s="391"/>
      <c r="KOM2804" s="391"/>
      <c r="KON2804" s="391"/>
      <c r="KOO2804" s="391"/>
      <c r="KOP2804" s="391"/>
      <c r="KOQ2804" s="391"/>
      <c r="KOR2804" s="391"/>
      <c r="KOS2804" s="391"/>
      <c r="KOT2804" s="391"/>
      <c r="KOU2804" s="391"/>
      <c r="KOV2804" s="391"/>
      <c r="KOW2804" s="391"/>
      <c r="KOX2804" s="391"/>
      <c r="KOY2804" s="391"/>
      <c r="KOZ2804" s="391"/>
      <c r="KPA2804" s="391"/>
      <c r="KPB2804" s="391"/>
      <c r="KPC2804" s="391"/>
      <c r="KPD2804" s="391"/>
      <c r="KPE2804" s="391"/>
      <c r="KPF2804" s="391"/>
      <c r="KPG2804" s="391"/>
      <c r="KPH2804" s="391"/>
      <c r="KPI2804" s="391"/>
      <c r="KPJ2804" s="391"/>
      <c r="KPK2804" s="391"/>
      <c r="KPL2804" s="391"/>
      <c r="KPM2804" s="391"/>
      <c r="KPN2804" s="391"/>
      <c r="KPO2804" s="391"/>
      <c r="KPP2804" s="391"/>
      <c r="KPQ2804" s="391"/>
      <c r="KPR2804" s="391"/>
      <c r="KPS2804" s="391"/>
      <c r="KPT2804" s="391"/>
      <c r="KPU2804" s="391"/>
      <c r="KPV2804" s="391"/>
      <c r="KPW2804" s="391"/>
      <c r="KPX2804" s="391"/>
      <c r="KPY2804" s="391"/>
      <c r="KPZ2804" s="391"/>
      <c r="KQA2804" s="391"/>
      <c r="KQB2804" s="391"/>
      <c r="KQC2804" s="391"/>
      <c r="KQD2804" s="391"/>
      <c r="KQE2804" s="391"/>
      <c r="KQF2804" s="391"/>
      <c r="KQG2804" s="391"/>
      <c r="KQH2804" s="391"/>
      <c r="KQI2804" s="391"/>
      <c r="KQJ2804" s="391"/>
      <c r="KQK2804" s="391"/>
      <c r="KQL2804" s="391"/>
      <c r="KQM2804" s="391"/>
      <c r="KQN2804" s="391"/>
      <c r="KQO2804" s="391"/>
      <c r="KQP2804" s="391"/>
      <c r="KQQ2804" s="391"/>
      <c r="KQR2804" s="391"/>
      <c r="KQS2804" s="391"/>
      <c r="KQT2804" s="391"/>
      <c r="KQU2804" s="391"/>
      <c r="KQV2804" s="391"/>
      <c r="KQW2804" s="391"/>
      <c r="KQX2804" s="391"/>
      <c r="KQY2804" s="391"/>
      <c r="KQZ2804" s="391"/>
      <c r="KRA2804" s="391"/>
      <c r="KRB2804" s="391"/>
      <c r="KRC2804" s="391"/>
      <c r="KRD2804" s="391"/>
      <c r="KRE2804" s="391"/>
      <c r="KRF2804" s="391"/>
      <c r="KRG2804" s="391"/>
      <c r="KRH2804" s="391"/>
      <c r="KRI2804" s="391"/>
      <c r="KRJ2804" s="391"/>
      <c r="KRK2804" s="391"/>
      <c r="KRL2804" s="391"/>
      <c r="KRM2804" s="391"/>
      <c r="KRN2804" s="391"/>
      <c r="KRO2804" s="391"/>
      <c r="KRP2804" s="391"/>
      <c r="KRQ2804" s="391"/>
      <c r="KRR2804" s="391"/>
      <c r="KRS2804" s="391"/>
      <c r="KRT2804" s="391"/>
      <c r="KRU2804" s="391"/>
      <c r="KRV2804" s="391"/>
      <c r="KRW2804" s="391"/>
      <c r="KRX2804" s="391"/>
      <c r="KRY2804" s="391"/>
      <c r="KRZ2804" s="391"/>
      <c r="KSA2804" s="391"/>
      <c r="KSB2804" s="391"/>
      <c r="KSC2804" s="391"/>
      <c r="KSD2804" s="391"/>
      <c r="KSE2804" s="391"/>
      <c r="KSF2804" s="391"/>
      <c r="KSG2804" s="391"/>
      <c r="KSH2804" s="391"/>
      <c r="KSI2804" s="391"/>
      <c r="KSJ2804" s="391"/>
      <c r="KSK2804" s="391"/>
      <c r="KSL2804" s="391"/>
      <c r="KSM2804" s="391"/>
      <c r="KSN2804" s="391"/>
      <c r="KSO2804" s="391"/>
      <c r="KSP2804" s="391"/>
      <c r="KSQ2804" s="391"/>
      <c r="KSR2804" s="391"/>
      <c r="KSS2804" s="391"/>
      <c r="KST2804" s="391"/>
      <c r="KSU2804" s="391"/>
      <c r="KSV2804" s="391"/>
      <c r="KSW2804" s="391"/>
      <c r="KSX2804" s="391"/>
      <c r="KSY2804" s="391"/>
      <c r="KSZ2804" s="391"/>
      <c r="KTA2804" s="391"/>
      <c r="KTB2804" s="391"/>
      <c r="KTC2804" s="391"/>
      <c r="KTD2804" s="391"/>
      <c r="KTE2804" s="391"/>
      <c r="KTF2804" s="391"/>
      <c r="KTG2804" s="391"/>
      <c r="KTH2804" s="391"/>
      <c r="KTI2804" s="391"/>
      <c r="KTJ2804" s="391"/>
      <c r="KTK2804" s="391"/>
      <c r="KTL2804" s="391"/>
      <c r="KTM2804" s="391"/>
      <c r="KTN2804" s="391"/>
      <c r="KTO2804" s="391"/>
      <c r="KTP2804" s="391"/>
      <c r="KTQ2804" s="391"/>
      <c r="KTR2804" s="391"/>
      <c r="KTS2804" s="391"/>
      <c r="KTT2804" s="391"/>
      <c r="KTU2804" s="391"/>
      <c r="KTV2804" s="391"/>
      <c r="KTW2804" s="391"/>
      <c r="KTX2804" s="391"/>
      <c r="KTY2804" s="391"/>
      <c r="KTZ2804" s="391"/>
      <c r="KUA2804" s="391"/>
      <c r="KUB2804" s="391"/>
      <c r="KUC2804" s="391"/>
      <c r="KUD2804" s="391"/>
      <c r="KUE2804" s="391"/>
      <c r="KUF2804" s="391"/>
      <c r="KUG2804" s="391"/>
      <c r="KUH2804" s="391"/>
      <c r="KUI2804" s="391"/>
      <c r="KUJ2804" s="391"/>
      <c r="KUK2804" s="391"/>
      <c r="KUL2804" s="391"/>
      <c r="KUM2804" s="391"/>
      <c r="KUN2804" s="391"/>
      <c r="KUO2804" s="391"/>
      <c r="KUP2804" s="391"/>
      <c r="KUQ2804" s="391"/>
      <c r="KUR2804" s="391"/>
      <c r="KUS2804" s="391"/>
      <c r="KUT2804" s="391"/>
      <c r="KUU2804" s="391"/>
      <c r="KUV2804" s="391"/>
      <c r="KUW2804" s="391"/>
      <c r="KUX2804" s="391"/>
      <c r="KUY2804" s="391"/>
      <c r="KUZ2804" s="391"/>
      <c r="KVA2804" s="391"/>
      <c r="KVB2804" s="391"/>
      <c r="KVC2804" s="391"/>
      <c r="KVD2804" s="391"/>
      <c r="KVE2804" s="391"/>
      <c r="KVF2804" s="391"/>
      <c r="KVG2804" s="391"/>
      <c r="KVH2804" s="391"/>
      <c r="KVI2804" s="391"/>
      <c r="KVJ2804" s="391"/>
      <c r="KVK2804" s="391"/>
      <c r="KVL2804" s="391"/>
      <c r="KVM2804" s="391"/>
      <c r="KVN2804" s="391"/>
      <c r="KVO2804" s="391"/>
      <c r="KVP2804" s="391"/>
      <c r="KVQ2804" s="391"/>
      <c r="KVR2804" s="391"/>
      <c r="KVS2804" s="391"/>
      <c r="KVT2804" s="391"/>
      <c r="KVU2804" s="391"/>
      <c r="KVV2804" s="391"/>
      <c r="KVW2804" s="391"/>
      <c r="KVX2804" s="391"/>
      <c r="KVY2804" s="391"/>
      <c r="KVZ2804" s="391"/>
      <c r="KWA2804" s="391"/>
      <c r="KWB2804" s="391"/>
      <c r="KWC2804" s="391"/>
      <c r="KWD2804" s="391"/>
      <c r="KWE2804" s="391"/>
      <c r="KWF2804" s="391"/>
      <c r="KWG2804" s="391"/>
      <c r="KWH2804" s="391"/>
      <c r="KWI2804" s="391"/>
      <c r="KWJ2804" s="391"/>
      <c r="KWK2804" s="391"/>
      <c r="KWL2804" s="391"/>
      <c r="KWM2804" s="391"/>
      <c r="KWN2804" s="391"/>
      <c r="KWO2804" s="391"/>
      <c r="KWP2804" s="391"/>
      <c r="KWQ2804" s="391"/>
      <c r="KWR2804" s="391"/>
      <c r="KWS2804" s="391"/>
      <c r="KWT2804" s="391"/>
      <c r="KWU2804" s="391"/>
      <c r="KWV2804" s="391"/>
      <c r="KWW2804" s="391"/>
      <c r="KWX2804" s="391"/>
      <c r="KWY2804" s="391"/>
      <c r="KWZ2804" s="391"/>
      <c r="KXA2804" s="391"/>
      <c r="KXB2804" s="391"/>
      <c r="KXC2804" s="391"/>
      <c r="KXD2804" s="391"/>
      <c r="KXE2804" s="391"/>
      <c r="KXF2804" s="391"/>
      <c r="KXG2804" s="391"/>
      <c r="KXH2804" s="391"/>
      <c r="KXI2804" s="391"/>
      <c r="KXJ2804" s="391"/>
      <c r="KXK2804" s="391"/>
      <c r="KXL2804" s="391"/>
      <c r="KXM2804" s="391"/>
      <c r="KXN2804" s="391"/>
      <c r="KXO2804" s="391"/>
      <c r="KXP2804" s="391"/>
      <c r="KXQ2804" s="391"/>
      <c r="KXR2804" s="391"/>
      <c r="KXS2804" s="391"/>
      <c r="KXT2804" s="391"/>
      <c r="KXU2804" s="391"/>
      <c r="KXV2804" s="391"/>
      <c r="KXW2804" s="391"/>
      <c r="KXX2804" s="391"/>
      <c r="KXY2804" s="391"/>
      <c r="KXZ2804" s="391"/>
      <c r="KYA2804" s="391"/>
      <c r="KYB2804" s="391"/>
      <c r="KYC2804" s="391"/>
      <c r="KYD2804" s="391"/>
      <c r="KYE2804" s="391"/>
      <c r="KYF2804" s="391"/>
      <c r="KYG2804" s="391"/>
      <c r="KYH2804" s="391"/>
      <c r="KYI2804" s="391"/>
      <c r="KYJ2804" s="391"/>
      <c r="KYK2804" s="391"/>
      <c r="KYL2804" s="391"/>
      <c r="KYM2804" s="391"/>
      <c r="KYN2804" s="391"/>
      <c r="KYO2804" s="391"/>
      <c r="KYP2804" s="391"/>
      <c r="KYQ2804" s="391"/>
      <c r="KYR2804" s="391"/>
      <c r="KYS2804" s="391"/>
      <c r="KYT2804" s="391"/>
      <c r="KYU2804" s="391"/>
      <c r="KYV2804" s="391"/>
      <c r="KYW2804" s="391"/>
      <c r="KYX2804" s="391"/>
      <c r="KYY2804" s="391"/>
      <c r="KYZ2804" s="391"/>
      <c r="KZA2804" s="391"/>
      <c r="KZB2804" s="391"/>
      <c r="KZC2804" s="391"/>
      <c r="KZD2804" s="391"/>
      <c r="KZE2804" s="391"/>
      <c r="KZF2804" s="391"/>
      <c r="KZG2804" s="391"/>
      <c r="KZH2804" s="391"/>
      <c r="KZI2804" s="391"/>
      <c r="KZJ2804" s="391"/>
      <c r="KZK2804" s="391"/>
      <c r="KZL2804" s="391"/>
      <c r="KZM2804" s="391"/>
      <c r="KZN2804" s="391"/>
      <c r="KZO2804" s="391"/>
      <c r="KZP2804" s="391"/>
      <c r="KZQ2804" s="391"/>
      <c r="KZR2804" s="391"/>
      <c r="KZS2804" s="391"/>
      <c r="KZT2804" s="391"/>
      <c r="KZU2804" s="391"/>
      <c r="KZV2804" s="391"/>
      <c r="KZW2804" s="391"/>
      <c r="KZX2804" s="391"/>
      <c r="KZY2804" s="391"/>
      <c r="KZZ2804" s="391"/>
      <c r="LAA2804" s="391"/>
      <c r="LAB2804" s="391"/>
      <c r="LAC2804" s="391"/>
      <c r="LAD2804" s="391"/>
      <c r="LAE2804" s="391"/>
      <c r="LAF2804" s="391"/>
      <c r="LAG2804" s="391"/>
      <c r="LAH2804" s="391"/>
      <c r="LAI2804" s="391"/>
      <c r="LAJ2804" s="391"/>
      <c r="LAK2804" s="391"/>
      <c r="LAL2804" s="391"/>
      <c r="LAM2804" s="391"/>
      <c r="LAN2804" s="391"/>
      <c r="LAO2804" s="391"/>
      <c r="LAP2804" s="391"/>
      <c r="LAQ2804" s="391"/>
      <c r="LAR2804" s="391"/>
      <c r="LAS2804" s="391"/>
      <c r="LAT2804" s="391"/>
      <c r="LAU2804" s="391"/>
      <c r="LAV2804" s="391"/>
      <c r="LAW2804" s="391"/>
      <c r="LAX2804" s="391"/>
      <c r="LAY2804" s="391"/>
      <c r="LAZ2804" s="391"/>
      <c r="LBA2804" s="391"/>
      <c r="LBB2804" s="391"/>
      <c r="LBC2804" s="391"/>
      <c r="LBD2804" s="391"/>
      <c r="LBE2804" s="391"/>
      <c r="LBF2804" s="391"/>
      <c r="LBG2804" s="391"/>
      <c r="LBH2804" s="391"/>
      <c r="LBI2804" s="391"/>
      <c r="LBJ2804" s="391"/>
      <c r="LBK2804" s="391"/>
      <c r="LBL2804" s="391"/>
      <c r="LBM2804" s="391"/>
      <c r="LBN2804" s="391"/>
      <c r="LBO2804" s="391"/>
      <c r="LBP2804" s="391"/>
      <c r="LBQ2804" s="391"/>
      <c r="LBR2804" s="391"/>
      <c r="LBS2804" s="391"/>
      <c r="LBT2804" s="391"/>
      <c r="LBU2804" s="391"/>
      <c r="LBV2804" s="391"/>
      <c r="LBW2804" s="391"/>
      <c r="LBX2804" s="391"/>
      <c r="LBY2804" s="391"/>
      <c r="LBZ2804" s="391"/>
      <c r="LCA2804" s="391"/>
      <c r="LCB2804" s="391"/>
      <c r="LCC2804" s="391"/>
      <c r="LCD2804" s="391"/>
      <c r="LCE2804" s="391"/>
      <c r="LCF2804" s="391"/>
      <c r="LCG2804" s="391"/>
      <c r="LCH2804" s="391"/>
      <c r="LCI2804" s="391"/>
      <c r="LCJ2804" s="391"/>
      <c r="LCK2804" s="391"/>
      <c r="LCL2804" s="391"/>
      <c r="LCM2804" s="391"/>
      <c r="LCN2804" s="391"/>
      <c r="LCO2804" s="391"/>
      <c r="LCP2804" s="391"/>
      <c r="LCQ2804" s="391"/>
      <c r="LCR2804" s="391"/>
      <c r="LCS2804" s="391"/>
      <c r="LCT2804" s="391"/>
      <c r="LCU2804" s="391"/>
      <c r="LCV2804" s="391"/>
      <c r="LCW2804" s="391"/>
      <c r="LCX2804" s="391"/>
      <c r="LCY2804" s="391"/>
      <c r="LCZ2804" s="391"/>
      <c r="LDA2804" s="391"/>
      <c r="LDB2804" s="391"/>
      <c r="LDC2804" s="391"/>
      <c r="LDD2804" s="391"/>
      <c r="LDE2804" s="391"/>
      <c r="LDF2804" s="391"/>
      <c r="LDG2804" s="391"/>
      <c r="LDH2804" s="391"/>
      <c r="LDI2804" s="391"/>
      <c r="LDJ2804" s="391"/>
      <c r="LDK2804" s="391"/>
      <c r="LDL2804" s="391"/>
      <c r="LDM2804" s="391"/>
      <c r="LDN2804" s="391"/>
      <c r="LDO2804" s="391"/>
      <c r="LDP2804" s="391"/>
      <c r="LDQ2804" s="391"/>
      <c r="LDR2804" s="391"/>
      <c r="LDS2804" s="391"/>
      <c r="LDT2804" s="391"/>
      <c r="LDU2804" s="391"/>
      <c r="LDV2804" s="391"/>
      <c r="LDW2804" s="391"/>
      <c r="LDX2804" s="391"/>
      <c r="LDY2804" s="391"/>
      <c r="LDZ2804" s="391"/>
      <c r="LEA2804" s="391"/>
      <c r="LEB2804" s="391"/>
      <c r="LEC2804" s="391"/>
      <c r="LED2804" s="391"/>
      <c r="LEE2804" s="391"/>
      <c r="LEF2804" s="391"/>
      <c r="LEG2804" s="391"/>
      <c r="LEH2804" s="391"/>
      <c r="LEI2804" s="391"/>
      <c r="LEJ2804" s="391"/>
      <c r="LEK2804" s="391"/>
      <c r="LEL2804" s="391"/>
      <c r="LEM2804" s="391"/>
      <c r="LEN2804" s="391"/>
      <c r="LEO2804" s="391"/>
      <c r="LEP2804" s="391"/>
      <c r="LEQ2804" s="391"/>
      <c r="LER2804" s="391"/>
      <c r="LES2804" s="391"/>
      <c r="LET2804" s="391"/>
      <c r="LEU2804" s="391"/>
      <c r="LEV2804" s="391"/>
      <c r="LEW2804" s="391"/>
      <c r="LEX2804" s="391"/>
      <c r="LEY2804" s="391"/>
      <c r="LEZ2804" s="391"/>
      <c r="LFA2804" s="391"/>
      <c r="LFB2804" s="391"/>
      <c r="LFC2804" s="391"/>
      <c r="LFD2804" s="391"/>
      <c r="LFE2804" s="391"/>
      <c r="LFF2804" s="391"/>
      <c r="LFG2804" s="391"/>
      <c r="LFH2804" s="391"/>
      <c r="LFI2804" s="391"/>
      <c r="LFJ2804" s="391"/>
      <c r="LFK2804" s="391"/>
      <c r="LFL2804" s="391"/>
      <c r="LFM2804" s="391"/>
      <c r="LFN2804" s="391"/>
      <c r="LFO2804" s="391"/>
      <c r="LFP2804" s="391"/>
      <c r="LFQ2804" s="391"/>
      <c r="LFR2804" s="391"/>
      <c r="LFS2804" s="391"/>
      <c r="LFT2804" s="391"/>
      <c r="LFU2804" s="391"/>
      <c r="LFV2804" s="391"/>
      <c r="LFW2804" s="391"/>
      <c r="LFX2804" s="391"/>
      <c r="LFY2804" s="391"/>
      <c r="LFZ2804" s="391"/>
      <c r="LGA2804" s="391"/>
      <c r="LGB2804" s="391"/>
      <c r="LGC2804" s="391"/>
      <c r="LGD2804" s="391"/>
      <c r="LGE2804" s="391"/>
      <c r="LGF2804" s="391"/>
      <c r="LGG2804" s="391"/>
      <c r="LGH2804" s="391"/>
      <c r="LGI2804" s="391"/>
      <c r="LGJ2804" s="391"/>
      <c r="LGK2804" s="391"/>
      <c r="LGL2804" s="391"/>
      <c r="LGM2804" s="391"/>
      <c r="LGN2804" s="391"/>
      <c r="LGO2804" s="391"/>
      <c r="LGP2804" s="391"/>
      <c r="LGQ2804" s="391"/>
      <c r="LGR2804" s="391"/>
      <c r="LGS2804" s="391"/>
      <c r="LGT2804" s="391"/>
      <c r="LGU2804" s="391"/>
      <c r="LGV2804" s="391"/>
      <c r="LGW2804" s="391"/>
      <c r="LGX2804" s="391"/>
      <c r="LGY2804" s="391"/>
      <c r="LGZ2804" s="391"/>
      <c r="LHA2804" s="391"/>
      <c r="LHB2804" s="391"/>
      <c r="LHC2804" s="391"/>
      <c r="LHD2804" s="391"/>
      <c r="LHE2804" s="391"/>
      <c r="LHF2804" s="391"/>
      <c r="LHG2804" s="391"/>
      <c r="LHH2804" s="391"/>
      <c r="LHI2804" s="391"/>
      <c r="LHJ2804" s="391"/>
      <c r="LHK2804" s="391"/>
      <c r="LHL2804" s="391"/>
      <c r="LHM2804" s="391"/>
      <c r="LHN2804" s="391"/>
      <c r="LHO2804" s="391"/>
      <c r="LHP2804" s="391"/>
      <c r="LHQ2804" s="391"/>
      <c r="LHR2804" s="391"/>
      <c r="LHS2804" s="391"/>
      <c r="LHT2804" s="391"/>
      <c r="LHU2804" s="391"/>
      <c r="LHV2804" s="391"/>
      <c r="LHW2804" s="391"/>
      <c r="LHX2804" s="391"/>
      <c r="LHY2804" s="391"/>
      <c r="LHZ2804" s="391"/>
      <c r="LIA2804" s="391"/>
      <c r="LIB2804" s="391"/>
      <c r="LIC2804" s="391"/>
      <c r="LID2804" s="391"/>
      <c r="LIE2804" s="391"/>
      <c r="LIF2804" s="391"/>
      <c r="LIG2804" s="391"/>
      <c r="LIH2804" s="391"/>
      <c r="LII2804" s="391"/>
      <c r="LIJ2804" s="391"/>
      <c r="LIK2804" s="391"/>
      <c r="LIL2804" s="391"/>
      <c r="LIM2804" s="391"/>
      <c r="LIN2804" s="391"/>
      <c r="LIO2804" s="391"/>
      <c r="LIP2804" s="391"/>
      <c r="LIQ2804" s="391"/>
      <c r="LIR2804" s="391"/>
      <c r="LIS2804" s="391"/>
      <c r="LIT2804" s="391"/>
      <c r="LIU2804" s="391"/>
      <c r="LIV2804" s="391"/>
      <c r="LIW2804" s="391"/>
      <c r="LIX2804" s="391"/>
      <c r="LIY2804" s="391"/>
      <c r="LIZ2804" s="391"/>
      <c r="LJA2804" s="391"/>
      <c r="LJB2804" s="391"/>
      <c r="LJC2804" s="391"/>
      <c r="LJD2804" s="391"/>
      <c r="LJE2804" s="391"/>
      <c r="LJF2804" s="391"/>
      <c r="LJG2804" s="391"/>
      <c r="LJH2804" s="391"/>
      <c r="LJI2804" s="391"/>
      <c r="LJJ2804" s="391"/>
      <c r="LJK2804" s="391"/>
      <c r="LJL2804" s="391"/>
      <c r="LJM2804" s="391"/>
      <c r="LJN2804" s="391"/>
      <c r="LJO2804" s="391"/>
      <c r="LJP2804" s="391"/>
      <c r="LJQ2804" s="391"/>
      <c r="LJR2804" s="391"/>
      <c r="LJS2804" s="391"/>
      <c r="LJT2804" s="391"/>
      <c r="LJU2804" s="391"/>
      <c r="LJV2804" s="391"/>
      <c r="LJW2804" s="391"/>
      <c r="LJX2804" s="391"/>
      <c r="LJY2804" s="391"/>
      <c r="LJZ2804" s="391"/>
      <c r="LKA2804" s="391"/>
      <c r="LKB2804" s="391"/>
      <c r="LKC2804" s="391"/>
      <c r="LKD2804" s="391"/>
      <c r="LKE2804" s="391"/>
      <c r="LKF2804" s="391"/>
      <c r="LKG2804" s="391"/>
      <c r="LKH2804" s="391"/>
      <c r="LKI2804" s="391"/>
      <c r="LKJ2804" s="391"/>
      <c r="LKK2804" s="391"/>
      <c r="LKL2804" s="391"/>
      <c r="LKM2804" s="391"/>
      <c r="LKN2804" s="391"/>
      <c r="LKO2804" s="391"/>
      <c r="LKP2804" s="391"/>
      <c r="LKQ2804" s="391"/>
      <c r="LKR2804" s="391"/>
      <c r="LKS2804" s="391"/>
      <c r="LKT2804" s="391"/>
      <c r="LKU2804" s="391"/>
      <c r="LKV2804" s="391"/>
      <c r="LKW2804" s="391"/>
      <c r="LKX2804" s="391"/>
      <c r="LKY2804" s="391"/>
      <c r="LKZ2804" s="391"/>
      <c r="LLA2804" s="391"/>
      <c r="LLB2804" s="391"/>
      <c r="LLC2804" s="391"/>
      <c r="LLD2804" s="391"/>
      <c r="LLE2804" s="391"/>
      <c r="LLF2804" s="391"/>
      <c r="LLG2804" s="391"/>
      <c r="LLH2804" s="391"/>
      <c r="LLI2804" s="391"/>
      <c r="LLJ2804" s="391"/>
      <c r="LLK2804" s="391"/>
      <c r="LLL2804" s="391"/>
      <c r="LLM2804" s="391"/>
      <c r="LLN2804" s="391"/>
      <c r="LLO2804" s="391"/>
      <c r="LLP2804" s="391"/>
      <c r="LLQ2804" s="391"/>
      <c r="LLR2804" s="391"/>
      <c r="LLS2804" s="391"/>
      <c r="LLT2804" s="391"/>
      <c r="LLU2804" s="391"/>
      <c r="LLV2804" s="391"/>
      <c r="LLW2804" s="391"/>
      <c r="LLX2804" s="391"/>
      <c r="LLY2804" s="391"/>
      <c r="LLZ2804" s="391"/>
      <c r="LMA2804" s="391"/>
      <c r="LMB2804" s="391"/>
      <c r="LMC2804" s="391"/>
      <c r="LMD2804" s="391"/>
      <c r="LME2804" s="391"/>
      <c r="LMF2804" s="391"/>
      <c r="LMG2804" s="391"/>
      <c r="LMH2804" s="391"/>
      <c r="LMI2804" s="391"/>
      <c r="LMJ2804" s="391"/>
      <c r="LMK2804" s="391"/>
      <c r="LML2804" s="391"/>
      <c r="LMM2804" s="391"/>
      <c r="LMN2804" s="391"/>
      <c r="LMO2804" s="391"/>
      <c r="LMP2804" s="391"/>
      <c r="LMQ2804" s="391"/>
      <c r="LMR2804" s="391"/>
      <c r="LMS2804" s="391"/>
      <c r="LMT2804" s="391"/>
      <c r="LMU2804" s="391"/>
      <c r="LMV2804" s="391"/>
      <c r="LMW2804" s="391"/>
      <c r="LMX2804" s="391"/>
      <c r="LMY2804" s="391"/>
      <c r="LMZ2804" s="391"/>
      <c r="LNA2804" s="391"/>
      <c r="LNB2804" s="391"/>
      <c r="LNC2804" s="391"/>
      <c r="LND2804" s="391"/>
      <c r="LNE2804" s="391"/>
      <c r="LNF2804" s="391"/>
      <c r="LNG2804" s="391"/>
      <c r="LNH2804" s="391"/>
      <c r="LNI2804" s="391"/>
      <c r="LNJ2804" s="391"/>
      <c r="LNK2804" s="391"/>
      <c r="LNL2804" s="391"/>
      <c r="LNM2804" s="391"/>
      <c r="LNN2804" s="391"/>
      <c r="LNO2804" s="391"/>
      <c r="LNP2804" s="391"/>
      <c r="LNQ2804" s="391"/>
      <c r="LNR2804" s="391"/>
      <c r="LNS2804" s="391"/>
      <c r="LNT2804" s="391"/>
      <c r="LNU2804" s="391"/>
      <c r="LNV2804" s="391"/>
      <c r="LNW2804" s="391"/>
      <c r="LNX2804" s="391"/>
      <c r="LNY2804" s="391"/>
      <c r="LNZ2804" s="391"/>
      <c r="LOA2804" s="391"/>
      <c r="LOB2804" s="391"/>
      <c r="LOC2804" s="391"/>
      <c r="LOD2804" s="391"/>
      <c r="LOE2804" s="391"/>
      <c r="LOF2804" s="391"/>
      <c r="LOG2804" s="391"/>
      <c r="LOH2804" s="391"/>
      <c r="LOI2804" s="391"/>
      <c r="LOJ2804" s="391"/>
      <c r="LOK2804" s="391"/>
      <c r="LOL2804" s="391"/>
      <c r="LOM2804" s="391"/>
      <c r="LON2804" s="391"/>
      <c r="LOO2804" s="391"/>
      <c r="LOP2804" s="391"/>
      <c r="LOQ2804" s="391"/>
      <c r="LOR2804" s="391"/>
      <c r="LOS2804" s="391"/>
      <c r="LOT2804" s="391"/>
      <c r="LOU2804" s="391"/>
      <c r="LOV2804" s="391"/>
      <c r="LOW2804" s="391"/>
      <c r="LOX2804" s="391"/>
      <c r="LOY2804" s="391"/>
      <c r="LOZ2804" s="391"/>
      <c r="LPA2804" s="391"/>
      <c r="LPB2804" s="391"/>
      <c r="LPC2804" s="391"/>
      <c r="LPD2804" s="391"/>
      <c r="LPE2804" s="391"/>
      <c r="LPF2804" s="391"/>
      <c r="LPG2804" s="391"/>
      <c r="LPH2804" s="391"/>
      <c r="LPI2804" s="391"/>
      <c r="LPJ2804" s="391"/>
      <c r="LPK2804" s="391"/>
      <c r="LPL2804" s="391"/>
      <c r="LPM2804" s="391"/>
      <c r="LPN2804" s="391"/>
      <c r="LPO2804" s="391"/>
      <c r="LPP2804" s="391"/>
      <c r="LPQ2804" s="391"/>
      <c r="LPR2804" s="391"/>
      <c r="LPS2804" s="391"/>
      <c r="LPT2804" s="391"/>
      <c r="LPU2804" s="391"/>
      <c r="LPV2804" s="391"/>
      <c r="LPW2804" s="391"/>
      <c r="LPX2804" s="391"/>
      <c r="LPY2804" s="391"/>
      <c r="LPZ2804" s="391"/>
      <c r="LQA2804" s="391"/>
      <c r="LQB2804" s="391"/>
      <c r="LQC2804" s="391"/>
      <c r="LQD2804" s="391"/>
      <c r="LQE2804" s="391"/>
      <c r="LQF2804" s="391"/>
      <c r="LQG2804" s="391"/>
      <c r="LQH2804" s="391"/>
      <c r="LQI2804" s="391"/>
      <c r="LQJ2804" s="391"/>
      <c r="LQK2804" s="391"/>
      <c r="LQL2804" s="391"/>
      <c r="LQM2804" s="391"/>
      <c r="LQN2804" s="391"/>
      <c r="LQO2804" s="391"/>
      <c r="LQP2804" s="391"/>
      <c r="LQQ2804" s="391"/>
      <c r="LQR2804" s="391"/>
      <c r="LQS2804" s="391"/>
      <c r="LQT2804" s="391"/>
      <c r="LQU2804" s="391"/>
      <c r="LQV2804" s="391"/>
      <c r="LQW2804" s="391"/>
      <c r="LQX2804" s="391"/>
      <c r="LQY2804" s="391"/>
      <c r="LQZ2804" s="391"/>
      <c r="LRA2804" s="391"/>
      <c r="LRB2804" s="391"/>
      <c r="LRC2804" s="391"/>
      <c r="LRD2804" s="391"/>
      <c r="LRE2804" s="391"/>
      <c r="LRF2804" s="391"/>
      <c r="LRG2804" s="391"/>
      <c r="LRH2804" s="391"/>
      <c r="LRI2804" s="391"/>
      <c r="LRJ2804" s="391"/>
      <c r="LRK2804" s="391"/>
      <c r="LRL2804" s="391"/>
      <c r="LRM2804" s="391"/>
      <c r="LRN2804" s="391"/>
      <c r="LRO2804" s="391"/>
      <c r="LRP2804" s="391"/>
      <c r="LRQ2804" s="391"/>
      <c r="LRR2804" s="391"/>
      <c r="LRS2804" s="391"/>
      <c r="LRT2804" s="391"/>
      <c r="LRU2804" s="391"/>
      <c r="LRV2804" s="391"/>
      <c r="LRW2804" s="391"/>
      <c r="LRX2804" s="391"/>
      <c r="LRY2804" s="391"/>
      <c r="LRZ2804" s="391"/>
      <c r="LSA2804" s="391"/>
      <c r="LSB2804" s="391"/>
      <c r="LSC2804" s="391"/>
      <c r="LSD2804" s="391"/>
      <c r="LSE2804" s="391"/>
      <c r="LSF2804" s="391"/>
      <c r="LSG2804" s="391"/>
      <c r="LSH2804" s="391"/>
      <c r="LSI2804" s="391"/>
      <c r="LSJ2804" s="391"/>
      <c r="LSK2804" s="391"/>
      <c r="LSL2804" s="391"/>
      <c r="LSM2804" s="391"/>
      <c r="LSN2804" s="391"/>
      <c r="LSO2804" s="391"/>
      <c r="LSP2804" s="391"/>
      <c r="LSQ2804" s="391"/>
      <c r="LSR2804" s="391"/>
      <c r="LSS2804" s="391"/>
      <c r="LST2804" s="391"/>
      <c r="LSU2804" s="391"/>
      <c r="LSV2804" s="391"/>
      <c r="LSW2804" s="391"/>
      <c r="LSX2804" s="391"/>
      <c r="LSY2804" s="391"/>
      <c r="LSZ2804" s="391"/>
      <c r="LTA2804" s="391"/>
      <c r="LTB2804" s="391"/>
      <c r="LTC2804" s="391"/>
      <c r="LTD2804" s="391"/>
      <c r="LTE2804" s="391"/>
      <c r="LTF2804" s="391"/>
      <c r="LTG2804" s="391"/>
      <c r="LTH2804" s="391"/>
      <c r="LTI2804" s="391"/>
      <c r="LTJ2804" s="391"/>
      <c r="LTK2804" s="391"/>
      <c r="LTL2804" s="391"/>
      <c r="LTM2804" s="391"/>
      <c r="LTN2804" s="391"/>
      <c r="LTO2804" s="391"/>
      <c r="LTP2804" s="391"/>
      <c r="LTQ2804" s="391"/>
      <c r="LTR2804" s="391"/>
      <c r="LTS2804" s="391"/>
      <c r="LTT2804" s="391"/>
      <c r="LTU2804" s="391"/>
      <c r="LTV2804" s="391"/>
      <c r="LTW2804" s="391"/>
      <c r="LTX2804" s="391"/>
      <c r="LTY2804" s="391"/>
      <c r="LTZ2804" s="391"/>
      <c r="LUA2804" s="391"/>
      <c r="LUB2804" s="391"/>
      <c r="LUC2804" s="391"/>
      <c r="LUD2804" s="391"/>
      <c r="LUE2804" s="391"/>
      <c r="LUF2804" s="391"/>
      <c r="LUG2804" s="391"/>
      <c r="LUH2804" s="391"/>
      <c r="LUI2804" s="391"/>
      <c r="LUJ2804" s="391"/>
      <c r="LUK2804" s="391"/>
      <c r="LUL2804" s="391"/>
      <c r="LUM2804" s="391"/>
      <c r="LUN2804" s="391"/>
      <c r="LUO2804" s="391"/>
      <c r="LUP2804" s="391"/>
      <c r="LUQ2804" s="391"/>
      <c r="LUR2804" s="391"/>
      <c r="LUS2804" s="391"/>
      <c r="LUT2804" s="391"/>
      <c r="LUU2804" s="391"/>
      <c r="LUV2804" s="391"/>
      <c r="LUW2804" s="391"/>
      <c r="LUX2804" s="391"/>
      <c r="LUY2804" s="391"/>
      <c r="LUZ2804" s="391"/>
      <c r="LVA2804" s="391"/>
      <c r="LVB2804" s="391"/>
      <c r="LVC2804" s="391"/>
      <c r="LVD2804" s="391"/>
      <c r="LVE2804" s="391"/>
      <c r="LVF2804" s="391"/>
      <c r="LVG2804" s="391"/>
      <c r="LVH2804" s="391"/>
      <c r="LVI2804" s="391"/>
      <c r="LVJ2804" s="391"/>
      <c r="LVK2804" s="391"/>
      <c r="LVL2804" s="391"/>
      <c r="LVM2804" s="391"/>
      <c r="LVN2804" s="391"/>
      <c r="LVO2804" s="391"/>
      <c r="LVP2804" s="391"/>
      <c r="LVQ2804" s="391"/>
      <c r="LVR2804" s="391"/>
      <c r="LVS2804" s="391"/>
      <c r="LVT2804" s="391"/>
      <c r="LVU2804" s="391"/>
      <c r="LVV2804" s="391"/>
      <c r="LVW2804" s="391"/>
      <c r="LVX2804" s="391"/>
      <c r="LVY2804" s="391"/>
      <c r="LVZ2804" s="391"/>
      <c r="LWA2804" s="391"/>
      <c r="LWB2804" s="391"/>
      <c r="LWC2804" s="391"/>
      <c r="LWD2804" s="391"/>
      <c r="LWE2804" s="391"/>
      <c r="LWF2804" s="391"/>
      <c r="LWG2804" s="391"/>
      <c r="LWH2804" s="391"/>
      <c r="LWI2804" s="391"/>
      <c r="LWJ2804" s="391"/>
      <c r="LWK2804" s="391"/>
      <c r="LWL2804" s="391"/>
      <c r="LWM2804" s="391"/>
      <c r="LWN2804" s="391"/>
      <c r="LWO2804" s="391"/>
      <c r="LWP2804" s="391"/>
      <c r="LWQ2804" s="391"/>
      <c r="LWR2804" s="391"/>
      <c r="LWS2804" s="391"/>
      <c r="LWT2804" s="391"/>
      <c r="LWU2804" s="391"/>
      <c r="LWV2804" s="391"/>
      <c r="LWW2804" s="391"/>
      <c r="LWX2804" s="391"/>
      <c r="LWY2804" s="391"/>
      <c r="LWZ2804" s="391"/>
      <c r="LXA2804" s="391"/>
      <c r="LXB2804" s="391"/>
      <c r="LXC2804" s="391"/>
      <c r="LXD2804" s="391"/>
      <c r="LXE2804" s="391"/>
      <c r="LXF2804" s="391"/>
      <c r="LXG2804" s="391"/>
      <c r="LXH2804" s="391"/>
      <c r="LXI2804" s="391"/>
      <c r="LXJ2804" s="391"/>
      <c r="LXK2804" s="391"/>
      <c r="LXL2804" s="391"/>
      <c r="LXM2804" s="391"/>
      <c r="LXN2804" s="391"/>
      <c r="LXO2804" s="391"/>
      <c r="LXP2804" s="391"/>
      <c r="LXQ2804" s="391"/>
      <c r="LXR2804" s="391"/>
      <c r="LXS2804" s="391"/>
      <c r="LXT2804" s="391"/>
      <c r="LXU2804" s="391"/>
      <c r="LXV2804" s="391"/>
      <c r="LXW2804" s="391"/>
      <c r="LXX2804" s="391"/>
      <c r="LXY2804" s="391"/>
      <c r="LXZ2804" s="391"/>
      <c r="LYA2804" s="391"/>
      <c r="LYB2804" s="391"/>
      <c r="LYC2804" s="391"/>
      <c r="LYD2804" s="391"/>
      <c r="LYE2804" s="391"/>
      <c r="LYF2804" s="391"/>
      <c r="LYG2804" s="391"/>
      <c r="LYH2804" s="391"/>
      <c r="LYI2804" s="391"/>
      <c r="LYJ2804" s="391"/>
      <c r="LYK2804" s="391"/>
      <c r="LYL2804" s="391"/>
      <c r="LYM2804" s="391"/>
      <c r="LYN2804" s="391"/>
      <c r="LYO2804" s="391"/>
      <c r="LYP2804" s="391"/>
      <c r="LYQ2804" s="391"/>
      <c r="LYR2804" s="391"/>
      <c r="LYS2804" s="391"/>
      <c r="LYT2804" s="391"/>
      <c r="LYU2804" s="391"/>
      <c r="LYV2804" s="391"/>
      <c r="LYW2804" s="391"/>
      <c r="LYX2804" s="391"/>
      <c r="LYY2804" s="391"/>
      <c r="LYZ2804" s="391"/>
      <c r="LZA2804" s="391"/>
      <c r="LZB2804" s="391"/>
      <c r="LZC2804" s="391"/>
      <c r="LZD2804" s="391"/>
      <c r="LZE2804" s="391"/>
      <c r="LZF2804" s="391"/>
      <c r="LZG2804" s="391"/>
      <c r="LZH2804" s="391"/>
      <c r="LZI2804" s="391"/>
      <c r="LZJ2804" s="391"/>
      <c r="LZK2804" s="391"/>
      <c r="LZL2804" s="391"/>
      <c r="LZM2804" s="391"/>
      <c r="LZN2804" s="391"/>
      <c r="LZO2804" s="391"/>
      <c r="LZP2804" s="391"/>
      <c r="LZQ2804" s="391"/>
      <c r="LZR2804" s="391"/>
      <c r="LZS2804" s="391"/>
      <c r="LZT2804" s="391"/>
      <c r="LZU2804" s="391"/>
      <c r="LZV2804" s="391"/>
      <c r="LZW2804" s="391"/>
      <c r="LZX2804" s="391"/>
      <c r="LZY2804" s="391"/>
      <c r="LZZ2804" s="391"/>
      <c r="MAA2804" s="391"/>
      <c r="MAB2804" s="391"/>
      <c r="MAC2804" s="391"/>
      <c r="MAD2804" s="391"/>
      <c r="MAE2804" s="391"/>
      <c r="MAF2804" s="391"/>
      <c r="MAG2804" s="391"/>
      <c r="MAH2804" s="391"/>
      <c r="MAI2804" s="391"/>
      <c r="MAJ2804" s="391"/>
      <c r="MAK2804" s="391"/>
      <c r="MAL2804" s="391"/>
      <c r="MAM2804" s="391"/>
      <c r="MAN2804" s="391"/>
      <c r="MAO2804" s="391"/>
      <c r="MAP2804" s="391"/>
      <c r="MAQ2804" s="391"/>
      <c r="MAR2804" s="391"/>
      <c r="MAS2804" s="391"/>
      <c r="MAT2804" s="391"/>
      <c r="MAU2804" s="391"/>
      <c r="MAV2804" s="391"/>
      <c r="MAW2804" s="391"/>
      <c r="MAX2804" s="391"/>
      <c r="MAY2804" s="391"/>
      <c r="MAZ2804" s="391"/>
      <c r="MBA2804" s="391"/>
      <c r="MBB2804" s="391"/>
      <c r="MBC2804" s="391"/>
      <c r="MBD2804" s="391"/>
      <c r="MBE2804" s="391"/>
      <c r="MBF2804" s="391"/>
      <c r="MBG2804" s="391"/>
      <c r="MBH2804" s="391"/>
      <c r="MBI2804" s="391"/>
      <c r="MBJ2804" s="391"/>
      <c r="MBK2804" s="391"/>
      <c r="MBL2804" s="391"/>
      <c r="MBM2804" s="391"/>
      <c r="MBN2804" s="391"/>
      <c r="MBO2804" s="391"/>
      <c r="MBP2804" s="391"/>
      <c r="MBQ2804" s="391"/>
      <c r="MBR2804" s="391"/>
      <c r="MBS2804" s="391"/>
      <c r="MBT2804" s="391"/>
      <c r="MBU2804" s="391"/>
      <c r="MBV2804" s="391"/>
      <c r="MBW2804" s="391"/>
      <c r="MBX2804" s="391"/>
      <c r="MBY2804" s="391"/>
      <c r="MBZ2804" s="391"/>
      <c r="MCA2804" s="391"/>
      <c r="MCB2804" s="391"/>
      <c r="MCC2804" s="391"/>
      <c r="MCD2804" s="391"/>
      <c r="MCE2804" s="391"/>
      <c r="MCF2804" s="391"/>
      <c r="MCG2804" s="391"/>
      <c r="MCH2804" s="391"/>
      <c r="MCI2804" s="391"/>
      <c r="MCJ2804" s="391"/>
      <c r="MCK2804" s="391"/>
      <c r="MCL2804" s="391"/>
      <c r="MCM2804" s="391"/>
      <c r="MCN2804" s="391"/>
      <c r="MCO2804" s="391"/>
      <c r="MCP2804" s="391"/>
      <c r="MCQ2804" s="391"/>
      <c r="MCR2804" s="391"/>
      <c r="MCS2804" s="391"/>
      <c r="MCT2804" s="391"/>
      <c r="MCU2804" s="391"/>
      <c r="MCV2804" s="391"/>
      <c r="MCW2804" s="391"/>
      <c r="MCX2804" s="391"/>
      <c r="MCY2804" s="391"/>
      <c r="MCZ2804" s="391"/>
      <c r="MDA2804" s="391"/>
      <c r="MDB2804" s="391"/>
      <c r="MDC2804" s="391"/>
      <c r="MDD2804" s="391"/>
      <c r="MDE2804" s="391"/>
      <c r="MDF2804" s="391"/>
      <c r="MDG2804" s="391"/>
      <c r="MDH2804" s="391"/>
      <c r="MDI2804" s="391"/>
      <c r="MDJ2804" s="391"/>
      <c r="MDK2804" s="391"/>
      <c r="MDL2804" s="391"/>
      <c r="MDM2804" s="391"/>
      <c r="MDN2804" s="391"/>
      <c r="MDO2804" s="391"/>
      <c r="MDP2804" s="391"/>
      <c r="MDQ2804" s="391"/>
      <c r="MDR2804" s="391"/>
      <c r="MDS2804" s="391"/>
      <c r="MDT2804" s="391"/>
      <c r="MDU2804" s="391"/>
      <c r="MDV2804" s="391"/>
      <c r="MDW2804" s="391"/>
      <c r="MDX2804" s="391"/>
      <c r="MDY2804" s="391"/>
      <c r="MDZ2804" s="391"/>
      <c r="MEA2804" s="391"/>
      <c r="MEB2804" s="391"/>
      <c r="MEC2804" s="391"/>
      <c r="MED2804" s="391"/>
      <c r="MEE2804" s="391"/>
      <c r="MEF2804" s="391"/>
      <c r="MEG2804" s="391"/>
      <c r="MEH2804" s="391"/>
      <c r="MEI2804" s="391"/>
      <c r="MEJ2804" s="391"/>
      <c r="MEK2804" s="391"/>
      <c r="MEL2804" s="391"/>
      <c r="MEM2804" s="391"/>
      <c r="MEN2804" s="391"/>
      <c r="MEO2804" s="391"/>
      <c r="MEP2804" s="391"/>
      <c r="MEQ2804" s="391"/>
      <c r="MER2804" s="391"/>
      <c r="MES2804" s="391"/>
      <c r="MET2804" s="391"/>
      <c r="MEU2804" s="391"/>
      <c r="MEV2804" s="391"/>
      <c r="MEW2804" s="391"/>
      <c r="MEX2804" s="391"/>
      <c r="MEY2804" s="391"/>
      <c r="MEZ2804" s="391"/>
      <c r="MFA2804" s="391"/>
      <c r="MFB2804" s="391"/>
      <c r="MFC2804" s="391"/>
      <c r="MFD2804" s="391"/>
      <c r="MFE2804" s="391"/>
      <c r="MFF2804" s="391"/>
      <c r="MFG2804" s="391"/>
      <c r="MFH2804" s="391"/>
      <c r="MFI2804" s="391"/>
      <c r="MFJ2804" s="391"/>
      <c r="MFK2804" s="391"/>
      <c r="MFL2804" s="391"/>
      <c r="MFM2804" s="391"/>
      <c r="MFN2804" s="391"/>
      <c r="MFO2804" s="391"/>
      <c r="MFP2804" s="391"/>
      <c r="MFQ2804" s="391"/>
      <c r="MFR2804" s="391"/>
      <c r="MFS2804" s="391"/>
      <c r="MFT2804" s="391"/>
      <c r="MFU2804" s="391"/>
      <c r="MFV2804" s="391"/>
      <c r="MFW2804" s="391"/>
      <c r="MFX2804" s="391"/>
      <c r="MFY2804" s="391"/>
      <c r="MFZ2804" s="391"/>
      <c r="MGA2804" s="391"/>
      <c r="MGB2804" s="391"/>
      <c r="MGC2804" s="391"/>
      <c r="MGD2804" s="391"/>
      <c r="MGE2804" s="391"/>
      <c r="MGF2804" s="391"/>
      <c r="MGG2804" s="391"/>
      <c r="MGH2804" s="391"/>
      <c r="MGI2804" s="391"/>
      <c r="MGJ2804" s="391"/>
      <c r="MGK2804" s="391"/>
      <c r="MGL2804" s="391"/>
      <c r="MGM2804" s="391"/>
      <c r="MGN2804" s="391"/>
      <c r="MGO2804" s="391"/>
      <c r="MGP2804" s="391"/>
      <c r="MGQ2804" s="391"/>
      <c r="MGR2804" s="391"/>
      <c r="MGS2804" s="391"/>
      <c r="MGT2804" s="391"/>
      <c r="MGU2804" s="391"/>
      <c r="MGV2804" s="391"/>
      <c r="MGW2804" s="391"/>
      <c r="MGX2804" s="391"/>
      <c r="MGY2804" s="391"/>
      <c r="MGZ2804" s="391"/>
      <c r="MHA2804" s="391"/>
      <c r="MHB2804" s="391"/>
      <c r="MHC2804" s="391"/>
      <c r="MHD2804" s="391"/>
      <c r="MHE2804" s="391"/>
      <c r="MHF2804" s="391"/>
      <c r="MHG2804" s="391"/>
      <c r="MHH2804" s="391"/>
      <c r="MHI2804" s="391"/>
      <c r="MHJ2804" s="391"/>
      <c r="MHK2804" s="391"/>
      <c r="MHL2804" s="391"/>
      <c r="MHM2804" s="391"/>
      <c r="MHN2804" s="391"/>
      <c r="MHO2804" s="391"/>
      <c r="MHP2804" s="391"/>
      <c r="MHQ2804" s="391"/>
      <c r="MHR2804" s="391"/>
      <c r="MHS2804" s="391"/>
      <c r="MHT2804" s="391"/>
      <c r="MHU2804" s="391"/>
      <c r="MHV2804" s="391"/>
      <c r="MHW2804" s="391"/>
      <c r="MHX2804" s="391"/>
      <c r="MHY2804" s="391"/>
      <c r="MHZ2804" s="391"/>
      <c r="MIA2804" s="391"/>
      <c r="MIB2804" s="391"/>
      <c r="MIC2804" s="391"/>
      <c r="MID2804" s="391"/>
      <c r="MIE2804" s="391"/>
      <c r="MIF2804" s="391"/>
      <c r="MIG2804" s="391"/>
      <c r="MIH2804" s="391"/>
      <c r="MII2804" s="391"/>
      <c r="MIJ2804" s="391"/>
      <c r="MIK2804" s="391"/>
      <c r="MIL2804" s="391"/>
      <c r="MIM2804" s="391"/>
      <c r="MIN2804" s="391"/>
      <c r="MIO2804" s="391"/>
      <c r="MIP2804" s="391"/>
      <c r="MIQ2804" s="391"/>
      <c r="MIR2804" s="391"/>
      <c r="MIS2804" s="391"/>
      <c r="MIT2804" s="391"/>
      <c r="MIU2804" s="391"/>
      <c r="MIV2804" s="391"/>
      <c r="MIW2804" s="391"/>
      <c r="MIX2804" s="391"/>
      <c r="MIY2804" s="391"/>
      <c r="MIZ2804" s="391"/>
      <c r="MJA2804" s="391"/>
      <c r="MJB2804" s="391"/>
      <c r="MJC2804" s="391"/>
      <c r="MJD2804" s="391"/>
      <c r="MJE2804" s="391"/>
      <c r="MJF2804" s="391"/>
      <c r="MJG2804" s="391"/>
      <c r="MJH2804" s="391"/>
      <c r="MJI2804" s="391"/>
      <c r="MJJ2804" s="391"/>
      <c r="MJK2804" s="391"/>
      <c r="MJL2804" s="391"/>
      <c r="MJM2804" s="391"/>
      <c r="MJN2804" s="391"/>
      <c r="MJO2804" s="391"/>
      <c r="MJP2804" s="391"/>
      <c r="MJQ2804" s="391"/>
      <c r="MJR2804" s="391"/>
      <c r="MJS2804" s="391"/>
      <c r="MJT2804" s="391"/>
      <c r="MJU2804" s="391"/>
      <c r="MJV2804" s="391"/>
      <c r="MJW2804" s="391"/>
      <c r="MJX2804" s="391"/>
      <c r="MJY2804" s="391"/>
      <c r="MJZ2804" s="391"/>
      <c r="MKA2804" s="391"/>
      <c r="MKB2804" s="391"/>
      <c r="MKC2804" s="391"/>
      <c r="MKD2804" s="391"/>
      <c r="MKE2804" s="391"/>
      <c r="MKF2804" s="391"/>
      <c r="MKG2804" s="391"/>
      <c r="MKH2804" s="391"/>
      <c r="MKI2804" s="391"/>
      <c r="MKJ2804" s="391"/>
      <c r="MKK2804" s="391"/>
      <c r="MKL2804" s="391"/>
      <c r="MKM2804" s="391"/>
      <c r="MKN2804" s="391"/>
      <c r="MKO2804" s="391"/>
      <c r="MKP2804" s="391"/>
      <c r="MKQ2804" s="391"/>
      <c r="MKR2804" s="391"/>
      <c r="MKS2804" s="391"/>
      <c r="MKT2804" s="391"/>
      <c r="MKU2804" s="391"/>
      <c r="MKV2804" s="391"/>
      <c r="MKW2804" s="391"/>
      <c r="MKX2804" s="391"/>
      <c r="MKY2804" s="391"/>
      <c r="MKZ2804" s="391"/>
      <c r="MLA2804" s="391"/>
      <c r="MLB2804" s="391"/>
      <c r="MLC2804" s="391"/>
      <c r="MLD2804" s="391"/>
      <c r="MLE2804" s="391"/>
      <c r="MLF2804" s="391"/>
      <c r="MLG2804" s="391"/>
      <c r="MLH2804" s="391"/>
      <c r="MLI2804" s="391"/>
      <c r="MLJ2804" s="391"/>
      <c r="MLK2804" s="391"/>
      <c r="MLL2804" s="391"/>
      <c r="MLM2804" s="391"/>
      <c r="MLN2804" s="391"/>
      <c r="MLO2804" s="391"/>
      <c r="MLP2804" s="391"/>
      <c r="MLQ2804" s="391"/>
      <c r="MLR2804" s="391"/>
      <c r="MLS2804" s="391"/>
      <c r="MLT2804" s="391"/>
      <c r="MLU2804" s="391"/>
      <c r="MLV2804" s="391"/>
      <c r="MLW2804" s="391"/>
      <c r="MLX2804" s="391"/>
      <c r="MLY2804" s="391"/>
      <c r="MLZ2804" s="391"/>
      <c r="MMA2804" s="391"/>
      <c r="MMB2804" s="391"/>
      <c r="MMC2804" s="391"/>
      <c r="MMD2804" s="391"/>
      <c r="MME2804" s="391"/>
      <c r="MMF2804" s="391"/>
      <c r="MMG2804" s="391"/>
      <c r="MMH2804" s="391"/>
      <c r="MMI2804" s="391"/>
      <c r="MMJ2804" s="391"/>
      <c r="MMK2804" s="391"/>
      <c r="MML2804" s="391"/>
      <c r="MMM2804" s="391"/>
      <c r="MMN2804" s="391"/>
      <c r="MMO2804" s="391"/>
      <c r="MMP2804" s="391"/>
      <c r="MMQ2804" s="391"/>
      <c r="MMR2804" s="391"/>
      <c r="MMS2804" s="391"/>
      <c r="MMT2804" s="391"/>
      <c r="MMU2804" s="391"/>
      <c r="MMV2804" s="391"/>
      <c r="MMW2804" s="391"/>
      <c r="MMX2804" s="391"/>
      <c r="MMY2804" s="391"/>
      <c r="MMZ2804" s="391"/>
      <c r="MNA2804" s="391"/>
      <c r="MNB2804" s="391"/>
      <c r="MNC2804" s="391"/>
      <c r="MND2804" s="391"/>
      <c r="MNE2804" s="391"/>
      <c r="MNF2804" s="391"/>
      <c r="MNG2804" s="391"/>
      <c r="MNH2804" s="391"/>
      <c r="MNI2804" s="391"/>
      <c r="MNJ2804" s="391"/>
      <c r="MNK2804" s="391"/>
      <c r="MNL2804" s="391"/>
      <c r="MNM2804" s="391"/>
      <c r="MNN2804" s="391"/>
      <c r="MNO2804" s="391"/>
      <c r="MNP2804" s="391"/>
      <c r="MNQ2804" s="391"/>
      <c r="MNR2804" s="391"/>
      <c r="MNS2804" s="391"/>
      <c r="MNT2804" s="391"/>
      <c r="MNU2804" s="391"/>
      <c r="MNV2804" s="391"/>
      <c r="MNW2804" s="391"/>
      <c r="MNX2804" s="391"/>
      <c r="MNY2804" s="391"/>
      <c r="MNZ2804" s="391"/>
      <c r="MOA2804" s="391"/>
      <c r="MOB2804" s="391"/>
      <c r="MOC2804" s="391"/>
      <c r="MOD2804" s="391"/>
      <c r="MOE2804" s="391"/>
      <c r="MOF2804" s="391"/>
      <c r="MOG2804" s="391"/>
      <c r="MOH2804" s="391"/>
      <c r="MOI2804" s="391"/>
      <c r="MOJ2804" s="391"/>
      <c r="MOK2804" s="391"/>
      <c r="MOL2804" s="391"/>
      <c r="MOM2804" s="391"/>
      <c r="MON2804" s="391"/>
      <c r="MOO2804" s="391"/>
      <c r="MOP2804" s="391"/>
      <c r="MOQ2804" s="391"/>
      <c r="MOR2804" s="391"/>
      <c r="MOS2804" s="391"/>
      <c r="MOT2804" s="391"/>
      <c r="MOU2804" s="391"/>
      <c r="MOV2804" s="391"/>
      <c r="MOW2804" s="391"/>
      <c r="MOX2804" s="391"/>
      <c r="MOY2804" s="391"/>
      <c r="MOZ2804" s="391"/>
      <c r="MPA2804" s="391"/>
      <c r="MPB2804" s="391"/>
      <c r="MPC2804" s="391"/>
      <c r="MPD2804" s="391"/>
      <c r="MPE2804" s="391"/>
      <c r="MPF2804" s="391"/>
      <c r="MPG2804" s="391"/>
      <c r="MPH2804" s="391"/>
      <c r="MPI2804" s="391"/>
      <c r="MPJ2804" s="391"/>
      <c r="MPK2804" s="391"/>
      <c r="MPL2804" s="391"/>
      <c r="MPM2804" s="391"/>
      <c r="MPN2804" s="391"/>
      <c r="MPO2804" s="391"/>
      <c r="MPP2804" s="391"/>
      <c r="MPQ2804" s="391"/>
      <c r="MPR2804" s="391"/>
      <c r="MPS2804" s="391"/>
      <c r="MPT2804" s="391"/>
      <c r="MPU2804" s="391"/>
      <c r="MPV2804" s="391"/>
      <c r="MPW2804" s="391"/>
      <c r="MPX2804" s="391"/>
      <c r="MPY2804" s="391"/>
      <c r="MPZ2804" s="391"/>
      <c r="MQA2804" s="391"/>
      <c r="MQB2804" s="391"/>
      <c r="MQC2804" s="391"/>
      <c r="MQD2804" s="391"/>
      <c r="MQE2804" s="391"/>
      <c r="MQF2804" s="391"/>
      <c r="MQG2804" s="391"/>
      <c r="MQH2804" s="391"/>
      <c r="MQI2804" s="391"/>
      <c r="MQJ2804" s="391"/>
      <c r="MQK2804" s="391"/>
      <c r="MQL2804" s="391"/>
      <c r="MQM2804" s="391"/>
      <c r="MQN2804" s="391"/>
      <c r="MQO2804" s="391"/>
      <c r="MQP2804" s="391"/>
      <c r="MQQ2804" s="391"/>
      <c r="MQR2804" s="391"/>
      <c r="MQS2804" s="391"/>
      <c r="MQT2804" s="391"/>
      <c r="MQU2804" s="391"/>
      <c r="MQV2804" s="391"/>
      <c r="MQW2804" s="391"/>
      <c r="MQX2804" s="391"/>
      <c r="MQY2804" s="391"/>
      <c r="MQZ2804" s="391"/>
      <c r="MRA2804" s="391"/>
      <c r="MRB2804" s="391"/>
      <c r="MRC2804" s="391"/>
      <c r="MRD2804" s="391"/>
      <c r="MRE2804" s="391"/>
      <c r="MRF2804" s="391"/>
      <c r="MRG2804" s="391"/>
      <c r="MRH2804" s="391"/>
      <c r="MRI2804" s="391"/>
      <c r="MRJ2804" s="391"/>
      <c r="MRK2804" s="391"/>
      <c r="MRL2804" s="391"/>
      <c r="MRM2804" s="391"/>
      <c r="MRN2804" s="391"/>
      <c r="MRO2804" s="391"/>
      <c r="MRP2804" s="391"/>
      <c r="MRQ2804" s="391"/>
      <c r="MRR2804" s="391"/>
      <c r="MRS2804" s="391"/>
      <c r="MRT2804" s="391"/>
      <c r="MRU2804" s="391"/>
      <c r="MRV2804" s="391"/>
      <c r="MRW2804" s="391"/>
      <c r="MRX2804" s="391"/>
      <c r="MRY2804" s="391"/>
      <c r="MRZ2804" s="391"/>
      <c r="MSA2804" s="391"/>
      <c r="MSB2804" s="391"/>
      <c r="MSC2804" s="391"/>
      <c r="MSD2804" s="391"/>
      <c r="MSE2804" s="391"/>
      <c r="MSF2804" s="391"/>
      <c r="MSG2804" s="391"/>
      <c r="MSH2804" s="391"/>
      <c r="MSI2804" s="391"/>
      <c r="MSJ2804" s="391"/>
      <c r="MSK2804" s="391"/>
      <c r="MSL2804" s="391"/>
      <c r="MSM2804" s="391"/>
      <c r="MSN2804" s="391"/>
      <c r="MSO2804" s="391"/>
      <c r="MSP2804" s="391"/>
      <c r="MSQ2804" s="391"/>
      <c r="MSR2804" s="391"/>
      <c r="MSS2804" s="391"/>
      <c r="MST2804" s="391"/>
      <c r="MSU2804" s="391"/>
      <c r="MSV2804" s="391"/>
      <c r="MSW2804" s="391"/>
      <c r="MSX2804" s="391"/>
      <c r="MSY2804" s="391"/>
      <c r="MSZ2804" s="391"/>
      <c r="MTA2804" s="391"/>
      <c r="MTB2804" s="391"/>
      <c r="MTC2804" s="391"/>
      <c r="MTD2804" s="391"/>
      <c r="MTE2804" s="391"/>
      <c r="MTF2804" s="391"/>
      <c r="MTG2804" s="391"/>
      <c r="MTH2804" s="391"/>
      <c r="MTI2804" s="391"/>
      <c r="MTJ2804" s="391"/>
      <c r="MTK2804" s="391"/>
      <c r="MTL2804" s="391"/>
      <c r="MTM2804" s="391"/>
      <c r="MTN2804" s="391"/>
      <c r="MTO2804" s="391"/>
      <c r="MTP2804" s="391"/>
      <c r="MTQ2804" s="391"/>
      <c r="MTR2804" s="391"/>
      <c r="MTS2804" s="391"/>
      <c r="MTT2804" s="391"/>
      <c r="MTU2804" s="391"/>
      <c r="MTV2804" s="391"/>
      <c r="MTW2804" s="391"/>
      <c r="MTX2804" s="391"/>
      <c r="MTY2804" s="391"/>
      <c r="MTZ2804" s="391"/>
      <c r="MUA2804" s="391"/>
      <c r="MUB2804" s="391"/>
      <c r="MUC2804" s="391"/>
      <c r="MUD2804" s="391"/>
      <c r="MUE2804" s="391"/>
      <c r="MUF2804" s="391"/>
      <c r="MUG2804" s="391"/>
      <c r="MUH2804" s="391"/>
      <c r="MUI2804" s="391"/>
      <c r="MUJ2804" s="391"/>
      <c r="MUK2804" s="391"/>
      <c r="MUL2804" s="391"/>
      <c r="MUM2804" s="391"/>
      <c r="MUN2804" s="391"/>
      <c r="MUO2804" s="391"/>
      <c r="MUP2804" s="391"/>
      <c r="MUQ2804" s="391"/>
      <c r="MUR2804" s="391"/>
      <c r="MUS2804" s="391"/>
      <c r="MUT2804" s="391"/>
      <c r="MUU2804" s="391"/>
      <c r="MUV2804" s="391"/>
      <c r="MUW2804" s="391"/>
      <c r="MUX2804" s="391"/>
      <c r="MUY2804" s="391"/>
      <c r="MUZ2804" s="391"/>
      <c r="MVA2804" s="391"/>
      <c r="MVB2804" s="391"/>
      <c r="MVC2804" s="391"/>
      <c r="MVD2804" s="391"/>
      <c r="MVE2804" s="391"/>
      <c r="MVF2804" s="391"/>
      <c r="MVG2804" s="391"/>
      <c r="MVH2804" s="391"/>
      <c r="MVI2804" s="391"/>
      <c r="MVJ2804" s="391"/>
      <c r="MVK2804" s="391"/>
      <c r="MVL2804" s="391"/>
      <c r="MVM2804" s="391"/>
      <c r="MVN2804" s="391"/>
      <c r="MVO2804" s="391"/>
      <c r="MVP2804" s="391"/>
      <c r="MVQ2804" s="391"/>
      <c r="MVR2804" s="391"/>
      <c r="MVS2804" s="391"/>
      <c r="MVT2804" s="391"/>
      <c r="MVU2804" s="391"/>
      <c r="MVV2804" s="391"/>
      <c r="MVW2804" s="391"/>
      <c r="MVX2804" s="391"/>
      <c r="MVY2804" s="391"/>
      <c r="MVZ2804" s="391"/>
      <c r="MWA2804" s="391"/>
      <c r="MWB2804" s="391"/>
      <c r="MWC2804" s="391"/>
      <c r="MWD2804" s="391"/>
      <c r="MWE2804" s="391"/>
      <c r="MWF2804" s="391"/>
      <c r="MWG2804" s="391"/>
      <c r="MWH2804" s="391"/>
      <c r="MWI2804" s="391"/>
      <c r="MWJ2804" s="391"/>
      <c r="MWK2804" s="391"/>
      <c r="MWL2804" s="391"/>
      <c r="MWM2804" s="391"/>
      <c r="MWN2804" s="391"/>
      <c r="MWO2804" s="391"/>
      <c r="MWP2804" s="391"/>
      <c r="MWQ2804" s="391"/>
      <c r="MWR2804" s="391"/>
      <c r="MWS2804" s="391"/>
      <c r="MWT2804" s="391"/>
      <c r="MWU2804" s="391"/>
      <c r="MWV2804" s="391"/>
      <c r="MWW2804" s="391"/>
      <c r="MWX2804" s="391"/>
      <c r="MWY2804" s="391"/>
      <c r="MWZ2804" s="391"/>
      <c r="MXA2804" s="391"/>
      <c r="MXB2804" s="391"/>
      <c r="MXC2804" s="391"/>
      <c r="MXD2804" s="391"/>
      <c r="MXE2804" s="391"/>
      <c r="MXF2804" s="391"/>
      <c r="MXG2804" s="391"/>
      <c r="MXH2804" s="391"/>
      <c r="MXI2804" s="391"/>
      <c r="MXJ2804" s="391"/>
      <c r="MXK2804" s="391"/>
      <c r="MXL2804" s="391"/>
      <c r="MXM2804" s="391"/>
      <c r="MXN2804" s="391"/>
      <c r="MXO2804" s="391"/>
      <c r="MXP2804" s="391"/>
      <c r="MXQ2804" s="391"/>
      <c r="MXR2804" s="391"/>
      <c r="MXS2804" s="391"/>
      <c r="MXT2804" s="391"/>
      <c r="MXU2804" s="391"/>
      <c r="MXV2804" s="391"/>
      <c r="MXW2804" s="391"/>
      <c r="MXX2804" s="391"/>
      <c r="MXY2804" s="391"/>
      <c r="MXZ2804" s="391"/>
      <c r="MYA2804" s="391"/>
      <c r="MYB2804" s="391"/>
      <c r="MYC2804" s="391"/>
      <c r="MYD2804" s="391"/>
      <c r="MYE2804" s="391"/>
      <c r="MYF2804" s="391"/>
      <c r="MYG2804" s="391"/>
      <c r="MYH2804" s="391"/>
      <c r="MYI2804" s="391"/>
      <c r="MYJ2804" s="391"/>
      <c r="MYK2804" s="391"/>
      <c r="MYL2804" s="391"/>
      <c r="MYM2804" s="391"/>
      <c r="MYN2804" s="391"/>
      <c r="MYO2804" s="391"/>
      <c r="MYP2804" s="391"/>
      <c r="MYQ2804" s="391"/>
      <c r="MYR2804" s="391"/>
      <c r="MYS2804" s="391"/>
      <c r="MYT2804" s="391"/>
      <c r="MYU2804" s="391"/>
      <c r="MYV2804" s="391"/>
      <c r="MYW2804" s="391"/>
      <c r="MYX2804" s="391"/>
      <c r="MYY2804" s="391"/>
      <c r="MYZ2804" s="391"/>
      <c r="MZA2804" s="391"/>
      <c r="MZB2804" s="391"/>
      <c r="MZC2804" s="391"/>
      <c r="MZD2804" s="391"/>
      <c r="MZE2804" s="391"/>
      <c r="MZF2804" s="391"/>
      <c r="MZG2804" s="391"/>
      <c r="MZH2804" s="391"/>
      <c r="MZI2804" s="391"/>
      <c r="MZJ2804" s="391"/>
      <c r="MZK2804" s="391"/>
      <c r="MZL2804" s="391"/>
      <c r="MZM2804" s="391"/>
      <c r="MZN2804" s="391"/>
      <c r="MZO2804" s="391"/>
      <c r="MZP2804" s="391"/>
      <c r="MZQ2804" s="391"/>
      <c r="MZR2804" s="391"/>
      <c r="MZS2804" s="391"/>
      <c r="MZT2804" s="391"/>
      <c r="MZU2804" s="391"/>
      <c r="MZV2804" s="391"/>
      <c r="MZW2804" s="391"/>
      <c r="MZX2804" s="391"/>
      <c r="MZY2804" s="391"/>
      <c r="MZZ2804" s="391"/>
      <c r="NAA2804" s="391"/>
      <c r="NAB2804" s="391"/>
      <c r="NAC2804" s="391"/>
      <c r="NAD2804" s="391"/>
      <c r="NAE2804" s="391"/>
      <c r="NAF2804" s="391"/>
      <c r="NAG2804" s="391"/>
      <c r="NAH2804" s="391"/>
      <c r="NAI2804" s="391"/>
      <c r="NAJ2804" s="391"/>
      <c r="NAK2804" s="391"/>
      <c r="NAL2804" s="391"/>
      <c r="NAM2804" s="391"/>
      <c r="NAN2804" s="391"/>
      <c r="NAO2804" s="391"/>
      <c r="NAP2804" s="391"/>
      <c r="NAQ2804" s="391"/>
      <c r="NAR2804" s="391"/>
      <c r="NAS2804" s="391"/>
      <c r="NAT2804" s="391"/>
      <c r="NAU2804" s="391"/>
      <c r="NAV2804" s="391"/>
      <c r="NAW2804" s="391"/>
      <c r="NAX2804" s="391"/>
      <c r="NAY2804" s="391"/>
      <c r="NAZ2804" s="391"/>
      <c r="NBA2804" s="391"/>
      <c r="NBB2804" s="391"/>
      <c r="NBC2804" s="391"/>
      <c r="NBD2804" s="391"/>
      <c r="NBE2804" s="391"/>
      <c r="NBF2804" s="391"/>
      <c r="NBG2804" s="391"/>
      <c r="NBH2804" s="391"/>
      <c r="NBI2804" s="391"/>
      <c r="NBJ2804" s="391"/>
      <c r="NBK2804" s="391"/>
      <c r="NBL2804" s="391"/>
      <c r="NBM2804" s="391"/>
      <c r="NBN2804" s="391"/>
      <c r="NBO2804" s="391"/>
      <c r="NBP2804" s="391"/>
      <c r="NBQ2804" s="391"/>
      <c r="NBR2804" s="391"/>
      <c r="NBS2804" s="391"/>
      <c r="NBT2804" s="391"/>
      <c r="NBU2804" s="391"/>
      <c r="NBV2804" s="391"/>
      <c r="NBW2804" s="391"/>
      <c r="NBX2804" s="391"/>
      <c r="NBY2804" s="391"/>
      <c r="NBZ2804" s="391"/>
      <c r="NCA2804" s="391"/>
      <c r="NCB2804" s="391"/>
      <c r="NCC2804" s="391"/>
      <c r="NCD2804" s="391"/>
      <c r="NCE2804" s="391"/>
      <c r="NCF2804" s="391"/>
      <c r="NCG2804" s="391"/>
      <c r="NCH2804" s="391"/>
      <c r="NCI2804" s="391"/>
      <c r="NCJ2804" s="391"/>
      <c r="NCK2804" s="391"/>
      <c r="NCL2804" s="391"/>
      <c r="NCM2804" s="391"/>
      <c r="NCN2804" s="391"/>
      <c r="NCO2804" s="391"/>
      <c r="NCP2804" s="391"/>
      <c r="NCQ2804" s="391"/>
      <c r="NCR2804" s="391"/>
      <c r="NCS2804" s="391"/>
      <c r="NCT2804" s="391"/>
      <c r="NCU2804" s="391"/>
      <c r="NCV2804" s="391"/>
      <c r="NCW2804" s="391"/>
      <c r="NCX2804" s="391"/>
      <c r="NCY2804" s="391"/>
      <c r="NCZ2804" s="391"/>
      <c r="NDA2804" s="391"/>
      <c r="NDB2804" s="391"/>
      <c r="NDC2804" s="391"/>
      <c r="NDD2804" s="391"/>
      <c r="NDE2804" s="391"/>
      <c r="NDF2804" s="391"/>
      <c r="NDG2804" s="391"/>
      <c r="NDH2804" s="391"/>
      <c r="NDI2804" s="391"/>
      <c r="NDJ2804" s="391"/>
      <c r="NDK2804" s="391"/>
      <c r="NDL2804" s="391"/>
      <c r="NDM2804" s="391"/>
      <c r="NDN2804" s="391"/>
      <c r="NDO2804" s="391"/>
      <c r="NDP2804" s="391"/>
      <c r="NDQ2804" s="391"/>
      <c r="NDR2804" s="391"/>
      <c r="NDS2804" s="391"/>
      <c r="NDT2804" s="391"/>
      <c r="NDU2804" s="391"/>
      <c r="NDV2804" s="391"/>
      <c r="NDW2804" s="391"/>
      <c r="NDX2804" s="391"/>
      <c r="NDY2804" s="391"/>
      <c r="NDZ2804" s="391"/>
      <c r="NEA2804" s="391"/>
      <c r="NEB2804" s="391"/>
      <c r="NEC2804" s="391"/>
      <c r="NED2804" s="391"/>
      <c r="NEE2804" s="391"/>
      <c r="NEF2804" s="391"/>
      <c r="NEG2804" s="391"/>
      <c r="NEH2804" s="391"/>
      <c r="NEI2804" s="391"/>
      <c r="NEJ2804" s="391"/>
      <c r="NEK2804" s="391"/>
      <c r="NEL2804" s="391"/>
      <c r="NEM2804" s="391"/>
      <c r="NEN2804" s="391"/>
      <c r="NEO2804" s="391"/>
      <c r="NEP2804" s="391"/>
      <c r="NEQ2804" s="391"/>
      <c r="NER2804" s="391"/>
      <c r="NES2804" s="391"/>
      <c r="NET2804" s="391"/>
      <c r="NEU2804" s="391"/>
      <c r="NEV2804" s="391"/>
      <c r="NEW2804" s="391"/>
      <c r="NEX2804" s="391"/>
      <c r="NEY2804" s="391"/>
      <c r="NEZ2804" s="391"/>
      <c r="NFA2804" s="391"/>
      <c r="NFB2804" s="391"/>
      <c r="NFC2804" s="391"/>
      <c r="NFD2804" s="391"/>
      <c r="NFE2804" s="391"/>
      <c r="NFF2804" s="391"/>
      <c r="NFG2804" s="391"/>
      <c r="NFH2804" s="391"/>
      <c r="NFI2804" s="391"/>
      <c r="NFJ2804" s="391"/>
      <c r="NFK2804" s="391"/>
      <c r="NFL2804" s="391"/>
      <c r="NFM2804" s="391"/>
      <c r="NFN2804" s="391"/>
      <c r="NFO2804" s="391"/>
      <c r="NFP2804" s="391"/>
      <c r="NFQ2804" s="391"/>
      <c r="NFR2804" s="391"/>
      <c r="NFS2804" s="391"/>
      <c r="NFT2804" s="391"/>
      <c r="NFU2804" s="391"/>
      <c r="NFV2804" s="391"/>
      <c r="NFW2804" s="391"/>
      <c r="NFX2804" s="391"/>
      <c r="NFY2804" s="391"/>
      <c r="NFZ2804" s="391"/>
      <c r="NGA2804" s="391"/>
      <c r="NGB2804" s="391"/>
      <c r="NGC2804" s="391"/>
      <c r="NGD2804" s="391"/>
      <c r="NGE2804" s="391"/>
      <c r="NGF2804" s="391"/>
      <c r="NGG2804" s="391"/>
      <c r="NGH2804" s="391"/>
      <c r="NGI2804" s="391"/>
      <c r="NGJ2804" s="391"/>
      <c r="NGK2804" s="391"/>
      <c r="NGL2804" s="391"/>
      <c r="NGM2804" s="391"/>
      <c r="NGN2804" s="391"/>
      <c r="NGO2804" s="391"/>
      <c r="NGP2804" s="391"/>
      <c r="NGQ2804" s="391"/>
      <c r="NGR2804" s="391"/>
      <c r="NGS2804" s="391"/>
      <c r="NGT2804" s="391"/>
      <c r="NGU2804" s="391"/>
      <c r="NGV2804" s="391"/>
      <c r="NGW2804" s="391"/>
      <c r="NGX2804" s="391"/>
      <c r="NGY2804" s="391"/>
      <c r="NGZ2804" s="391"/>
      <c r="NHA2804" s="391"/>
      <c r="NHB2804" s="391"/>
      <c r="NHC2804" s="391"/>
      <c r="NHD2804" s="391"/>
      <c r="NHE2804" s="391"/>
      <c r="NHF2804" s="391"/>
      <c r="NHG2804" s="391"/>
      <c r="NHH2804" s="391"/>
      <c r="NHI2804" s="391"/>
      <c r="NHJ2804" s="391"/>
      <c r="NHK2804" s="391"/>
      <c r="NHL2804" s="391"/>
      <c r="NHM2804" s="391"/>
      <c r="NHN2804" s="391"/>
      <c r="NHO2804" s="391"/>
      <c r="NHP2804" s="391"/>
      <c r="NHQ2804" s="391"/>
      <c r="NHR2804" s="391"/>
      <c r="NHS2804" s="391"/>
      <c r="NHT2804" s="391"/>
      <c r="NHU2804" s="391"/>
      <c r="NHV2804" s="391"/>
      <c r="NHW2804" s="391"/>
      <c r="NHX2804" s="391"/>
      <c r="NHY2804" s="391"/>
      <c r="NHZ2804" s="391"/>
      <c r="NIA2804" s="391"/>
      <c r="NIB2804" s="391"/>
      <c r="NIC2804" s="391"/>
      <c r="NID2804" s="391"/>
      <c r="NIE2804" s="391"/>
      <c r="NIF2804" s="391"/>
      <c r="NIG2804" s="391"/>
      <c r="NIH2804" s="391"/>
      <c r="NII2804" s="391"/>
      <c r="NIJ2804" s="391"/>
      <c r="NIK2804" s="391"/>
      <c r="NIL2804" s="391"/>
      <c r="NIM2804" s="391"/>
      <c r="NIN2804" s="391"/>
      <c r="NIO2804" s="391"/>
      <c r="NIP2804" s="391"/>
      <c r="NIQ2804" s="391"/>
      <c r="NIR2804" s="391"/>
      <c r="NIS2804" s="391"/>
      <c r="NIT2804" s="391"/>
      <c r="NIU2804" s="391"/>
      <c r="NIV2804" s="391"/>
      <c r="NIW2804" s="391"/>
      <c r="NIX2804" s="391"/>
      <c r="NIY2804" s="391"/>
      <c r="NIZ2804" s="391"/>
      <c r="NJA2804" s="391"/>
      <c r="NJB2804" s="391"/>
      <c r="NJC2804" s="391"/>
      <c r="NJD2804" s="391"/>
      <c r="NJE2804" s="391"/>
      <c r="NJF2804" s="391"/>
      <c r="NJG2804" s="391"/>
      <c r="NJH2804" s="391"/>
      <c r="NJI2804" s="391"/>
      <c r="NJJ2804" s="391"/>
      <c r="NJK2804" s="391"/>
      <c r="NJL2804" s="391"/>
      <c r="NJM2804" s="391"/>
      <c r="NJN2804" s="391"/>
      <c r="NJO2804" s="391"/>
      <c r="NJP2804" s="391"/>
      <c r="NJQ2804" s="391"/>
      <c r="NJR2804" s="391"/>
      <c r="NJS2804" s="391"/>
      <c r="NJT2804" s="391"/>
      <c r="NJU2804" s="391"/>
      <c r="NJV2804" s="391"/>
      <c r="NJW2804" s="391"/>
      <c r="NJX2804" s="391"/>
      <c r="NJY2804" s="391"/>
      <c r="NJZ2804" s="391"/>
      <c r="NKA2804" s="391"/>
      <c r="NKB2804" s="391"/>
      <c r="NKC2804" s="391"/>
      <c r="NKD2804" s="391"/>
      <c r="NKE2804" s="391"/>
      <c r="NKF2804" s="391"/>
      <c r="NKG2804" s="391"/>
      <c r="NKH2804" s="391"/>
      <c r="NKI2804" s="391"/>
      <c r="NKJ2804" s="391"/>
      <c r="NKK2804" s="391"/>
      <c r="NKL2804" s="391"/>
      <c r="NKM2804" s="391"/>
      <c r="NKN2804" s="391"/>
      <c r="NKO2804" s="391"/>
      <c r="NKP2804" s="391"/>
      <c r="NKQ2804" s="391"/>
      <c r="NKR2804" s="391"/>
      <c r="NKS2804" s="391"/>
      <c r="NKT2804" s="391"/>
      <c r="NKU2804" s="391"/>
      <c r="NKV2804" s="391"/>
      <c r="NKW2804" s="391"/>
      <c r="NKX2804" s="391"/>
      <c r="NKY2804" s="391"/>
      <c r="NKZ2804" s="391"/>
      <c r="NLA2804" s="391"/>
      <c r="NLB2804" s="391"/>
      <c r="NLC2804" s="391"/>
      <c r="NLD2804" s="391"/>
      <c r="NLE2804" s="391"/>
      <c r="NLF2804" s="391"/>
      <c r="NLG2804" s="391"/>
      <c r="NLH2804" s="391"/>
      <c r="NLI2804" s="391"/>
      <c r="NLJ2804" s="391"/>
      <c r="NLK2804" s="391"/>
      <c r="NLL2804" s="391"/>
      <c r="NLM2804" s="391"/>
      <c r="NLN2804" s="391"/>
      <c r="NLO2804" s="391"/>
      <c r="NLP2804" s="391"/>
      <c r="NLQ2804" s="391"/>
      <c r="NLR2804" s="391"/>
      <c r="NLS2804" s="391"/>
      <c r="NLT2804" s="391"/>
      <c r="NLU2804" s="391"/>
      <c r="NLV2804" s="391"/>
      <c r="NLW2804" s="391"/>
      <c r="NLX2804" s="391"/>
      <c r="NLY2804" s="391"/>
      <c r="NLZ2804" s="391"/>
      <c r="NMA2804" s="391"/>
      <c r="NMB2804" s="391"/>
      <c r="NMC2804" s="391"/>
      <c r="NMD2804" s="391"/>
      <c r="NME2804" s="391"/>
      <c r="NMF2804" s="391"/>
      <c r="NMG2804" s="391"/>
      <c r="NMH2804" s="391"/>
      <c r="NMI2804" s="391"/>
      <c r="NMJ2804" s="391"/>
      <c r="NMK2804" s="391"/>
      <c r="NML2804" s="391"/>
      <c r="NMM2804" s="391"/>
      <c r="NMN2804" s="391"/>
      <c r="NMO2804" s="391"/>
      <c r="NMP2804" s="391"/>
      <c r="NMQ2804" s="391"/>
      <c r="NMR2804" s="391"/>
      <c r="NMS2804" s="391"/>
      <c r="NMT2804" s="391"/>
      <c r="NMU2804" s="391"/>
      <c r="NMV2804" s="391"/>
      <c r="NMW2804" s="391"/>
      <c r="NMX2804" s="391"/>
      <c r="NMY2804" s="391"/>
      <c r="NMZ2804" s="391"/>
      <c r="NNA2804" s="391"/>
      <c r="NNB2804" s="391"/>
      <c r="NNC2804" s="391"/>
      <c r="NND2804" s="391"/>
      <c r="NNE2804" s="391"/>
      <c r="NNF2804" s="391"/>
      <c r="NNG2804" s="391"/>
      <c r="NNH2804" s="391"/>
      <c r="NNI2804" s="391"/>
      <c r="NNJ2804" s="391"/>
      <c r="NNK2804" s="391"/>
      <c r="NNL2804" s="391"/>
      <c r="NNM2804" s="391"/>
      <c r="NNN2804" s="391"/>
      <c r="NNO2804" s="391"/>
      <c r="NNP2804" s="391"/>
      <c r="NNQ2804" s="391"/>
      <c r="NNR2804" s="391"/>
      <c r="NNS2804" s="391"/>
      <c r="NNT2804" s="391"/>
      <c r="NNU2804" s="391"/>
      <c r="NNV2804" s="391"/>
      <c r="NNW2804" s="391"/>
      <c r="NNX2804" s="391"/>
      <c r="NNY2804" s="391"/>
      <c r="NNZ2804" s="391"/>
      <c r="NOA2804" s="391"/>
      <c r="NOB2804" s="391"/>
      <c r="NOC2804" s="391"/>
      <c r="NOD2804" s="391"/>
      <c r="NOE2804" s="391"/>
      <c r="NOF2804" s="391"/>
      <c r="NOG2804" s="391"/>
      <c r="NOH2804" s="391"/>
      <c r="NOI2804" s="391"/>
      <c r="NOJ2804" s="391"/>
      <c r="NOK2804" s="391"/>
      <c r="NOL2804" s="391"/>
      <c r="NOM2804" s="391"/>
      <c r="NON2804" s="391"/>
      <c r="NOO2804" s="391"/>
      <c r="NOP2804" s="391"/>
      <c r="NOQ2804" s="391"/>
      <c r="NOR2804" s="391"/>
      <c r="NOS2804" s="391"/>
      <c r="NOT2804" s="391"/>
      <c r="NOU2804" s="391"/>
      <c r="NOV2804" s="391"/>
      <c r="NOW2804" s="391"/>
      <c r="NOX2804" s="391"/>
      <c r="NOY2804" s="391"/>
      <c r="NOZ2804" s="391"/>
      <c r="NPA2804" s="391"/>
      <c r="NPB2804" s="391"/>
      <c r="NPC2804" s="391"/>
      <c r="NPD2804" s="391"/>
      <c r="NPE2804" s="391"/>
      <c r="NPF2804" s="391"/>
      <c r="NPG2804" s="391"/>
      <c r="NPH2804" s="391"/>
      <c r="NPI2804" s="391"/>
      <c r="NPJ2804" s="391"/>
      <c r="NPK2804" s="391"/>
      <c r="NPL2804" s="391"/>
      <c r="NPM2804" s="391"/>
      <c r="NPN2804" s="391"/>
      <c r="NPO2804" s="391"/>
      <c r="NPP2804" s="391"/>
      <c r="NPQ2804" s="391"/>
      <c r="NPR2804" s="391"/>
      <c r="NPS2804" s="391"/>
      <c r="NPT2804" s="391"/>
      <c r="NPU2804" s="391"/>
      <c r="NPV2804" s="391"/>
      <c r="NPW2804" s="391"/>
      <c r="NPX2804" s="391"/>
      <c r="NPY2804" s="391"/>
      <c r="NPZ2804" s="391"/>
      <c r="NQA2804" s="391"/>
      <c r="NQB2804" s="391"/>
      <c r="NQC2804" s="391"/>
      <c r="NQD2804" s="391"/>
      <c r="NQE2804" s="391"/>
      <c r="NQF2804" s="391"/>
      <c r="NQG2804" s="391"/>
      <c r="NQH2804" s="391"/>
      <c r="NQI2804" s="391"/>
      <c r="NQJ2804" s="391"/>
      <c r="NQK2804" s="391"/>
      <c r="NQL2804" s="391"/>
      <c r="NQM2804" s="391"/>
      <c r="NQN2804" s="391"/>
      <c r="NQO2804" s="391"/>
      <c r="NQP2804" s="391"/>
      <c r="NQQ2804" s="391"/>
      <c r="NQR2804" s="391"/>
      <c r="NQS2804" s="391"/>
      <c r="NQT2804" s="391"/>
      <c r="NQU2804" s="391"/>
      <c r="NQV2804" s="391"/>
      <c r="NQW2804" s="391"/>
      <c r="NQX2804" s="391"/>
      <c r="NQY2804" s="391"/>
      <c r="NQZ2804" s="391"/>
      <c r="NRA2804" s="391"/>
      <c r="NRB2804" s="391"/>
      <c r="NRC2804" s="391"/>
      <c r="NRD2804" s="391"/>
      <c r="NRE2804" s="391"/>
      <c r="NRF2804" s="391"/>
      <c r="NRG2804" s="391"/>
      <c r="NRH2804" s="391"/>
      <c r="NRI2804" s="391"/>
      <c r="NRJ2804" s="391"/>
      <c r="NRK2804" s="391"/>
      <c r="NRL2804" s="391"/>
      <c r="NRM2804" s="391"/>
      <c r="NRN2804" s="391"/>
      <c r="NRO2804" s="391"/>
      <c r="NRP2804" s="391"/>
      <c r="NRQ2804" s="391"/>
      <c r="NRR2804" s="391"/>
      <c r="NRS2804" s="391"/>
      <c r="NRT2804" s="391"/>
      <c r="NRU2804" s="391"/>
      <c r="NRV2804" s="391"/>
      <c r="NRW2804" s="391"/>
      <c r="NRX2804" s="391"/>
      <c r="NRY2804" s="391"/>
      <c r="NRZ2804" s="391"/>
      <c r="NSA2804" s="391"/>
      <c r="NSB2804" s="391"/>
      <c r="NSC2804" s="391"/>
      <c r="NSD2804" s="391"/>
      <c r="NSE2804" s="391"/>
      <c r="NSF2804" s="391"/>
      <c r="NSG2804" s="391"/>
      <c r="NSH2804" s="391"/>
      <c r="NSI2804" s="391"/>
      <c r="NSJ2804" s="391"/>
      <c r="NSK2804" s="391"/>
      <c r="NSL2804" s="391"/>
      <c r="NSM2804" s="391"/>
      <c r="NSN2804" s="391"/>
      <c r="NSO2804" s="391"/>
      <c r="NSP2804" s="391"/>
      <c r="NSQ2804" s="391"/>
      <c r="NSR2804" s="391"/>
      <c r="NSS2804" s="391"/>
      <c r="NST2804" s="391"/>
      <c r="NSU2804" s="391"/>
      <c r="NSV2804" s="391"/>
      <c r="NSW2804" s="391"/>
      <c r="NSX2804" s="391"/>
      <c r="NSY2804" s="391"/>
      <c r="NSZ2804" s="391"/>
      <c r="NTA2804" s="391"/>
      <c r="NTB2804" s="391"/>
      <c r="NTC2804" s="391"/>
      <c r="NTD2804" s="391"/>
      <c r="NTE2804" s="391"/>
      <c r="NTF2804" s="391"/>
      <c r="NTG2804" s="391"/>
      <c r="NTH2804" s="391"/>
      <c r="NTI2804" s="391"/>
      <c r="NTJ2804" s="391"/>
      <c r="NTK2804" s="391"/>
      <c r="NTL2804" s="391"/>
      <c r="NTM2804" s="391"/>
      <c r="NTN2804" s="391"/>
      <c r="NTO2804" s="391"/>
      <c r="NTP2804" s="391"/>
      <c r="NTQ2804" s="391"/>
      <c r="NTR2804" s="391"/>
      <c r="NTS2804" s="391"/>
      <c r="NTT2804" s="391"/>
      <c r="NTU2804" s="391"/>
      <c r="NTV2804" s="391"/>
      <c r="NTW2804" s="391"/>
      <c r="NTX2804" s="391"/>
      <c r="NTY2804" s="391"/>
      <c r="NTZ2804" s="391"/>
      <c r="NUA2804" s="391"/>
      <c r="NUB2804" s="391"/>
      <c r="NUC2804" s="391"/>
      <c r="NUD2804" s="391"/>
      <c r="NUE2804" s="391"/>
      <c r="NUF2804" s="391"/>
      <c r="NUG2804" s="391"/>
      <c r="NUH2804" s="391"/>
      <c r="NUI2804" s="391"/>
      <c r="NUJ2804" s="391"/>
      <c r="NUK2804" s="391"/>
      <c r="NUL2804" s="391"/>
      <c r="NUM2804" s="391"/>
      <c r="NUN2804" s="391"/>
      <c r="NUO2804" s="391"/>
      <c r="NUP2804" s="391"/>
      <c r="NUQ2804" s="391"/>
      <c r="NUR2804" s="391"/>
      <c r="NUS2804" s="391"/>
      <c r="NUT2804" s="391"/>
      <c r="NUU2804" s="391"/>
      <c r="NUV2804" s="391"/>
      <c r="NUW2804" s="391"/>
      <c r="NUX2804" s="391"/>
      <c r="NUY2804" s="391"/>
      <c r="NUZ2804" s="391"/>
      <c r="NVA2804" s="391"/>
      <c r="NVB2804" s="391"/>
      <c r="NVC2804" s="391"/>
      <c r="NVD2804" s="391"/>
      <c r="NVE2804" s="391"/>
      <c r="NVF2804" s="391"/>
      <c r="NVG2804" s="391"/>
      <c r="NVH2804" s="391"/>
      <c r="NVI2804" s="391"/>
      <c r="NVJ2804" s="391"/>
      <c r="NVK2804" s="391"/>
      <c r="NVL2804" s="391"/>
      <c r="NVM2804" s="391"/>
      <c r="NVN2804" s="391"/>
      <c r="NVO2804" s="391"/>
      <c r="NVP2804" s="391"/>
      <c r="NVQ2804" s="391"/>
      <c r="NVR2804" s="391"/>
      <c r="NVS2804" s="391"/>
      <c r="NVT2804" s="391"/>
      <c r="NVU2804" s="391"/>
      <c r="NVV2804" s="391"/>
      <c r="NVW2804" s="391"/>
      <c r="NVX2804" s="391"/>
      <c r="NVY2804" s="391"/>
      <c r="NVZ2804" s="391"/>
      <c r="NWA2804" s="391"/>
      <c r="NWB2804" s="391"/>
      <c r="NWC2804" s="391"/>
      <c r="NWD2804" s="391"/>
      <c r="NWE2804" s="391"/>
      <c r="NWF2804" s="391"/>
      <c r="NWG2804" s="391"/>
      <c r="NWH2804" s="391"/>
      <c r="NWI2804" s="391"/>
      <c r="NWJ2804" s="391"/>
      <c r="NWK2804" s="391"/>
      <c r="NWL2804" s="391"/>
      <c r="NWM2804" s="391"/>
      <c r="NWN2804" s="391"/>
      <c r="NWO2804" s="391"/>
      <c r="NWP2804" s="391"/>
      <c r="NWQ2804" s="391"/>
      <c r="NWR2804" s="391"/>
      <c r="NWS2804" s="391"/>
      <c r="NWT2804" s="391"/>
      <c r="NWU2804" s="391"/>
      <c r="NWV2804" s="391"/>
      <c r="NWW2804" s="391"/>
      <c r="NWX2804" s="391"/>
      <c r="NWY2804" s="391"/>
      <c r="NWZ2804" s="391"/>
      <c r="NXA2804" s="391"/>
      <c r="NXB2804" s="391"/>
      <c r="NXC2804" s="391"/>
      <c r="NXD2804" s="391"/>
      <c r="NXE2804" s="391"/>
      <c r="NXF2804" s="391"/>
      <c r="NXG2804" s="391"/>
      <c r="NXH2804" s="391"/>
      <c r="NXI2804" s="391"/>
      <c r="NXJ2804" s="391"/>
      <c r="NXK2804" s="391"/>
      <c r="NXL2804" s="391"/>
      <c r="NXM2804" s="391"/>
      <c r="NXN2804" s="391"/>
      <c r="NXO2804" s="391"/>
      <c r="NXP2804" s="391"/>
      <c r="NXQ2804" s="391"/>
      <c r="NXR2804" s="391"/>
      <c r="NXS2804" s="391"/>
      <c r="NXT2804" s="391"/>
      <c r="NXU2804" s="391"/>
      <c r="NXV2804" s="391"/>
      <c r="NXW2804" s="391"/>
      <c r="NXX2804" s="391"/>
      <c r="NXY2804" s="391"/>
      <c r="NXZ2804" s="391"/>
      <c r="NYA2804" s="391"/>
      <c r="NYB2804" s="391"/>
      <c r="NYC2804" s="391"/>
      <c r="NYD2804" s="391"/>
      <c r="NYE2804" s="391"/>
      <c r="NYF2804" s="391"/>
      <c r="NYG2804" s="391"/>
      <c r="NYH2804" s="391"/>
      <c r="NYI2804" s="391"/>
      <c r="NYJ2804" s="391"/>
      <c r="NYK2804" s="391"/>
      <c r="NYL2804" s="391"/>
      <c r="NYM2804" s="391"/>
      <c r="NYN2804" s="391"/>
      <c r="NYO2804" s="391"/>
      <c r="NYP2804" s="391"/>
      <c r="NYQ2804" s="391"/>
      <c r="NYR2804" s="391"/>
      <c r="NYS2804" s="391"/>
      <c r="NYT2804" s="391"/>
      <c r="NYU2804" s="391"/>
      <c r="NYV2804" s="391"/>
      <c r="NYW2804" s="391"/>
      <c r="NYX2804" s="391"/>
      <c r="NYY2804" s="391"/>
      <c r="NYZ2804" s="391"/>
      <c r="NZA2804" s="391"/>
      <c r="NZB2804" s="391"/>
      <c r="NZC2804" s="391"/>
      <c r="NZD2804" s="391"/>
      <c r="NZE2804" s="391"/>
      <c r="NZF2804" s="391"/>
      <c r="NZG2804" s="391"/>
      <c r="NZH2804" s="391"/>
      <c r="NZI2804" s="391"/>
      <c r="NZJ2804" s="391"/>
      <c r="NZK2804" s="391"/>
      <c r="NZL2804" s="391"/>
      <c r="NZM2804" s="391"/>
      <c r="NZN2804" s="391"/>
      <c r="NZO2804" s="391"/>
      <c r="NZP2804" s="391"/>
      <c r="NZQ2804" s="391"/>
      <c r="NZR2804" s="391"/>
      <c r="NZS2804" s="391"/>
      <c r="NZT2804" s="391"/>
      <c r="NZU2804" s="391"/>
      <c r="NZV2804" s="391"/>
      <c r="NZW2804" s="391"/>
      <c r="NZX2804" s="391"/>
      <c r="NZY2804" s="391"/>
      <c r="NZZ2804" s="391"/>
      <c r="OAA2804" s="391"/>
      <c r="OAB2804" s="391"/>
      <c r="OAC2804" s="391"/>
      <c r="OAD2804" s="391"/>
      <c r="OAE2804" s="391"/>
      <c r="OAF2804" s="391"/>
      <c r="OAG2804" s="391"/>
      <c r="OAH2804" s="391"/>
      <c r="OAI2804" s="391"/>
      <c r="OAJ2804" s="391"/>
      <c r="OAK2804" s="391"/>
      <c r="OAL2804" s="391"/>
      <c r="OAM2804" s="391"/>
      <c r="OAN2804" s="391"/>
      <c r="OAO2804" s="391"/>
      <c r="OAP2804" s="391"/>
      <c r="OAQ2804" s="391"/>
      <c r="OAR2804" s="391"/>
      <c r="OAS2804" s="391"/>
      <c r="OAT2804" s="391"/>
      <c r="OAU2804" s="391"/>
      <c r="OAV2804" s="391"/>
      <c r="OAW2804" s="391"/>
      <c r="OAX2804" s="391"/>
      <c r="OAY2804" s="391"/>
      <c r="OAZ2804" s="391"/>
      <c r="OBA2804" s="391"/>
      <c r="OBB2804" s="391"/>
      <c r="OBC2804" s="391"/>
      <c r="OBD2804" s="391"/>
      <c r="OBE2804" s="391"/>
      <c r="OBF2804" s="391"/>
      <c r="OBG2804" s="391"/>
      <c r="OBH2804" s="391"/>
      <c r="OBI2804" s="391"/>
      <c r="OBJ2804" s="391"/>
      <c r="OBK2804" s="391"/>
      <c r="OBL2804" s="391"/>
      <c r="OBM2804" s="391"/>
      <c r="OBN2804" s="391"/>
      <c r="OBO2804" s="391"/>
      <c r="OBP2804" s="391"/>
      <c r="OBQ2804" s="391"/>
      <c r="OBR2804" s="391"/>
      <c r="OBS2804" s="391"/>
      <c r="OBT2804" s="391"/>
      <c r="OBU2804" s="391"/>
      <c r="OBV2804" s="391"/>
      <c r="OBW2804" s="391"/>
      <c r="OBX2804" s="391"/>
      <c r="OBY2804" s="391"/>
      <c r="OBZ2804" s="391"/>
      <c r="OCA2804" s="391"/>
      <c r="OCB2804" s="391"/>
      <c r="OCC2804" s="391"/>
      <c r="OCD2804" s="391"/>
      <c r="OCE2804" s="391"/>
      <c r="OCF2804" s="391"/>
      <c r="OCG2804" s="391"/>
      <c r="OCH2804" s="391"/>
      <c r="OCI2804" s="391"/>
      <c r="OCJ2804" s="391"/>
      <c r="OCK2804" s="391"/>
      <c r="OCL2804" s="391"/>
      <c r="OCM2804" s="391"/>
      <c r="OCN2804" s="391"/>
      <c r="OCO2804" s="391"/>
      <c r="OCP2804" s="391"/>
      <c r="OCQ2804" s="391"/>
      <c r="OCR2804" s="391"/>
      <c r="OCS2804" s="391"/>
      <c r="OCT2804" s="391"/>
      <c r="OCU2804" s="391"/>
      <c r="OCV2804" s="391"/>
      <c r="OCW2804" s="391"/>
      <c r="OCX2804" s="391"/>
      <c r="OCY2804" s="391"/>
      <c r="OCZ2804" s="391"/>
      <c r="ODA2804" s="391"/>
      <c r="ODB2804" s="391"/>
      <c r="ODC2804" s="391"/>
      <c r="ODD2804" s="391"/>
      <c r="ODE2804" s="391"/>
      <c r="ODF2804" s="391"/>
      <c r="ODG2804" s="391"/>
      <c r="ODH2804" s="391"/>
      <c r="ODI2804" s="391"/>
      <c r="ODJ2804" s="391"/>
      <c r="ODK2804" s="391"/>
      <c r="ODL2804" s="391"/>
      <c r="ODM2804" s="391"/>
      <c r="ODN2804" s="391"/>
      <c r="ODO2804" s="391"/>
      <c r="ODP2804" s="391"/>
      <c r="ODQ2804" s="391"/>
      <c r="ODR2804" s="391"/>
      <c r="ODS2804" s="391"/>
      <c r="ODT2804" s="391"/>
      <c r="ODU2804" s="391"/>
      <c r="ODV2804" s="391"/>
      <c r="ODW2804" s="391"/>
      <c r="ODX2804" s="391"/>
      <c r="ODY2804" s="391"/>
      <c r="ODZ2804" s="391"/>
      <c r="OEA2804" s="391"/>
      <c r="OEB2804" s="391"/>
      <c r="OEC2804" s="391"/>
      <c r="OED2804" s="391"/>
      <c r="OEE2804" s="391"/>
      <c r="OEF2804" s="391"/>
      <c r="OEG2804" s="391"/>
      <c r="OEH2804" s="391"/>
      <c r="OEI2804" s="391"/>
      <c r="OEJ2804" s="391"/>
      <c r="OEK2804" s="391"/>
      <c r="OEL2804" s="391"/>
      <c r="OEM2804" s="391"/>
      <c r="OEN2804" s="391"/>
      <c r="OEO2804" s="391"/>
      <c r="OEP2804" s="391"/>
      <c r="OEQ2804" s="391"/>
      <c r="OER2804" s="391"/>
      <c r="OES2804" s="391"/>
      <c r="OET2804" s="391"/>
      <c r="OEU2804" s="391"/>
      <c r="OEV2804" s="391"/>
      <c r="OEW2804" s="391"/>
      <c r="OEX2804" s="391"/>
      <c r="OEY2804" s="391"/>
      <c r="OEZ2804" s="391"/>
      <c r="OFA2804" s="391"/>
      <c r="OFB2804" s="391"/>
      <c r="OFC2804" s="391"/>
      <c r="OFD2804" s="391"/>
      <c r="OFE2804" s="391"/>
      <c r="OFF2804" s="391"/>
      <c r="OFG2804" s="391"/>
      <c r="OFH2804" s="391"/>
      <c r="OFI2804" s="391"/>
      <c r="OFJ2804" s="391"/>
      <c r="OFK2804" s="391"/>
      <c r="OFL2804" s="391"/>
      <c r="OFM2804" s="391"/>
      <c r="OFN2804" s="391"/>
      <c r="OFO2804" s="391"/>
      <c r="OFP2804" s="391"/>
      <c r="OFQ2804" s="391"/>
      <c r="OFR2804" s="391"/>
      <c r="OFS2804" s="391"/>
      <c r="OFT2804" s="391"/>
      <c r="OFU2804" s="391"/>
      <c r="OFV2804" s="391"/>
      <c r="OFW2804" s="391"/>
      <c r="OFX2804" s="391"/>
      <c r="OFY2804" s="391"/>
      <c r="OFZ2804" s="391"/>
      <c r="OGA2804" s="391"/>
      <c r="OGB2804" s="391"/>
      <c r="OGC2804" s="391"/>
      <c r="OGD2804" s="391"/>
      <c r="OGE2804" s="391"/>
      <c r="OGF2804" s="391"/>
      <c r="OGG2804" s="391"/>
      <c r="OGH2804" s="391"/>
      <c r="OGI2804" s="391"/>
      <c r="OGJ2804" s="391"/>
      <c r="OGK2804" s="391"/>
      <c r="OGL2804" s="391"/>
      <c r="OGM2804" s="391"/>
      <c r="OGN2804" s="391"/>
      <c r="OGO2804" s="391"/>
      <c r="OGP2804" s="391"/>
      <c r="OGQ2804" s="391"/>
      <c r="OGR2804" s="391"/>
      <c r="OGS2804" s="391"/>
      <c r="OGT2804" s="391"/>
      <c r="OGU2804" s="391"/>
      <c r="OGV2804" s="391"/>
      <c r="OGW2804" s="391"/>
      <c r="OGX2804" s="391"/>
      <c r="OGY2804" s="391"/>
      <c r="OGZ2804" s="391"/>
      <c r="OHA2804" s="391"/>
      <c r="OHB2804" s="391"/>
      <c r="OHC2804" s="391"/>
      <c r="OHD2804" s="391"/>
      <c r="OHE2804" s="391"/>
      <c r="OHF2804" s="391"/>
      <c r="OHG2804" s="391"/>
      <c r="OHH2804" s="391"/>
      <c r="OHI2804" s="391"/>
      <c r="OHJ2804" s="391"/>
      <c r="OHK2804" s="391"/>
      <c r="OHL2804" s="391"/>
      <c r="OHM2804" s="391"/>
      <c r="OHN2804" s="391"/>
      <c r="OHO2804" s="391"/>
      <c r="OHP2804" s="391"/>
      <c r="OHQ2804" s="391"/>
      <c r="OHR2804" s="391"/>
      <c r="OHS2804" s="391"/>
      <c r="OHT2804" s="391"/>
      <c r="OHU2804" s="391"/>
      <c r="OHV2804" s="391"/>
      <c r="OHW2804" s="391"/>
      <c r="OHX2804" s="391"/>
      <c r="OHY2804" s="391"/>
      <c r="OHZ2804" s="391"/>
      <c r="OIA2804" s="391"/>
      <c r="OIB2804" s="391"/>
      <c r="OIC2804" s="391"/>
      <c r="OID2804" s="391"/>
      <c r="OIE2804" s="391"/>
      <c r="OIF2804" s="391"/>
      <c r="OIG2804" s="391"/>
      <c r="OIH2804" s="391"/>
      <c r="OII2804" s="391"/>
      <c r="OIJ2804" s="391"/>
      <c r="OIK2804" s="391"/>
      <c r="OIL2804" s="391"/>
      <c r="OIM2804" s="391"/>
      <c r="OIN2804" s="391"/>
      <c r="OIO2804" s="391"/>
      <c r="OIP2804" s="391"/>
      <c r="OIQ2804" s="391"/>
      <c r="OIR2804" s="391"/>
      <c r="OIS2804" s="391"/>
      <c r="OIT2804" s="391"/>
      <c r="OIU2804" s="391"/>
      <c r="OIV2804" s="391"/>
      <c r="OIW2804" s="391"/>
      <c r="OIX2804" s="391"/>
      <c r="OIY2804" s="391"/>
      <c r="OIZ2804" s="391"/>
      <c r="OJA2804" s="391"/>
      <c r="OJB2804" s="391"/>
      <c r="OJC2804" s="391"/>
      <c r="OJD2804" s="391"/>
      <c r="OJE2804" s="391"/>
      <c r="OJF2804" s="391"/>
      <c r="OJG2804" s="391"/>
      <c r="OJH2804" s="391"/>
      <c r="OJI2804" s="391"/>
      <c r="OJJ2804" s="391"/>
      <c r="OJK2804" s="391"/>
      <c r="OJL2804" s="391"/>
      <c r="OJM2804" s="391"/>
      <c r="OJN2804" s="391"/>
      <c r="OJO2804" s="391"/>
      <c r="OJP2804" s="391"/>
      <c r="OJQ2804" s="391"/>
      <c r="OJR2804" s="391"/>
      <c r="OJS2804" s="391"/>
      <c r="OJT2804" s="391"/>
      <c r="OJU2804" s="391"/>
      <c r="OJV2804" s="391"/>
      <c r="OJW2804" s="391"/>
      <c r="OJX2804" s="391"/>
      <c r="OJY2804" s="391"/>
      <c r="OJZ2804" s="391"/>
      <c r="OKA2804" s="391"/>
      <c r="OKB2804" s="391"/>
      <c r="OKC2804" s="391"/>
      <c r="OKD2804" s="391"/>
      <c r="OKE2804" s="391"/>
      <c r="OKF2804" s="391"/>
      <c r="OKG2804" s="391"/>
      <c r="OKH2804" s="391"/>
      <c r="OKI2804" s="391"/>
      <c r="OKJ2804" s="391"/>
      <c r="OKK2804" s="391"/>
      <c r="OKL2804" s="391"/>
      <c r="OKM2804" s="391"/>
      <c r="OKN2804" s="391"/>
      <c r="OKO2804" s="391"/>
      <c r="OKP2804" s="391"/>
      <c r="OKQ2804" s="391"/>
      <c r="OKR2804" s="391"/>
      <c r="OKS2804" s="391"/>
      <c r="OKT2804" s="391"/>
      <c r="OKU2804" s="391"/>
      <c r="OKV2804" s="391"/>
      <c r="OKW2804" s="391"/>
      <c r="OKX2804" s="391"/>
      <c r="OKY2804" s="391"/>
      <c r="OKZ2804" s="391"/>
      <c r="OLA2804" s="391"/>
      <c r="OLB2804" s="391"/>
      <c r="OLC2804" s="391"/>
      <c r="OLD2804" s="391"/>
      <c r="OLE2804" s="391"/>
      <c r="OLF2804" s="391"/>
      <c r="OLG2804" s="391"/>
      <c r="OLH2804" s="391"/>
      <c r="OLI2804" s="391"/>
      <c r="OLJ2804" s="391"/>
      <c r="OLK2804" s="391"/>
      <c r="OLL2804" s="391"/>
      <c r="OLM2804" s="391"/>
      <c r="OLN2804" s="391"/>
      <c r="OLO2804" s="391"/>
      <c r="OLP2804" s="391"/>
      <c r="OLQ2804" s="391"/>
      <c r="OLR2804" s="391"/>
      <c r="OLS2804" s="391"/>
      <c r="OLT2804" s="391"/>
      <c r="OLU2804" s="391"/>
      <c r="OLV2804" s="391"/>
      <c r="OLW2804" s="391"/>
      <c r="OLX2804" s="391"/>
      <c r="OLY2804" s="391"/>
      <c r="OLZ2804" s="391"/>
      <c r="OMA2804" s="391"/>
      <c r="OMB2804" s="391"/>
      <c r="OMC2804" s="391"/>
      <c r="OMD2804" s="391"/>
      <c r="OME2804" s="391"/>
      <c r="OMF2804" s="391"/>
      <c r="OMG2804" s="391"/>
      <c r="OMH2804" s="391"/>
      <c r="OMI2804" s="391"/>
      <c r="OMJ2804" s="391"/>
      <c r="OMK2804" s="391"/>
      <c r="OML2804" s="391"/>
      <c r="OMM2804" s="391"/>
      <c r="OMN2804" s="391"/>
      <c r="OMO2804" s="391"/>
      <c r="OMP2804" s="391"/>
      <c r="OMQ2804" s="391"/>
      <c r="OMR2804" s="391"/>
      <c r="OMS2804" s="391"/>
      <c r="OMT2804" s="391"/>
      <c r="OMU2804" s="391"/>
      <c r="OMV2804" s="391"/>
      <c r="OMW2804" s="391"/>
      <c r="OMX2804" s="391"/>
      <c r="OMY2804" s="391"/>
      <c r="OMZ2804" s="391"/>
      <c r="ONA2804" s="391"/>
      <c r="ONB2804" s="391"/>
      <c r="ONC2804" s="391"/>
      <c r="OND2804" s="391"/>
      <c r="ONE2804" s="391"/>
      <c r="ONF2804" s="391"/>
      <c r="ONG2804" s="391"/>
      <c r="ONH2804" s="391"/>
      <c r="ONI2804" s="391"/>
      <c r="ONJ2804" s="391"/>
      <c r="ONK2804" s="391"/>
      <c r="ONL2804" s="391"/>
      <c r="ONM2804" s="391"/>
      <c r="ONN2804" s="391"/>
      <c r="ONO2804" s="391"/>
      <c r="ONP2804" s="391"/>
      <c r="ONQ2804" s="391"/>
      <c r="ONR2804" s="391"/>
      <c r="ONS2804" s="391"/>
      <c r="ONT2804" s="391"/>
      <c r="ONU2804" s="391"/>
      <c r="ONV2804" s="391"/>
      <c r="ONW2804" s="391"/>
      <c r="ONX2804" s="391"/>
      <c r="ONY2804" s="391"/>
      <c r="ONZ2804" s="391"/>
      <c r="OOA2804" s="391"/>
      <c r="OOB2804" s="391"/>
      <c r="OOC2804" s="391"/>
      <c r="OOD2804" s="391"/>
      <c r="OOE2804" s="391"/>
      <c r="OOF2804" s="391"/>
      <c r="OOG2804" s="391"/>
      <c r="OOH2804" s="391"/>
      <c r="OOI2804" s="391"/>
      <c r="OOJ2804" s="391"/>
      <c r="OOK2804" s="391"/>
      <c r="OOL2804" s="391"/>
      <c r="OOM2804" s="391"/>
      <c r="OON2804" s="391"/>
      <c r="OOO2804" s="391"/>
      <c r="OOP2804" s="391"/>
      <c r="OOQ2804" s="391"/>
      <c r="OOR2804" s="391"/>
      <c r="OOS2804" s="391"/>
      <c r="OOT2804" s="391"/>
      <c r="OOU2804" s="391"/>
      <c r="OOV2804" s="391"/>
      <c r="OOW2804" s="391"/>
      <c r="OOX2804" s="391"/>
      <c r="OOY2804" s="391"/>
      <c r="OOZ2804" s="391"/>
      <c r="OPA2804" s="391"/>
      <c r="OPB2804" s="391"/>
      <c r="OPC2804" s="391"/>
      <c r="OPD2804" s="391"/>
      <c r="OPE2804" s="391"/>
      <c r="OPF2804" s="391"/>
      <c r="OPG2804" s="391"/>
      <c r="OPH2804" s="391"/>
      <c r="OPI2804" s="391"/>
      <c r="OPJ2804" s="391"/>
      <c r="OPK2804" s="391"/>
      <c r="OPL2804" s="391"/>
      <c r="OPM2804" s="391"/>
      <c r="OPN2804" s="391"/>
      <c r="OPO2804" s="391"/>
      <c r="OPP2804" s="391"/>
      <c r="OPQ2804" s="391"/>
      <c r="OPR2804" s="391"/>
      <c r="OPS2804" s="391"/>
      <c r="OPT2804" s="391"/>
      <c r="OPU2804" s="391"/>
      <c r="OPV2804" s="391"/>
      <c r="OPW2804" s="391"/>
      <c r="OPX2804" s="391"/>
      <c r="OPY2804" s="391"/>
      <c r="OPZ2804" s="391"/>
      <c r="OQA2804" s="391"/>
      <c r="OQB2804" s="391"/>
      <c r="OQC2804" s="391"/>
      <c r="OQD2804" s="391"/>
      <c r="OQE2804" s="391"/>
      <c r="OQF2804" s="391"/>
      <c r="OQG2804" s="391"/>
      <c r="OQH2804" s="391"/>
      <c r="OQI2804" s="391"/>
      <c r="OQJ2804" s="391"/>
      <c r="OQK2804" s="391"/>
      <c r="OQL2804" s="391"/>
      <c r="OQM2804" s="391"/>
      <c r="OQN2804" s="391"/>
      <c r="OQO2804" s="391"/>
      <c r="OQP2804" s="391"/>
      <c r="OQQ2804" s="391"/>
      <c r="OQR2804" s="391"/>
      <c r="OQS2804" s="391"/>
      <c r="OQT2804" s="391"/>
      <c r="OQU2804" s="391"/>
      <c r="OQV2804" s="391"/>
      <c r="OQW2804" s="391"/>
      <c r="OQX2804" s="391"/>
      <c r="OQY2804" s="391"/>
      <c r="OQZ2804" s="391"/>
      <c r="ORA2804" s="391"/>
      <c r="ORB2804" s="391"/>
      <c r="ORC2804" s="391"/>
      <c r="ORD2804" s="391"/>
      <c r="ORE2804" s="391"/>
      <c r="ORF2804" s="391"/>
      <c r="ORG2804" s="391"/>
      <c r="ORH2804" s="391"/>
      <c r="ORI2804" s="391"/>
      <c r="ORJ2804" s="391"/>
      <c r="ORK2804" s="391"/>
      <c r="ORL2804" s="391"/>
      <c r="ORM2804" s="391"/>
      <c r="ORN2804" s="391"/>
      <c r="ORO2804" s="391"/>
      <c r="ORP2804" s="391"/>
      <c r="ORQ2804" s="391"/>
      <c r="ORR2804" s="391"/>
      <c r="ORS2804" s="391"/>
      <c r="ORT2804" s="391"/>
      <c r="ORU2804" s="391"/>
      <c r="ORV2804" s="391"/>
      <c r="ORW2804" s="391"/>
      <c r="ORX2804" s="391"/>
      <c r="ORY2804" s="391"/>
      <c r="ORZ2804" s="391"/>
      <c r="OSA2804" s="391"/>
      <c r="OSB2804" s="391"/>
      <c r="OSC2804" s="391"/>
      <c r="OSD2804" s="391"/>
      <c r="OSE2804" s="391"/>
      <c r="OSF2804" s="391"/>
      <c r="OSG2804" s="391"/>
      <c r="OSH2804" s="391"/>
      <c r="OSI2804" s="391"/>
      <c r="OSJ2804" s="391"/>
      <c r="OSK2804" s="391"/>
      <c r="OSL2804" s="391"/>
      <c r="OSM2804" s="391"/>
      <c r="OSN2804" s="391"/>
      <c r="OSO2804" s="391"/>
      <c r="OSP2804" s="391"/>
      <c r="OSQ2804" s="391"/>
      <c r="OSR2804" s="391"/>
      <c r="OSS2804" s="391"/>
      <c r="OST2804" s="391"/>
      <c r="OSU2804" s="391"/>
      <c r="OSV2804" s="391"/>
      <c r="OSW2804" s="391"/>
      <c r="OSX2804" s="391"/>
      <c r="OSY2804" s="391"/>
      <c r="OSZ2804" s="391"/>
      <c r="OTA2804" s="391"/>
      <c r="OTB2804" s="391"/>
      <c r="OTC2804" s="391"/>
      <c r="OTD2804" s="391"/>
      <c r="OTE2804" s="391"/>
      <c r="OTF2804" s="391"/>
      <c r="OTG2804" s="391"/>
      <c r="OTH2804" s="391"/>
      <c r="OTI2804" s="391"/>
      <c r="OTJ2804" s="391"/>
      <c r="OTK2804" s="391"/>
      <c r="OTL2804" s="391"/>
      <c r="OTM2804" s="391"/>
      <c r="OTN2804" s="391"/>
      <c r="OTO2804" s="391"/>
      <c r="OTP2804" s="391"/>
      <c r="OTQ2804" s="391"/>
      <c r="OTR2804" s="391"/>
      <c r="OTS2804" s="391"/>
      <c r="OTT2804" s="391"/>
      <c r="OTU2804" s="391"/>
      <c r="OTV2804" s="391"/>
      <c r="OTW2804" s="391"/>
      <c r="OTX2804" s="391"/>
      <c r="OTY2804" s="391"/>
      <c r="OTZ2804" s="391"/>
      <c r="OUA2804" s="391"/>
      <c r="OUB2804" s="391"/>
      <c r="OUC2804" s="391"/>
      <c r="OUD2804" s="391"/>
      <c r="OUE2804" s="391"/>
      <c r="OUF2804" s="391"/>
      <c r="OUG2804" s="391"/>
      <c r="OUH2804" s="391"/>
      <c r="OUI2804" s="391"/>
      <c r="OUJ2804" s="391"/>
      <c r="OUK2804" s="391"/>
      <c r="OUL2804" s="391"/>
      <c r="OUM2804" s="391"/>
      <c r="OUN2804" s="391"/>
      <c r="OUO2804" s="391"/>
      <c r="OUP2804" s="391"/>
      <c r="OUQ2804" s="391"/>
      <c r="OUR2804" s="391"/>
      <c r="OUS2804" s="391"/>
      <c r="OUT2804" s="391"/>
      <c r="OUU2804" s="391"/>
      <c r="OUV2804" s="391"/>
      <c r="OUW2804" s="391"/>
      <c r="OUX2804" s="391"/>
      <c r="OUY2804" s="391"/>
      <c r="OUZ2804" s="391"/>
      <c r="OVA2804" s="391"/>
      <c r="OVB2804" s="391"/>
      <c r="OVC2804" s="391"/>
      <c r="OVD2804" s="391"/>
      <c r="OVE2804" s="391"/>
      <c r="OVF2804" s="391"/>
      <c r="OVG2804" s="391"/>
      <c r="OVH2804" s="391"/>
      <c r="OVI2804" s="391"/>
      <c r="OVJ2804" s="391"/>
      <c r="OVK2804" s="391"/>
      <c r="OVL2804" s="391"/>
      <c r="OVM2804" s="391"/>
      <c r="OVN2804" s="391"/>
      <c r="OVO2804" s="391"/>
      <c r="OVP2804" s="391"/>
      <c r="OVQ2804" s="391"/>
      <c r="OVR2804" s="391"/>
      <c r="OVS2804" s="391"/>
      <c r="OVT2804" s="391"/>
      <c r="OVU2804" s="391"/>
      <c r="OVV2804" s="391"/>
      <c r="OVW2804" s="391"/>
      <c r="OVX2804" s="391"/>
      <c r="OVY2804" s="391"/>
      <c r="OVZ2804" s="391"/>
      <c r="OWA2804" s="391"/>
      <c r="OWB2804" s="391"/>
      <c r="OWC2804" s="391"/>
      <c r="OWD2804" s="391"/>
      <c r="OWE2804" s="391"/>
      <c r="OWF2804" s="391"/>
      <c r="OWG2804" s="391"/>
      <c r="OWH2804" s="391"/>
      <c r="OWI2804" s="391"/>
      <c r="OWJ2804" s="391"/>
      <c r="OWK2804" s="391"/>
      <c r="OWL2804" s="391"/>
      <c r="OWM2804" s="391"/>
      <c r="OWN2804" s="391"/>
      <c r="OWO2804" s="391"/>
      <c r="OWP2804" s="391"/>
      <c r="OWQ2804" s="391"/>
      <c r="OWR2804" s="391"/>
      <c r="OWS2804" s="391"/>
      <c r="OWT2804" s="391"/>
      <c r="OWU2804" s="391"/>
      <c r="OWV2804" s="391"/>
      <c r="OWW2804" s="391"/>
      <c r="OWX2804" s="391"/>
      <c r="OWY2804" s="391"/>
      <c r="OWZ2804" s="391"/>
      <c r="OXA2804" s="391"/>
      <c r="OXB2804" s="391"/>
      <c r="OXC2804" s="391"/>
      <c r="OXD2804" s="391"/>
      <c r="OXE2804" s="391"/>
      <c r="OXF2804" s="391"/>
      <c r="OXG2804" s="391"/>
      <c r="OXH2804" s="391"/>
      <c r="OXI2804" s="391"/>
      <c r="OXJ2804" s="391"/>
      <c r="OXK2804" s="391"/>
      <c r="OXL2804" s="391"/>
      <c r="OXM2804" s="391"/>
      <c r="OXN2804" s="391"/>
      <c r="OXO2804" s="391"/>
      <c r="OXP2804" s="391"/>
      <c r="OXQ2804" s="391"/>
      <c r="OXR2804" s="391"/>
      <c r="OXS2804" s="391"/>
      <c r="OXT2804" s="391"/>
      <c r="OXU2804" s="391"/>
      <c r="OXV2804" s="391"/>
      <c r="OXW2804" s="391"/>
      <c r="OXX2804" s="391"/>
      <c r="OXY2804" s="391"/>
      <c r="OXZ2804" s="391"/>
      <c r="OYA2804" s="391"/>
      <c r="OYB2804" s="391"/>
      <c r="OYC2804" s="391"/>
      <c r="OYD2804" s="391"/>
      <c r="OYE2804" s="391"/>
      <c r="OYF2804" s="391"/>
      <c r="OYG2804" s="391"/>
      <c r="OYH2804" s="391"/>
      <c r="OYI2804" s="391"/>
      <c r="OYJ2804" s="391"/>
      <c r="OYK2804" s="391"/>
      <c r="OYL2804" s="391"/>
      <c r="OYM2804" s="391"/>
      <c r="OYN2804" s="391"/>
      <c r="OYO2804" s="391"/>
      <c r="OYP2804" s="391"/>
      <c r="OYQ2804" s="391"/>
      <c r="OYR2804" s="391"/>
      <c r="OYS2804" s="391"/>
      <c r="OYT2804" s="391"/>
      <c r="OYU2804" s="391"/>
      <c r="OYV2804" s="391"/>
      <c r="OYW2804" s="391"/>
      <c r="OYX2804" s="391"/>
      <c r="OYY2804" s="391"/>
      <c r="OYZ2804" s="391"/>
      <c r="OZA2804" s="391"/>
      <c r="OZB2804" s="391"/>
      <c r="OZC2804" s="391"/>
      <c r="OZD2804" s="391"/>
      <c r="OZE2804" s="391"/>
      <c r="OZF2804" s="391"/>
      <c r="OZG2804" s="391"/>
      <c r="OZH2804" s="391"/>
      <c r="OZI2804" s="391"/>
      <c r="OZJ2804" s="391"/>
      <c r="OZK2804" s="391"/>
      <c r="OZL2804" s="391"/>
      <c r="OZM2804" s="391"/>
      <c r="OZN2804" s="391"/>
      <c r="OZO2804" s="391"/>
      <c r="OZP2804" s="391"/>
      <c r="OZQ2804" s="391"/>
      <c r="OZR2804" s="391"/>
      <c r="OZS2804" s="391"/>
      <c r="OZT2804" s="391"/>
      <c r="OZU2804" s="391"/>
      <c r="OZV2804" s="391"/>
      <c r="OZW2804" s="391"/>
      <c r="OZX2804" s="391"/>
      <c r="OZY2804" s="391"/>
      <c r="OZZ2804" s="391"/>
      <c r="PAA2804" s="391"/>
      <c r="PAB2804" s="391"/>
      <c r="PAC2804" s="391"/>
      <c r="PAD2804" s="391"/>
      <c r="PAE2804" s="391"/>
      <c r="PAF2804" s="391"/>
      <c r="PAG2804" s="391"/>
      <c r="PAH2804" s="391"/>
      <c r="PAI2804" s="391"/>
      <c r="PAJ2804" s="391"/>
      <c r="PAK2804" s="391"/>
      <c r="PAL2804" s="391"/>
      <c r="PAM2804" s="391"/>
      <c r="PAN2804" s="391"/>
      <c r="PAO2804" s="391"/>
      <c r="PAP2804" s="391"/>
      <c r="PAQ2804" s="391"/>
      <c r="PAR2804" s="391"/>
      <c r="PAS2804" s="391"/>
      <c r="PAT2804" s="391"/>
      <c r="PAU2804" s="391"/>
      <c r="PAV2804" s="391"/>
      <c r="PAW2804" s="391"/>
      <c r="PAX2804" s="391"/>
      <c r="PAY2804" s="391"/>
      <c r="PAZ2804" s="391"/>
      <c r="PBA2804" s="391"/>
      <c r="PBB2804" s="391"/>
      <c r="PBC2804" s="391"/>
      <c r="PBD2804" s="391"/>
      <c r="PBE2804" s="391"/>
      <c r="PBF2804" s="391"/>
      <c r="PBG2804" s="391"/>
      <c r="PBH2804" s="391"/>
      <c r="PBI2804" s="391"/>
      <c r="PBJ2804" s="391"/>
      <c r="PBK2804" s="391"/>
      <c r="PBL2804" s="391"/>
      <c r="PBM2804" s="391"/>
      <c r="PBN2804" s="391"/>
      <c r="PBO2804" s="391"/>
      <c r="PBP2804" s="391"/>
      <c r="PBQ2804" s="391"/>
      <c r="PBR2804" s="391"/>
      <c r="PBS2804" s="391"/>
      <c r="PBT2804" s="391"/>
      <c r="PBU2804" s="391"/>
      <c r="PBV2804" s="391"/>
      <c r="PBW2804" s="391"/>
      <c r="PBX2804" s="391"/>
      <c r="PBY2804" s="391"/>
      <c r="PBZ2804" s="391"/>
      <c r="PCA2804" s="391"/>
      <c r="PCB2804" s="391"/>
      <c r="PCC2804" s="391"/>
      <c r="PCD2804" s="391"/>
      <c r="PCE2804" s="391"/>
      <c r="PCF2804" s="391"/>
      <c r="PCG2804" s="391"/>
      <c r="PCH2804" s="391"/>
      <c r="PCI2804" s="391"/>
      <c r="PCJ2804" s="391"/>
      <c r="PCK2804" s="391"/>
      <c r="PCL2804" s="391"/>
      <c r="PCM2804" s="391"/>
      <c r="PCN2804" s="391"/>
      <c r="PCO2804" s="391"/>
      <c r="PCP2804" s="391"/>
      <c r="PCQ2804" s="391"/>
      <c r="PCR2804" s="391"/>
      <c r="PCS2804" s="391"/>
      <c r="PCT2804" s="391"/>
      <c r="PCU2804" s="391"/>
      <c r="PCV2804" s="391"/>
      <c r="PCW2804" s="391"/>
      <c r="PCX2804" s="391"/>
      <c r="PCY2804" s="391"/>
      <c r="PCZ2804" s="391"/>
      <c r="PDA2804" s="391"/>
      <c r="PDB2804" s="391"/>
      <c r="PDC2804" s="391"/>
      <c r="PDD2804" s="391"/>
      <c r="PDE2804" s="391"/>
      <c r="PDF2804" s="391"/>
      <c r="PDG2804" s="391"/>
      <c r="PDH2804" s="391"/>
      <c r="PDI2804" s="391"/>
      <c r="PDJ2804" s="391"/>
      <c r="PDK2804" s="391"/>
      <c r="PDL2804" s="391"/>
      <c r="PDM2804" s="391"/>
      <c r="PDN2804" s="391"/>
      <c r="PDO2804" s="391"/>
      <c r="PDP2804" s="391"/>
      <c r="PDQ2804" s="391"/>
      <c r="PDR2804" s="391"/>
      <c r="PDS2804" s="391"/>
      <c r="PDT2804" s="391"/>
      <c r="PDU2804" s="391"/>
      <c r="PDV2804" s="391"/>
      <c r="PDW2804" s="391"/>
      <c r="PDX2804" s="391"/>
      <c r="PDY2804" s="391"/>
      <c r="PDZ2804" s="391"/>
      <c r="PEA2804" s="391"/>
      <c r="PEB2804" s="391"/>
      <c r="PEC2804" s="391"/>
      <c r="PED2804" s="391"/>
      <c r="PEE2804" s="391"/>
      <c r="PEF2804" s="391"/>
      <c r="PEG2804" s="391"/>
      <c r="PEH2804" s="391"/>
      <c r="PEI2804" s="391"/>
      <c r="PEJ2804" s="391"/>
      <c r="PEK2804" s="391"/>
      <c r="PEL2804" s="391"/>
      <c r="PEM2804" s="391"/>
      <c r="PEN2804" s="391"/>
      <c r="PEO2804" s="391"/>
      <c r="PEP2804" s="391"/>
      <c r="PEQ2804" s="391"/>
      <c r="PER2804" s="391"/>
      <c r="PES2804" s="391"/>
      <c r="PET2804" s="391"/>
      <c r="PEU2804" s="391"/>
      <c r="PEV2804" s="391"/>
      <c r="PEW2804" s="391"/>
      <c r="PEX2804" s="391"/>
      <c r="PEY2804" s="391"/>
      <c r="PEZ2804" s="391"/>
      <c r="PFA2804" s="391"/>
      <c r="PFB2804" s="391"/>
      <c r="PFC2804" s="391"/>
      <c r="PFD2804" s="391"/>
      <c r="PFE2804" s="391"/>
      <c r="PFF2804" s="391"/>
      <c r="PFG2804" s="391"/>
      <c r="PFH2804" s="391"/>
      <c r="PFI2804" s="391"/>
      <c r="PFJ2804" s="391"/>
      <c r="PFK2804" s="391"/>
      <c r="PFL2804" s="391"/>
      <c r="PFM2804" s="391"/>
      <c r="PFN2804" s="391"/>
      <c r="PFO2804" s="391"/>
      <c r="PFP2804" s="391"/>
      <c r="PFQ2804" s="391"/>
      <c r="PFR2804" s="391"/>
      <c r="PFS2804" s="391"/>
      <c r="PFT2804" s="391"/>
      <c r="PFU2804" s="391"/>
      <c r="PFV2804" s="391"/>
      <c r="PFW2804" s="391"/>
      <c r="PFX2804" s="391"/>
      <c r="PFY2804" s="391"/>
      <c r="PFZ2804" s="391"/>
      <c r="PGA2804" s="391"/>
      <c r="PGB2804" s="391"/>
      <c r="PGC2804" s="391"/>
      <c r="PGD2804" s="391"/>
      <c r="PGE2804" s="391"/>
      <c r="PGF2804" s="391"/>
      <c r="PGG2804" s="391"/>
      <c r="PGH2804" s="391"/>
      <c r="PGI2804" s="391"/>
      <c r="PGJ2804" s="391"/>
      <c r="PGK2804" s="391"/>
      <c r="PGL2804" s="391"/>
      <c r="PGM2804" s="391"/>
      <c r="PGN2804" s="391"/>
      <c r="PGO2804" s="391"/>
      <c r="PGP2804" s="391"/>
      <c r="PGQ2804" s="391"/>
      <c r="PGR2804" s="391"/>
      <c r="PGS2804" s="391"/>
      <c r="PGT2804" s="391"/>
      <c r="PGU2804" s="391"/>
      <c r="PGV2804" s="391"/>
      <c r="PGW2804" s="391"/>
      <c r="PGX2804" s="391"/>
      <c r="PGY2804" s="391"/>
      <c r="PGZ2804" s="391"/>
      <c r="PHA2804" s="391"/>
      <c r="PHB2804" s="391"/>
      <c r="PHC2804" s="391"/>
      <c r="PHD2804" s="391"/>
      <c r="PHE2804" s="391"/>
      <c r="PHF2804" s="391"/>
      <c r="PHG2804" s="391"/>
      <c r="PHH2804" s="391"/>
      <c r="PHI2804" s="391"/>
      <c r="PHJ2804" s="391"/>
      <c r="PHK2804" s="391"/>
      <c r="PHL2804" s="391"/>
      <c r="PHM2804" s="391"/>
      <c r="PHN2804" s="391"/>
      <c r="PHO2804" s="391"/>
      <c r="PHP2804" s="391"/>
      <c r="PHQ2804" s="391"/>
      <c r="PHR2804" s="391"/>
      <c r="PHS2804" s="391"/>
      <c r="PHT2804" s="391"/>
      <c r="PHU2804" s="391"/>
      <c r="PHV2804" s="391"/>
      <c r="PHW2804" s="391"/>
      <c r="PHX2804" s="391"/>
      <c r="PHY2804" s="391"/>
      <c r="PHZ2804" s="391"/>
      <c r="PIA2804" s="391"/>
      <c r="PIB2804" s="391"/>
      <c r="PIC2804" s="391"/>
      <c r="PID2804" s="391"/>
      <c r="PIE2804" s="391"/>
      <c r="PIF2804" s="391"/>
      <c r="PIG2804" s="391"/>
      <c r="PIH2804" s="391"/>
      <c r="PII2804" s="391"/>
      <c r="PIJ2804" s="391"/>
      <c r="PIK2804" s="391"/>
      <c r="PIL2804" s="391"/>
      <c r="PIM2804" s="391"/>
      <c r="PIN2804" s="391"/>
      <c r="PIO2804" s="391"/>
      <c r="PIP2804" s="391"/>
      <c r="PIQ2804" s="391"/>
      <c r="PIR2804" s="391"/>
      <c r="PIS2804" s="391"/>
      <c r="PIT2804" s="391"/>
      <c r="PIU2804" s="391"/>
      <c r="PIV2804" s="391"/>
      <c r="PIW2804" s="391"/>
      <c r="PIX2804" s="391"/>
      <c r="PIY2804" s="391"/>
      <c r="PIZ2804" s="391"/>
      <c r="PJA2804" s="391"/>
      <c r="PJB2804" s="391"/>
      <c r="PJC2804" s="391"/>
      <c r="PJD2804" s="391"/>
      <c r="PJE2804" s="391"/>
      <c r="PJF2804" s="391"/>
      <c r="PJG2804" s="391"/>
      <c r="PJH2804" s="391"/>
      <c r="PJI2804" s="391"/>
      <c r="PJJ2804" s="391"/>
      <c r="PJK2804" s="391"/>
      <c r="PJL2804" s="391"/>
      <c r="PJM2804" s="391"/>
      <c r="PJN2804" s="391"/>
      <c r="PJO2804" s="391"/>
      <c r="PJP2804" s="391"/>
      <c r="PJQ2804" s="391"/>
      <c r="PJR2804" s="391"/>
      <c r="PJS2804" s="391"/>
      <c r="PJT2804" s="391"/>
      <c r="PJU2804" s="391"/>
      <c r="PJV2804" s="391"/>
      <c r="PJW2804" s="391"/>
      <c r="PJX2804" s="391"/>
      <c r="PJY2804" s="391"/>
      <c r="PJZ2804" s="391"/>
      <c r="PKA2804" s="391"/>
      <c r="PKB2804" s="391"/>
      <c r="PKC2804" s="391"/>
      <c r="PKD2804" s="391"/>
      <c r="PKE2804" s="391"/>
      <c r="PKF2804" s="391"/>
      <c r="PKG2804" s="391"/>
      <c r="PKH2804" s="391"/>
      <c r="PKI2804" s="391"/>
      <c r="PKJ2804" s="391"/>
      <c r="PKK2804" s="391"/>
      <c r="PKL2804" s="391"/>
      <c r="PKM2804" s="391"/>
      <c r="PKN2804" s="391"/>
      <c r="PKO2804" s="391"/>
      <c r="PKP2804" s="391"/>
      <c r="PKQ2804" s="391"/>
      <c r="PKR2804" s="391"/>
      <c r="PKS2804" s="391"/>
      <c r="PKT2804" s="391"/>
      <c r="PKU2804" s="391"/>
      <c r="PKV2804" s="391"/>
      <c r="PKW2804" s="391"/>
      <c r="PKX2804" s="391"/>
      <c r="PKY2804" s="391"/>
      <c r="PKZ2804" s="391"/>
      <c r="PLA2804" s="391"/>
      <c r="PLB2804" s="391"/>
      <c r="PLC2804" s="391"/>
      <c r="PLD2804" s="391"/>
      <c r="PLE2804" s="391"/>
      <c r="PLF2804" s="391"/>
      <c r="PLG2804" s="391"/>
      <c r="PLH2804" s="391"/>
      <c r="PLI2804" s="391"/>
      <c r="PLJ2804" s="391"/>
      <c r="PLK2804" s="391"/>
      <c r="PLL2804" s="391"/>
      <c r="PLM2804" s="391"/>
      <c r="PLN2804" s="391"/>
      <c r="PLO2804" s="391"/>
      <c r="PLP2804" s="391"/>
      <c r="PLQ2804" s="391"/>
      <c r="PLR2804" s="391"/>
      <c r="PLS2804" s="391"/>
      <c r="PLT2804" s="391"/>
      <c r="PLU2804" s="391"/>
      <c r="PLV2804" s="391"/>
      <c r="PLW2804" s="391"/>
      <c r="PLX2804" s="391"/>
      <c r="PLY2804" s="391"/>
      <c r="PLZ2804" s="391"/>
      <c r="PMA2804" s="391"/>
      <c r="PMB2804" s="391"/>
      <c r="PMC2804" s="391"/>
      <c r="PMD2804" s="391"/>
      <c r="PME2804" s="391"/>
      <c r="PMF2804" s="391"/>
      <c r="PMG2804" s="391"/>
      <c r="PMH2804" s="391"/>
      <c r="PMI2804" s="391"/>
      <c r="PMJ2804" s="391"/>
      <c r="PMK2804" s="391"/>
      <c r="PML2804" s="391"/>
      <c r="PMM2804" s="391"/>
      <c r="PMN2804" s="391"/>
      <c r="PMO2804" s="391"/>
      <c r="PMP2804" s="391"/>
      <c r="PMQ2804" s="391"/>
      <c r="PMR2804" s="391"/>
      <c r="PMS2804" s="391"/>
      <c r="PMT2804" s="391"/>
      <c r="PMU2804" s="391"/>
      <c r="PMV2804" s="391"/>
      <c r="PMW2804" s="391"/>
      <c r="PMX2804" s="391"/>
      <c r="PMY2804" s="391"/>
      <c r="PMZ2804" s="391"/>
      <c r="PNA2804" s="391"/>
      <c r="PNB2804" s="391"/>
      <c r="PNC2804" s="391"/>
      <c r="PND2804" s="391"/>
      <c r="PNE2804" s="391"/>
      <c r="PNF2804" s="391"/>
      <c r="PNG2804" s="391"/>
      <c r="PNH2804" s="391"/>
      <c r="PNI2804" s="391"/>
      <c r="PNJ2804" s="391"/>
      <c r="PNK2804" s="391"/>
      <c r="PNL2804" s="391"/>
      <c r="PNM2804" s="391"/>
      <c r="PNN2804" s="391"/>
      <c r="PNO2804" s="391"/>
      <c r="PNP2804" s="391"/>
      <c r="PNQ2804" s="391"/>
      <c r="PNR2804" s="391"/>
      <c r="PNS2804" s="391"/>
      <c r="PNT2804" s="391"/>
      <c r="PNU2804" s="391"/>
      <c r="PNV2804" s="391"/>
      <c r="PNW2804" s="391"/>
      <c r="PNX2804" s="391"/>
      <c r="PNY2804" s="391"/>
      <c r="PNZ2804" s="391"/>
      <c r="POA2804" s="391"/>
      <c r="POB2804" s="391"/>
      <c r="POC2804" s="391"/>
      <c r="POD2804" s="391"/>
      <c r="POE2804" s="391"/>
      <c r="POF2804" s="391"/>
      <c r="POG2804" s="391"/>
      <c r="POH2804" s="391"/>
      <c r="POI2804" s="391"/>
      <c r="POJ2804" s="391"/>
      <c r="POK2804" s="391"/>
      <c r="POL2804" s="391"/>
      <c r="POM2804" s="391"/>
      <c r="PON2804" s="391"/>
      <c r="POO2804" s="391"/>
      <c r="POP2804" s="391"/>
      <c r="POQ2804" s="391"/>
      <c r="POR2804" s="391"/>
      <c r="POS2804" s="391"/>
      <c r="POT2804" s="391"/>
      <c r="POU2804" s="391"/>
      <c r="POV2804" s="391"/>
      <c r="POW2804" s="391"/>
      <c r="POX2804" s="391"/>
      <c r="POY2804" s="391"/>
      <c r="POZ2804" s="391"/>
      <c r="PPA2804" s="391"/>
      <c r="PPB2804" s="391"/>
      <c r="PPC2804" s="391"/>
      <c r="PPD2804" s="391"/>
      <c r="PPE2804" s="391"/>
      <c r="PPF2804" s="391"/>
      <c r="PPG2804" s="391"/>
      <c r="PPH2804" s="391"/>
      <c r="PPI2804" s="391"/>
      <c r="PPJ2804" s="391"/>
      <c r="PPK2804" s="391"/>
      <c r="PPL2804" s="391"/>
      <c r="PPM2804" s="391"/>
      <c r="PPN2804" s="391"/>
      <c r="PPO2804" s="391"/>
      <c r="PPP2804" s="391"/>
      <c r="PPQ2804" s="391"/>
      <c r="PPR2804" s="391"/>
      <c r="PPS2804" s="391"/>
      <c r="PPT2804" s="391"/>
      <c r="PPU2804" s="391"/>
      <c r="PPV2804" s="391"/>
      <c r="PPW2804" s="391"/>
      <c r="PPX2804" s="391"/>
      <c r="PPY2804" s="391"/>
      <c r="PPZ2804" s="391"/>
      <c r="PQA2804" s="391"/>
      <c r="PQB2804" s="391"/>
      <c r="PQC2804" s="391"/>
      <c r="PQD2804" s="391"/>
      <c r="PQE2804" s="391"/>
      <c r="PQF2804" s="391"/>
      <c r="PQG2804" s="391"/>
      <c r="PQH2804" s="391"/>
      <c r="PQI2804" s="391"/>
      <c r="PQJ2804" s="391"/>
      <c r="PQK2804" s="391"/>
      <c r="PQL2804" s="391"/>
      <c r="PQM2804" s="391"/>
      <c r="PQN2804" s="391"/>
      <c r="PQO2804" s="391"/>
      <c r="PQP2804" s="391"/>
      <c r="PQQ2804" s="391"/>
      <c r="PQR2804" s="391"/>
      <c r="PQS2804" s="391"/>
      <c r="PQT2804" s="391"/>
      <c r="PQU2804" s="391"/>
      <c r="PQV2804" s="391"/>
      <c r="PQW2804" s="391"/>
      <c r="PQX2804" s="391"/>
      <c r="PQY2804" s="391"/>
      <c r="PQZ2804" s="391"/>
      <c r="PRA2804" s="391"/>
      <c r="PRB2804" s="391"/>
      <c r="PRC2804" s="391"/>
      <c r="PRD2804" s="391"/>
      <c r="PRE2804" s="391"/>
      <c r="PRF2804" s="391"/>
      <c r="PRG2804" s="391"/>
      <c r="PRH2804" s="391"/>
      <c r="PRI2804" s="391"/>
      <c r="PRJ2804" s="391"/>
      <c r="PRK2804" s="391"/>
      <c r="PRL2804" s="391"/>
      <c r="PRM2804" s="391"/>
      <c r="PRN2804" s="391"/>
      <c r="PRO2804" s="391"/>
      <c r="PRP2804" s="391"/>
      <c r="PRQ2804" s="391"/>
      <c r="PRR2804" s="391"/>
      <c r="PRS2804" s="391"/>
      <c r="PRT2804" s="391"/>
      <c r="PRU2804" s="391"/>
      <c r="PRV2804" s="391"/>
      <c r="PRW2804" s="391"/>
      <c r="PRX2804" s="391"/>
      <c r="PRY2804" s="391"/>
      <c r="PRZ2804" s="391"/>
      <c r="PSA2804" s="391"/>
      <c r="PSB2804" s="391"/>
      <c r="PSC2804" s="391"/>
      <c r="PSD2804" s="391"/>
      <c r="PSE2804" s="391"/>
      <c r="PSF2804" s="391"/>
      <c r="PSG2804" s="391"/>
      <c r="PSH2804" s="391"/>
      <c r="PSI2804" s="391"/>
      <c r="PSJ2804" s="391"/>
      <c r="PSK2804" s="391"/>
      <c r="PSL2804" s="391"/>
      <c r="PSM2804" s="391"/>
      <c r="PSN2804" s="391"/>
      <c r="PSO2804" s="391"/>
      <c r="PSP2804" s="391"/>
      <c r="PSQ2804" s="391"/>
      <c r="PSR2804" s="391"/>
      <c r="PSS2804" s="391"/>
      <c r="PST2804" s="391"/>
      <c r="PSU2804" s="391"/>
      <c r="PSV2804" s="391"/>
      <c r="PSW2804" s="391"/>
      <c r="PSX2804" s="391"/>
      <c r="PSY2804" s="391"/>
      <c r="PSZ2804" s="391"/>
      <c r="PTA2804" s="391"/>
      <c r="PTB2804" s="391"/>
      <c r="PTC2804" s="391"/>
      <c r="PTD2804" s="391"/>
      <c r="PTE2804" s="391"/>
      <c r="PTF2804" s="391"/>
      <c r="PTG2804" s="391"/>
      <c r="PTH2804" s="391"/>
      <c r="PTI2804" s="391"/>
      <c r="PTJ2804" s="391"/>
      <c r="PTK2804" s="391"/>
      <c r="PTL2804" s="391"/>
      <c r="PTM2804" s="391"/>
      <c r="PTN2804" s="391"/>
      <c r="PTO2804" s="391"/>
      <c r="PTP2804" s="391"/>
      <c r="PTQ2804" s="391"/>
      <c r="PTR2804" s="391"/>
      <c r="PTS2804" s="391"/>
      <c r="PTT2804" s="391"/>
      <c r="PTU2804" s="391"/>
      <c r="PTV2804" s="391"/>
      <c r="PTW2804" s="391"/>
      <c r="PTX2804" s="391"/>
      <c r="PTY2804" s="391"/>
      <c r="PTZ2804" s="391"/>
      <c r="PUA2804" s="391"/>
      <c r="PUB2804" s="391"/>
      <c r="PUC2804" s="391"/>
      <c r="PUD2804" s="391"/>
      <c r="PUE2804" s="391"/>
      <c r="PUF2804" s="391"/>
      <c r="PUG2804" s="391"/>
      <c r="PUH2804" s="391"/>
      <c r="PUI2804" s="391"/>
      <c r="PUJ2804" s="391"/>
      <c r="PUK2804" s="391"/>
      <c r="PUL2804" s="391"/>
      <c r="PUM2804" s="391"/>
      <c r="PUN2804" s="391"/>
      <c r="PUO2804" s="391"/>
      <c r="PUP2804" s="391"/>
      <c r="PUQ2804" s="391"/>
      <c r="PUR2804" s="391"/>
      <c r="PUS2804" s="391"/>
      <c r="PUT2804" s="391"/>
      <c r="PUU2804" s="391"/>
      <c r="PUV2804" s="391"/>
      <c r="PUW2804" s="391"/>
      <c r="PUX2804" s="391"/>
      <c r="PUY2804" s="391"/>
      <c r="PUZ2804" s="391"/>
      <c r="PVA2804" s="391"/>
      <c r="PVB2804" s="391"/>
      <c r="PVC2804" s="391"/>
      <c r="PVD2804" s="391"/>
      <c r="PVE2804" s="391"/>
      <c r="PVF2804" s="391"/>
      <c r="PVG2804" s="391"/>
      <c r="PVH2804" s="391"/>
      <c r="PVI2804" s="391"/>
      <c r="PVJ2804" s="391"/>
      <c r="PVK2804" s="391"/>
      <c r="PVL2804" s="391"/>
      <c r="PVM2804" s="391"/>
      <c r="PVN2804" s="391"/>
      <c r="PVO2804" s="391"/>
      <c r="PVP2804" s="391"/>
      <c r="PVQ2804" s="391"/>
      <c r="PVR2804" s="391"/>
      <c r="PVS2804" s="391"/>
      <c r="PVT2804" s="391"/>
      <c r="PVU2804" s="391"/>
      <c r="PVV2804" s="391"/>
      <c r="PVW2804" s="391"/>
      <c r="PVX2804" s="391"/>
      <c r="PVY2804" s="391"/>
      <c r="PVZ2804" s="391"/>
      <c r="PWA2804" s="391"/>
      <c r="PWB2804" s="391"/>
      <c r="PWC2804" s="391"/>
      <c r="PWD2804" s="391"/>
      <c r="PWE2804" s="391"/>
      <c r="PWF2804" s="391"/>
      <c r="PWG2804" s="391"/>
      <c r="PWH2804" s="391"/>
      <c r="PWI2804" s="391"/>
      <c r="PWJ2804" s="391"/>
      <c r="PWK2804" s="391"/>
      <c r="PWL2804" s="391"/>
      <c r="PWM2804" s="391"/>
      <c r="PWN2804" s="391"/>
      <c r="PWO2804" s="391"/>
      <c r="PWP2804" s="391"/>
      <c r="PWQ2804" s="391"/>
      <c r="PWR2804" s="391"/>
      <c r="PWS2804" s="391"/>
      <c r="PWT2804" s="391"/>
      <c r="PWU2804" s="391"/>
      <c r="PWV2804" s="391"/>
      <c r="PWW2804" s="391"/>
      <c r="PWX2804" s="391"/>
      <c r="PWY2804" s="391"/>
      <c r="PWZ2804" s="391"/>
      <c r="PXA2804" s="391"/>
      <c r="PXB2804" s="391"/>
      <c r="PXC2804" s="391"/>
      <c r="PXD2804" s="391"/>
      <c r="PXE2804" s="391"/>
      <c r="PXF2804" s="391"/>
      <c r="PXG2804" s="391"/>
      <c r="PXH2804" s="391"/>
      <c r="PXI2804" s="391"/>
      <c r="PXJ2804" s="391"/>
      <c r="PXK2804" s="391"/>
      <c r="PXL2804" s="391"/>
      <c r="PXM2804" s="391"/>
      <c r="PXN2804" s="391"/>
      <c r="PXO2804" s="391"/>
      <c r="PXP2804" s="391"/>
      <c r="PXQ2804" s="391"/>
      <c r="PXR2804" s="391"/>
      <c r="PXS2804" s="391"/>
      <c r="PXT2804" s="391"/>
      <c r="PXU2804" s="391"/>
      <c r="PXV2804" s="391"/>
      <c r="PXW2804" s="391"/>
      <c r="PXX2804" s="391"/>
      <c r="PXY2804" s="391"/>
      <c r="PXZ2804" s="391"/>
      <c r="PYA2804" s="391"/>
      <c r="PYB2804" s="391"/>
      <c r="PYC2804" s="391"/>
      <c r="PYD2804" s="391"/>
      <c r="PYE2804" s="391"/>
      <c r="PYF2804" s="391"/>
      <c r="PYG2804" s="391"/>
      <c r="PYH2804" s="391"/>
      <c r="PYI2804" s="391"/>
      <c r="PYJ2804" s="391"/>
      <c r="PYK2804" s="391"/>
      <c r="PYL2804" s="391"/>
      <c r="PYM2804" s="391"/>
      <c r="PYN2804" s="391"/>
      <c r="PYO2804" s="391"/>
      <c r="PYP2804" s="391"/>
      <c r="PYQ2804" s="391"/>
      <c r="PYR2804" s="391"/>
      <c r="PYS2804" s="391"/>
      <c r="PYT2804" s="391"/>
      <c r="PYU2804" s="391"/>
      <c r="PYV2804" s="391"/>
      <c r="PYW2804" s="391"/>
      <c r="PYX2804" s="391"/>
      <c r="PYY2804" s="391"/>
      <c r="PYZ2804" s="391"/>
      <c r="PZA2804" s="391"/>
      <c r="PZB2804" s="391"/>
      <c r="PZC2804" s="391"/>
      <c r="PZD2804" s="391"/>
      <c r="PZE2804" s="391"/>
      <c r="PZF2804" s="391"/>
      <c r="PZG2804" s="391"/>
      <c r="PZH2804" s="391"/>
      <c r="PZI2804" s="391"/>
      <c r="PZJ2804" s="391"/>
      <c r="PZK2804" s="391"/>
      <c r="PZL2804" s="391"/>
      <c r="PZM2804" s="391"/>
      <c r="PZN2804" s="391"/>
      <c r="PZO2804" s="391"/>
      <c r="PZP2804" s="391"/>
      <c r="PZQ2804" s="391"/>
      <c r="PZR2804" s="391"/>
      <c r="PZS2804" s="391"/>
      <c r="PZT2804" s="391"/>
      <c r="PZU2804" s="391"/>
      <c r="PZV2804" s="391"/>
      <c r="PZW2804" s="391"/>
      <c r="PZX2804" s="391"/>
      <c r="PZY2804" s="391"/>
      <c r="PZZ2804" s="391"/>
      <c r="QAA2804" s="391"/>
      <c r="QAB2804" s="391"/>
      <c r="QAC2804" s="391"/>
      <c r="QAD2804" s="391"/>
      <c r="QAE2804" s="391"/>
      <c r="QAF2804" s="391"/>
      <c r="QAG2804" s="391"/>
      <c r="QAH2804" s="391"/>
      <c r="QAI2804" s="391"/>
      <c r="QAJ2804" s="391"/>
      <c r="QAK2804" s="391"/>
      <c r="QAL2804" s="391"/>
      <c r="QAM2804" s="391"/>
      <c r="QAN2804" s="391"/>
      <c r="QAO2804" s="391"/>
      <c r="QAP2804" s="391"/>
      <c r="QAQ2804" s="391"/>
      <c r="QAR2804" s="391"/>
      <c r="QAS2804" s="391"/>
      <c r="QAT2804" s="391"/>
      <c r="QAU2804" s="391"/>
      <c r="QAV2804" s="391"/>
      <c r="QAW2804" s="391"/>
      <c r="QAX2804" s="391"/>
      <c r="QAY2804" s="391"/>
      <c r="QAZ2804" s="391"/>
      <c r="QBA2804" s="391"/>
      <c r="QBB2804" s="391"/>
      <c r="QBC2804" s="391"/>
      <c r="QBD2804" s="391"/>
      <c r="QBE2804" s="391"/>
      <c r="QBF2804" s="391"/>
      <c r="QBG2804" s="391"/>
      <c r="QBH2804" s="391"/>
      <c r="QBI2804" s="391"/>
      <c r="QBJ2804" s="391"/>
      <c r="QBK2804" s="391"/>
      <c r="QBL2804" s="391"/>
      <c r="QBM2804" s="391"/>
      <c r="QBN2804" s="391"/>
      <c r="QBO2804" s="391"/>
      <c r="QBP2804" s="391"/>
      <c r="QBQ2804" s="391"/>
      <c r="QBR2804" s="391"/>
      <c r="QBS2804" s="391"/>
      <c r="QBT2804" s="391"/>
      <c r="QBU2804" s="391"/>
      <c r="QBV2804" s="391"/>
      <c r="QBW2804" s="391"/>
      <c r="QBX2804" s="391"/>
      <c r="QBY2804" s="391"/>
      <c r="QBZ2804" s="391"/>
      <c r="QCA2804" s="391"/>
      <c r="QCB2804" s="391"/>
      <c r="QCC2804" s="391"/>
      <c r="QCD2804" s="391"/>
      <c r="QCE2804" s="391"/>
      <c r="QCF2804" s="391"/>
      <c r="QCG2804" s="391"/>
      <c r="QCH2804" s="391"/>
      <c r="QCI2804" s="391"/>
      <c r="QCJ2804" s="391"/>
      <c r="QCK2804" s="391"/>
      <c r="QCL2804" s="391"/>
      <c r="QCM2804" s="391"/>
      <c r="QCN2804" s="391"/>
      <c r="QCO2804" s="391"/>
      <c r="QCP2804" s="391"/>
      <c r="QCQ2804" s="391"/>
      <c r="QCR2804" s="391"/>
      <c r="QCS2804" s="391"/>
      <c r="QCT2804" s="391"/>
      <c r="QCU2804" s="391"/>
      <c r="QCV2804" s="391"/>
      <c r="QCW2804" s="391"/>
      <c r="QCX2804" s="391"/>
      <c r="QCY2804" s="391"/>
      <c r="QCZ2804" s="391"/>
      <c r="QDA2804" s="391"/>
      <c r="QDB2804" s="391"/>
      <c r="QDC2804" s="391"/>
      <c r="QDD2804" s="391"/>
      <c r="QDE2804" s="391"/>
      <c r="QDF2804" s="391"/>
      <c r="QDG2804" s="391"/>
      <c r="QDH2804" s="391"/>
      <c r="QDI2804" s="391"/>
      <c r="QDJ2804" s="391"/>
      <c r="QDK2804" s="391"/>
      <c r="QDL2804" s="391"/>
      <c r="QDM2804" s="391"/>
      <c r="QDN2804" s="391"/>
      <c r="QDO2804" s="391"/>
      <c r="QDP2804" s="391"/>
      <c r="QDQ2804" s="391"/>
      <c r="QDR2804" s="391"/>
      <c r="QDS2804" s="391"/>
      <c r="QDT2804" s="391"/>
      <c r="QDU2804" s="391"/>
      <c r="QDV2804" s="391"/>
      <c r="QDW2804" s="391"/>
      <c r="QDX2804" s="391"/>
      <c r="QDY2804" s="391"/>
      <c r="QDZ2804" s="391"/>
      <c r="QEA2804" s="391"/>
      <c r="QEB2804" s="391"/>
      <c r="QEC2804" s="391"/>
      <c r="QED2804" s="391"/>
      <c r="QEE2804" s="391"/>
      <c r="QEF2804" s="391"/>
      <c r="QEG2804" s="391"/>
      <c r="QEH2804" s="391"/>
      <c r="QEI2804" s="391"/>
      <c r="QEJ2804" s="391"/>
      <c r="QEK2804" s="391"/>
      <c r="QEL2804" s="391"/>
      <c r="QEM2804" s="391"/>
      <c r="QEN2804" s="391"/>
      <c r="QEO2804" s="391"/>
      <c r="QEP2804" s="391"/>
      <c r="QEQ2804" s="391"/>
      <c r="QER2804" s="391"/>
      <c r="QES2804" s="391"/>
      <c r="QET2804" s="391"/>
      <c r="QEU2804" s="391"/>
      <c r="QEV2804" s="391"/>
      <c r="QEW2804" s="391"/>
      <c r="QEX2804" s="391"/>
      <c r="QEY2804" s="391"/>
      <c r="QEZ2804" s="391"/>
      <c r="QFA2804" s="391"/>
      <c r="QFB2804" s="391"/>
      <c r="QFC2804" s="391"/>
      <c r="QFD2804" s="391"/>
      <c r="QFE2804" s="391"/>
      <c r="QFF2804" s="391"/>
      <c r="QFG2804" s="391"/>
      <c r="QFH2804" s="391"/>
      <c r="QFI2804" s="391"/>
      <c r="QFJ2804" s="391"/>
      <c r="QFK2804" s="391"/>
      <c r="QFL2804" s="391"/>
      <c r="QFM2804" s="391"/>
      <c r="QFN2804" s="391"/>
      <c r="QFO2804" s="391"/>
      <c r="QFP2804" s="391"/>
      <c r="QFQ2804" s="391"/>
      <c r="QFR2804" s="391"/>
      <c r="QFS2804" s="391"/>
      <c r="QFT2804" s="391"/>
      <c r="QFU2804" s="391"/>
      <c r="QFV2804" s="391"/>
      <c r="QFW2804" s="391"/>
      <c r="QFX2804" s="391"/>
      <c r="QFY2804" s="391"/>
      <c r="QFZ2804" s="391"/>
      <c r="QGA2804" s="391"/>
      <c r="QGB2804" s="391"/>
      <c r="QGC2804" s="391"/>
      <c r="QGD2804" s="391"/>
      <c r="QGE2804" s="391"/>
      <c r="QGF2804" s="391"/>
      <c r="QGG2804" s="391"/>
      <c r="QGH2804" s="391"/>
      <c r="QGI2804" s="391"/>
      <c r="QGJ2804" s="391"/>
      <c r="QGK2804" s="391"/>
      <c r="QGL2804" s="391"/>
      <c r="QGM2804" s="391"/>
      <c r="QGN2804" s="391"/>
      <c r="QGO2804" s="391"/>
      <c r="QGP2804" s="391"/>
      <c r="QGQ2804" s="391"/>
      <c r="QGR2804" s="391"/>
      <c r="QGS2804" s="391"/>
      <c r="QGT2804" s="391"/>
      <c r="QGU2804" s="391"/>
      <c r="QGV2804" s="391"/>
      <c r="QGW2804" s="391"/>
      <c r="QGX2804" s="391"/>
      <c r="QGY2804" s="391"/>
      <c r="QGZ2804" s="391"/>
      <c r="QHA2804" s="391"/>
      <c r="QHB2804" s="391"/>
      <c r="QHC2804" s="391"/>
      <c r="QHD2804" s="391"/>
      <c r="QHE2804" s="391"/>
      <c r="QHF2804" s="391"/>
      <c r="QHG2804" s="391"/>
      <c r="QHH2804" s="391"/>
      <c r="QHI2804" s="391"/>
      <c r="QHJ2804" s="391"/>
      <c r="QHK2804" s="391"/>
      <c r="QHL2804" s="391"/>
      <c r="QHM2804" s="391"/>
      <c r="QHN2804" s="391"/>
      <c r="QHO2804" s="391"/>
      <c r="QHP2804" s="391"/>
      <c r="QHQ2804" s="391"/>
      <c r="QHR2804" s="391"/>
      <c r="QHS2804" s="391"/>
      <c r="QHT2804" s="391"/>
      <c r="QHU2804" s="391"/>
      <c r="QHV2804" s="391"/>
      <c r="QHW2804" s="391"/>
      <c r="QHX2804" s="391"/>
      <c r="QHY2804" s="391"/>
      <c r="QHZ2804" s="391"/>
      <c r="QIA2804" s="391"/>
      <c r="QIB2804" s="391"/>
      <c r="QIC2804" s="391"/>
      <c r="QID2804" s="391"/>
      <c r="QIE2804" s="391"/>
      <c r="QIF2804" s="391"/>
      <c r="QIG2804" s="391"/>
      <c r="QIH2804" s="391"/>
      <c r="QII2804" s="391"/>
      <c r="QIJ2804" s="391"/>
      <c r="QIK2804" s="391"/>
      <c r="QIL2804" s="391"/>
      <c r="QIM2804" s="391"/>
      <c r="QIN2804" s="391"/>
      <c r="QIO2804" s="391"/>
      <c r="QIP2804" s="391"/>
      <c r="QIQ2804" s="391"/>
      <c r="QIR2804" s="391"/>
      <c r="QIS2804" s="391"/>
      <c r="QIT2804" s="391"/>
      <c r="QIU2804" s="391"/>
      <c r="QIV2804" s="391"/>
      <c r="QIW2804" s="391"/>
      <c r="QIX2804" s="391"/>
      <c r="QIY2804" s="391"/>
      <c r="QIZ2804" s="391"/>
      <c r="QJA2804" s="391"/>
      <c r="QJB2804" s="391"/>
      <c r="QJC2804" s="391"/>
      <c r="QJD2804" s="391"/>
      <c r="QJE2804" s="391"/>
      <c r="QJF2804" s="391"/>
      <c r="QJG2804" s="391"/>
      <c r="QJH2804" s="391"/>
      <c r="QJI2804" s="391"/>
      <c r="QJJ2804" s="391"/>
      <c r="QJK2804" s="391"/>
      <c r="QJL2804" s="391"/>
      <c r="QJM2804" s="391"/>
      <c r="QJN2804" s="391"/>
      <c r="QJO2804" s="391"/>
      <c r="QJP2804" s="391"/>
      <c r="QJQ2804" s="391"/>
      <c r="QJR2804" s="391"/>
      <c r="QJS2804" s="391"/>
      <c r="QJT2804" s="391"/>
      <c r="QJU2804" s="391"/>
      <c r="QJV2804" s="391"/>
      <c r="QJW2804" s="391"/>
      <c r="QJX2804" s="391"/>
      <c r="QJY2804" s="391"/>
      <c r="QJZ2804" s="391"/>
      <c r="QKA2804" s="391"/>
      <c r="QKB2804" s="391"/>
      <c r="QKC2804" s="391"/>
      <c r="QKD2804" s="391"/>
      <c r="QKE2804" s="391"/>
      <c r="QKF2804" s="391"/>
      <c r="QKG2804" s="391"/>
      <c r="QKH2804" s="391"/>
      <c r="QKI2804" s="391"/>
      <c r="QKJ2804" s="391"/>
      <c r="QKK2804" s="391"/>
      <c r="QKL2804" s="391"/>
      <c r="QKM2804" s="391"/>
      <c r="QKN2804" s="391"/>
      <c r="QKO2804" s="391"/>
      <c r="QKP2804" s="391"/>
      <c r="QKQ2804" s="391"/>
      <c r="QKR2804" s="391"/>
      <c r="QKS2804" s="391"/>
      <c r="QKT2804" s="391"/>
      <c r="QKU2804" s="391"/>
      <c r="QKV2804" s="391"/>
      <c r="QKW2804" s="391"/>
      <c r="QKX2804" s="391"/>
      <c r="QKY2804" s="391"/>
      <c r="QKZ2804" s="391"/>
      <c r="QLA2804" s="391"/>
      <c r="QLB2804" s="391"/>
      <c r="QLC2804" s="391"/>
      <c r="QLD2804" s="391"/>
      <c r="QLE2804" s="391"/>
      <c r="QLF2804" s="391"/>
      <c r="QLG2804" s="391"/>
      <c r="QLH2804" s="391"/>
      <c r="QLI2804" s="391"/>
      <c r="QLJ2804" s="391"/>
      <c r="QLK2804" s="391"/>
      <c r="QLL2804" s="391"/>
      <c r="QLM2804" s="391"/>
      <c r="QLN2804" s="391"/>
      <c r="QLO2804" s="391"/>
      <c r="QLP2804" s="391"/>
      <c r="QLQ2804" s="391"/>
      <c r="QLR2804" s="391"/>
      <c r="QLS2804" s="391"/>
      <c r="QLT2804" s="391"/>
      <c r="QLU2804" s="391"/>
      <c r="QLV2804" s="391"/>
      <c r="QLW2804" s="391"/>
      <c r="QLX2804" s="391"/>
      <c r="QLY2804" s="391"/>
      <c r="QLZ2804" s="391"/>
      <c r="QMA2804" s="391"/>
      <c r="QMB2804" s="391"/>
      <c r="QMC2804" s="391"/>
      <c r="QMD2804" s="391"/>
      <c r="QME2804" s="391"/>
      <c r="QMF2804" s="391"/>
      <c r="QMG2804" s="391"/>
      <c r="QMH2804" s="391"/>
      <c r="QMI2804" s="391"/>
      <c r="QMJ2804" s="391"/>
      <c r="QMK2804" s="391"/>
      <c r="QML2804" s="391"/>
      <c r="QMM2804" s="391"/>
      <c r="QMN2804" s="391"/>
      <c r="QMO2804" s="391"/>
      <c r="QMP2804" s="391"/>
      <c r="QMQ2804" s="391"/>
      <c r="QMR2804" s="391"/>
      <c r="QMS2804" s="391"/>
      <c r="QMT2804" s="391"/>
      <c r="QMU2804" s="391"/>
      <c r="QMV2804" s="391"/>
      <c r="QMW2804" s="391"/>
      <c r="QMX2804" s="391"/>
      <c r="QMY2804" s="391"/>
      <c r="QMZ2804" s="391"/>
      <c r="QNA2804" s="391"/>
      <c r="QNB2804" s="391"/>
      <c r="QNC2804" s="391"/>
      <c r="QND2804" s="391"/>
      <c r="QNE2804" s="391"/>
      <c r="QNF2804" s="391"/>
      <c r="QNG2804" s="391"/>
      <c r="QNH2804" s="391"/>
      <c r="QNI2804" s="391"/>
      <c r="QNJ2804" s="391"/>
      <c r="QNK2804" s="391"/>
      <c r="QNL2804" s="391"/>
      <c r="QNM2804" s="391"/>
      <c r="QNN2804" s="391"/>
      <c r="QNO2804" s="391"/>
      <c r="QNP2804" s="391"/>
      <c r="QNQ2804" s="391"/>
      <c r="QNR2804" s="391"/>
      <c r="QNS2804" s="391"/>
      <c r="QNT2804" s="391"/>
      <c r="QNU2804" s="391"/>
      <c r="QNV2804" s="391"/>
      <c r="QNW2804" s="391"/>
      <c r="QNX2804" s="391"/>
      <c r="QNY2804" s="391"/>
      <c r="QNZ2804" s="391"/>
      <c r="QOA2804" s="391"/>
      <c r="QOB2804" s="391"/>
      <c r="QOC2804" s="391"/>
      <c r="QOD2804" s="391"/>
      <c r="QOE2804" s="391"/>
      <c r="QOF2804" s="391"/>
      <c r="QOG2804" s="391"/>
      <c r="QOH2804" s="391"/>
      <c r="QOI2804" s="391"/>
      <c r="QOJ2804" s="391"/>
      <c r="QOK2804" s="391"/>
      <c r="QOL2804" s="391"/>
      <c r="QOM2804" s="391"/>
      <c r="QON2804" s="391"/>
      <c r="QOO2804" s="391"/>
      <c r="QOP2804" s="391"/>
      <c r="QOQ2804" s="391"/>
      <c r="QOR2804" s="391"/>
      <c r="QOS2804" s="391"/>
      <c r="QOT2804" s="391"/>
      <c r="QOU2804" s="391"/>
      <c r="QOV2804" s="391"/>
      <c r="QOW2804" s="391"/>
      <c r="QOX2804" s="391"/>
      <c r="QOY2804" s="391"/>
      <c r="QOZ2804" s="391"/>
      <c r="QPA2804" s="391"/>
      <c r="QPB2804" s="391"/>
      <c r="QPC2804" s="391"/>
      <c r="QPD2804" s="391"/>
      <c r="QPE2804" s="391"/>
      <c r="QPF2804" s="391"/>
      <c r="QPG2804" s="391"/>
      <c r="QPH2804" s="391"/>
      <c r="QPI2804" s="391"/>
      <c r="QPJ2804" s="391"/>
      <c r="QPK2804" s="391"/>
      <c r="QPL2804" s="391"/>
      <c r="QPM2804" s="391"/>
      <c r="QPN2804" s="391"/>
      <c r="QPO2804" s="391"/>
      <c r="QPP2804" s="391"/>
      <c r="QPQ2804" s="391"/>
      <c r="QPR2804" s="391"/>
      <c r="QPS2804" s="391"/>
      <c r="QPT2804" s="391"/>
      <c r="QPU2804" s="391"/>
      <c r="QPV2804" s="391"/>
      <c r="QPW2804" s="391"/>
      <c r="QPX2804" s="391"/>
      <c r="QPY2804" s="391"/>
      <c r="QPZ2804" s="391"/>
      <c r="QQA2804" s="391"/>
      <c r="QQB2804" s="391"/>
      <c r="QQC2804" s="391"/>
      <c r="QQD2804" s="391"/>
      <c r="QQE2804" s="391"/>
      <c r="QQF2804" s="391"/>
      <c r="QQG2804" s="391"/>
      <c r="QQH2804" s="391"/>
      <c r="QQI2804" s="391"/>
      <c r="QQJ2804" s="391"/>
      <c r="QQK2804" s="391"/>
      <c r="QQL2804" s="391"/>
      <c r="QQM2804" s="391"/>
      <c r="QQN2804" s="391"/>
      <c r="QQO2804" s="391"/>
      <c r="QQP2804" s="391"/>
      <c r="QQQ2804" s="391"/>
      <c r="QQR2804" s="391"/>
      <c r="QQS2804" s="391"/>
      <c r="QQT2804" s="391"/>
      <c r="QQU2804" s="391"/>
      <c r="QQV2804" s="391"/>
      <c r="QQW2804" s="391"/>
      <c r="QQX2804" s="391"/>
      <c r="QQY2804" s="391"/>
      <c r="QQZ2804" s="391"/>
      <c r="QRA2804" s="391"/>
      <c r="QRB2804" s="391"/>
      <c r="QRC2804" s="391"/>
      <c r="QRD2804" s="391"/>
      <c r="QRE2804" s="391"/>
      <c r="QRF2804" s="391"/>
      <c r="QRG2804" s="391"/>
      <c r="QRH2804" s="391"/>
      <c r="QRI2804" s="391"/>
      <c r="QRJ2804" s="391"/>
      <c r="QRK2804" s="391"/>
      <c r="QRL2804" s="391"/>
      <c r="QRM2804" s="391"/>
      <c r="QRN2804" s="391"/>
      <c r="QRO2804" s="391"/>
      <c r="QRP2804" s="391"/>
      <c r="QRQ2804" s="391"/>
      <c r="QRR2804" s="391"/>
      <c r="QRS2804" s="391"/>
      <c r="QRT2804" s="391"/>
      <c r="QRU2804" s="391"/>
      <c r="QRV2804" s="391"/>
      <c r="QRW2804" s="391"/>
      <c r="QRX2804" s="391"/>
      <c r="QRY2804" s="391"/>
      <c r="QRZ2804" s="391"/>
      <c r="QSA2804" s="391"/>
      <c r="QSB2804" s="391"/>
      <c r="QSC2804" s="391"/>
      <c r="QSD2804" s="391"/>
      <c r="QSE2804" s="391"/>
      <c r="QSF2804" s="391"/>
      <c r="QSG2804" s="391"/>
      <c r="QSH2804" s="391"/>
      <c r="QSI2804" s="391"/>
      <c r="QSJ2804" s="391"/>
      <c r="QSK2804" s="391"/>
      <c r="QSL2804" s="391"/>
      <c r="QSM2804" s="391"/>
      <c r="QSN2804" s="391"/>
      <c r="QSO2804" s="391"/>
      <c r="QSP2804" s="391"/>
      <c r="QSQ2804" s="391"/>
      <c r="QSR2804" s="391"/>
      <c r="QSS2804" s="391"/>
      <c r="QST2804" s="391"/>
      <c r="QSU2804" s="391"/>
      <c r="QSV2804" s="391"/>
      <c r="QSW2804" s="391"/>
      <c r="QSX2804" s="391"/>
      <c r="QSY2804" s="391"/>
      <c r="QSZ2804" s="391"/>
      <c r="QTA2804" s="391"/>
      <c r="QTB2804" s="391"/>
      <c r="QTC2804" s="391"/>
      <c r="QTD2804" s="391"/>
      <c r="QTE2804" s="391"/>
      <c r="QTF2804" s="391"/>
      <c r="QTG2804" s="391"/>
      <c r="QTH2804" s="391"/>
      <c r="QTI2804" s="391"/>
      <c r="QTJ2804" s="391"/>
      <c r="QTK2804" s="391"/>
      <c r="QTL2804" s="391"/>
      <c r="QTM2804" s="391"/>
      <c r="QTN2804" s="391"/>
      <c r="QTO2804" s="391"/>
      <c r="QTP2804" s="391"/>
      <c r="QTQ2804" s="391"/>
      <c r="QTR2804" s="391"/>
      <c r="QTS2804" s="391"/>
      <c r="QTT2804" s="391"/>
      <c r="QTU2804" s="391"/>
      <c r="QTV2804" s="391"/>
      <c r="QTW2804" s="391"/>
      <c r="QTX2804" s="391"/>
      <c r="QTY2804" s="391"/>
      <c r="QTZ2804" s="391"/>
      <c r="QUA2804" s="391"/>
      <c r="QUB2804" s="391"/>
      <c r="QUC2804" s="391"/>
      <c r="QUD2804" s="391"/>
      <c r="QUE2804" s="391"/>
      <c r="QUF2804" s="391"/>
      <c r="QUG2804" s="391"/>
      <c r="QUH2804" s="391"/>
      <c r="QUI2804" s="391"/>
      <c r="QUJ2804" s="391"/>
      <c r="QUK2804" s="391"/>
      <c r="QUL2804" s="391"/>
      <c r="QUM2804" s="391"/>
      <c r="QUN2804" s="391"/>
      <c r="QUO2804" s="391"/>
      <c r="QUP2804" s="391"/>
      <c r="QUQ2804" s="391"/>
      <c r="QUR2804" s="391"/>
      <c r="QUS2804" s="391"/>
      <c r="QUT2804" s="391"/>
      <c r="QUU2804" s="391"/>
      <c r="QUV2804" s="391"/>
      <c r="QUW2804" s="391"/>
      <c r="QUX2804" s="391"/>
      <c r="QUY2804" s="391"/>
      <c r="QUZ2804" s="391"/>
      <c r="QVA2804" s="391"/>
      <c r="QVB2804" s="391"/>
      <c r="QVC2804" s="391"/>
      <c r="QVD2804" s="391"/>
      <c r="QVE2804" s="391"/>
      <c r="QVF2804" s="391"/>
      <c r="QVG2804" s="391"/>
      <c r="QVH2804" s="391"/>
      <c r="QVI2804" s="391"/>
      <c r="QVJ2804" s="391"/>
      <c r="QVK2804" s="391"/>
      <c r="QVL2804" s="391"/>
      <c r="QVM2804" s="391"/>
      <c r="QVN2804" s="391"/>
      <c r="QVO2804" s="391"/>
      <c r="QVP2804" s="391"/>
      <c r="QVQ2804" s="391"/>
      <c r="QVR2804" s="391"/>
      <c r="QVS2804" s="391"/>
      <c r="QVT2804" s="391"/>
      <c r="QVU2804" s="391"/>
      <c r="QVV2804" s="391"/>
      <c r="QVW2804" s="391"/>
      <c r="QVX2804" s="391"/>
      <c r="QVY2804" s="391"/>
      <c r="QVZ2804" s="391"/>
      <c r="QWA2804" s="391"/>
      <c r="QWB2804" s="391"/>
      <c r="QWC2804" s="391"/>
      <c r="QWD2804" s="391"/>
      <c r="QWE2804" s="391"/>
      <c r="QWF2804" s="391"/>
      <c r="QWG2804" s="391"/>
      <c r="QWH2804" s="391"/>
      <c r="QWI2804" s="391"/>
      <c r="QWJ2804" s="391"/>
      <c r="QWK2804" s="391"/>
      <c r="QWL2804" s="391"/>
      <c r="QWM2804" s="391"/>
      <c r="QWN2804" s="391"/>
      <c r="QWO2804" s="391"/>
      <c r="QWP2804" s="391"/>
      <c r="QWQ2804" s="391"/>
      <c r="QWR2804" s="391"/>
      <c r="QWS2804" s="391"/>
      <c r="QWT2804" s="391"/>
      <c r="QWU2804" s="391"/>
      <c r="QWV2804" s="391"/>
      <c r="QWW2804" s="391"/>
      <c r="QWX2804" s="391"/>
      <c r="QWY2804" s="391"/>
      <c r="QWZ2804" s="391"/>
      <c r="QXA2804" s="391"/>
      <c r="QXB2804" s="391"/>
      <c r="QXC2804" s="391"/>
      <c r="QXD2804" s="391"/>
      <c r="QXE2804" s="391"/>
      <c r="QXF2804" s="391"/>
      <c r="QXG2804" s="391"/>
      <c r="QXH2804" s="391"/>
      <c r="QXI2804" s="391"/>
      <c r="QXJ2804" s="391"/>
      <c r="QXK2804" s="391"/>
      <c r="QXL2804" s="391"/>
      <c r="QXM2804" s="391"/>
      <c r="QXN2804" s="391"/>
      <c r="QXO2804" s="391"/>
      <c r="QXP2804" s="391"/>
      <c r="QXQ2804" s="391"/>
      <c r="QXR2804" s="391"/>
      <c r="QXS2804" s="391"/>
      <c r="QXT2804" s="391"/>
      <c r="QXU2804" s="391"/>
      <c r="QXV2804" s="391"/>
      <c r="QXW2804" s="391"/>
      <c r="QXX2804" s="391"/>
      <c r="QXY2804" s="391"/>
      <c r="QXZ2804" s="391"/>
      <c r="QYA2804" s="391"/>
      <c r="QYB2804" s="391"/>
      <c r="QYC2804" s="391"/>
      <c r="QYD2804" s="391"/>
      <c r="QYE2804" s="391"/>
      <c r="QYF2804" s="391"/>
      <c r="QYG2804" s="391"/>
      <c r="QYH2804" s="391"/>
      <c r="QYI2804" s="391"/>
      <c r="QYJ2804" s="391"/>
      <c r="QYK2804" s="391"/>
      <c r="QYL2804" s="391"/>
      <c r="QYM2804" s="391"/>
      <c r="QYN2804" s="391"/>
      <c r="QYO2804" s="391"/>
      <c r="QYP2804" s="391"/>
      <c r="QYQ2804" s="391"/>
      <c r="QYR2804" s="391"/>
      <c r="QYS2804" s="391"/>
      <c r="QYT2804" s="391"/>
      <c r="QYU2804" s="391"/>
      <c r="QYV2804" s="391"/>
      <c r="QYW2804" s="391"/>
      <c r="QYX2804" s="391"/>
      <c r="QYY2804" s="391"/>
      <c r="QYZ2804" s="391"/>
      <c r="QZA2804" s="391"/>
      <c r="QZB2804" s="391"/>
      <c r="QZC2804" s="391"/>
      <c r="QZD2804" s="391"/>
      <c r="QZE2804" s="391"/>
      <c r="QZF2804" s="391"/>
      <c r="QZG2804" s="391"/>
      <c r="QZH2804" s="391"/>
      <c r="QZI2804" s="391"/>
      <c r="QZJ2804" s="391"/>
      <c r="QZK2804" s="391"/>
      <c r="QZL2804" s="391"/>
      <c r="QZM2804" s="391"/>
      <c r="QZN2804" s="391"/>
      <c r="QZO2804" s="391"/>
      <c r="QZP2804" s="391"/>
      <c r="QZQ2804" s="391"/>
      <c r="QZR2804" s="391"/>
      <c r="QZS2804" s="391"/>
      <c r="QZT2804" s="391"/>
      <c r="QZU2804" s="391"/>
      <c r="QZV2804" s="391"/>
      <c r="QZW2804" s="391"/>
      <c r="QZX2804" s="391"/>
      <c r="QZY2804" s="391"/>
      <c r="QZZ2804" s="391"/>
      <c r="RAA2804" s="391"/>
      <c r="RAB2804" s="391"/>
      <c r="RAC2804" s="391"/>
      <c r="RAD2804" s="391"/>
      <c r="RAE2804" s="391"/>
      <c r="RAF2804" s="391"/>
      <c r="RAG2804" s="391"/>
      <c r="RAH2804" s="391"/>
      <c r="RAI2804" s="391"/>
      <c r="RAJ2804" s="391"/>
      <c r="RAK2804" s="391"/>
      <c r="RAL2804" s="391"/>
      <c r="RAM2804" s="391"/>
      <c r="RAN2804" s="391"/>
      <c r="RAO2804" s="391"/>
      <c r="RAP2804" s="391"/>
      <c r="RAQ2804" s="391"/>
      <c r="RAR2804" s="391"/>
      <c r="RAS2804" s="391"/>
      <c r="RAT2804" s="391"/>
      <c r="RAU2804" s="391"/>
      <c r="RAV2804" s="391"/>
      <c r="RAW2804" s="391"/>
      <c r="RAX2804" s="391"/>
      <c r="RAY2804" s="391"/>
      <c r="RAZ2804" s="391"/>
      <c r="RBA2804" s="391"/>
      <c r="RBB2804" s="391"/>
      <c r="RBC2804" s="391"/>
      <c r="RBD2804" s="391"/>
      <c r="RBE2804" s="391"/>
      <c r="RBF2804" s="391"/>
      <c r="RBG2804" s="391"/>
      <c r="RBH2804" s="391"/>
      <c r="RBI2804" s="391"/>
      <c r="RBJ2804" s="391"/>
      <c r="RBK2804" s="391"/>
      <c r="RBL2804" s="391"/>
      <c r="RBM2804" s="391"/>
      <c r="RBN2804" s="391"/>
      <c r="RBO2804" s="391"/>
      <c r="RBP2804" s="391"/>
      <c r="RBQ2804" s="391"/>
      <c r="RBR2804" s="391"/>
      <c r="RBS2804" s="391"/>
      <c r="RBT2804" s="391"/>
      <c r="RBU2804" s="391"/>
      <c r="RBV2804" s="391"/>
      <c r="RBW2804" s="391"/>
      <c r="RBX2804" s="391"/>
      <c r="RBY2804" s="391"/>
      <c r="RBZ2804" s="391"/>
      <c r="RCA2804" s="391"/>
      <c r="RCB2804" s="391"/>
      <c r="RCC2804" s="391"/>
      <c r="RCD2804" s="391"/>
      <c r="RCE2804" s="391"/>
      <c r="RCF2804" s="391"/>
      <c r="RCG2804" s="391"/>
      <c r="RCH2804" s="391"/>
      <c r="RCI2804" s="391"/>
      <c r="RCJ2804" s="391"/>
      <c r="RCK2804" s="391"/>
      <c r="RCL2804" s="391"/>
      <c r="RCM2804" s="391"/>
      <c r="RCN2804" s="391"/>
      <c r="RCO2804" s="391"/>
      <c r="RCP2804" s="391"/>
      <c r="RCQ2804" s="391"/>
      <c r="RCR2804" s="391"/>
      <c r="RCS2804" s="391"/>
      <c r="RCT2804" s="391"/>
      <c r="RCU2804" s="391"/>
      <c r="RCV2804" s="391"/>
      <c r="RCW2804" s="391"/>
      <c r="RCX2804" s="391"/>
      <c r="RCY2804" s="391"/>
      <c r="RCZ2804" s="391"/>
      <c r="RDA2804" s="391"/>
      <c r="RDB2804" s="391"/>
      <c r="RDC2804" s="391"/>
      <c r="RDD2804" s="391"/>
      <c r="RDE2804" s="391"/>
      <c r="RDF2804" s="391"/>
      <c r="RDG2804" s="391"/>
      <c r="RDH2804" s="391"/>
      <c r="RDI2804" s="391"/>
      <c r="RDJ2804" s="391"/>
      <c r="RDK2804" s="391"/>
      <c r="RDL2804" s="391"/>
      <c r="RDM2804" s="391"/>
      <c r="RDN2804" s="391"/>
      <c r="RDO2804" s="391"/>
      <c r="RDP2804" s="391"/>
      <c r="RDQ2804" s="391"/>
      <c r="RDR2804" s="391"/>
      <c r="RDS2804" s="391"/>
      <c r="RDT2804" s="391"/>
      <c r="RDU2804" s="391"/>
      <c r="RDV2804" s="391"/>
      <c r="RDW2804" s="391"/>
      <c r="RDX2804" s="391"/>
      <c r="RDY2804" s="391"/>
      <c r="RDZ2804" s="391"/>
      <c r="REA2804" s="391"/>
      <c r="REB2804" s="391"/>
      <c r="REC2804" s="391"/>
      <c r="RED2804" s="391"/>
      <c r="REE2804" s="391"/>
      <c r="REF2804" s="391"/>
      <c r="REG2804" s="391"/>
      <c r="REH2804" s="391"/>
      <c r="REI2804" s="391"/>
      <c r="REJ2804" s="391"/>
      <c r="REK2804" s="391"/>
      <c r="REL2804" s="391"/>
      <c r="REM2804" s="391"/>
      <c r="REN2804" s="391"/>
      <c r="REO2804" s="391"/>
      <c r="REP2804" s="391"/>
      <c r="REQ2804" s="391"/>
      <c r="RER2804" s="391"/>
      <c r="RES2804" s="391"/>
      <c r="RET2804" s="391"/>
      <c r="REU2804" s="391"/>
      <c r="REV2804" s="391"/>
      <c r="REW2804" s="391"/>
      <c r="REX2804" s="391"/>
      <c r="REY2804" s="391"/>
      <c r="REZ2804" s="391"/>
      <c r="RFA2804" s="391"/>
      <c r="RFB2804" s="391"/>
      <c r="RFC2804" s="391"/>
      <c r="RFD2804" s="391"/>
      <c r="RFE2804" s="391"/>
      <c r="RFF2804" s="391"/>
      <c r="RFG2804" s="391"/>
      <c r="RFH2804" s="391"/>
      <c r="RFI2804" s="391"/>
      <c r="RFJ2804" s="391"/>
      <c r="RFK2804" s="391"/>
      <c r="RFL2804" s="391"/>
      <c r="RFM2804" s="391"/>
      <c r="RFN2804" s="391"/>
      <c r="RFO2804" s="391"/>
      <c r="RFP2804" s="391"/>
      <c r="RFQ2804" s="391"/>
      <c r="RFR2804" s="391"/>
      <c r="RFS2804" s="391"/>
      <c r="RFT2804" s="391"/>
      <c r="RFU2804" s="391"/>
      <c r="RFV2804" s="391"/>
      <c r="RFW2804" s="391"/>
      <c r="RFX2804" s="391"/>
      <c r="RFY2804" s="391"/>
      <c r="RFZ2804" s="391"/>
      <c r="RGA2804" s="391"/>
      <c r="RGB2804" s="391"/>
      <c r="RGC2804" s="391"/>
      <c r="RGD2804" s="391"/>
      <c r="RGE2804" s="391"/>
      <c r="RGF2804" s="391"/>
      <c r="RGG2804" s="391"/>
      <c r="RGH2804" s="391"/>
      <c r="RGI2804" s="391"/>
      <c r="RGJ2804" s="391"/>
      <c r="RGK2804" s="391"/>
      <c r="RGL2804" s="391"/>
      <c r="RGM2804" s="391"/>
      <c r="RGN2804" s="391"/>
      <c r="RGO2804" s="391"/>
      <c r="RGP2804" s="391"/>
      <c r="RGQ2804" s="391"/>
      <c r="RGR2804" s="391"/>
      <c r="RGS2804" s="391"/>
      <c r="RGT2804" s="391"/>
      <c r="RGU2804" s="391"/>
      <c r="RGV2804" s="391"/>
      <c r="RGW2804" s="391"/>
      <c r="RGX2804" s="391"/>
      <c r="RGY2804" s="391"/>
      <c r="RGZ2804" s="391"/>
      <c r="RHA2804" s="391"/>
      <c r="RHB2804" s="391"/>
      <c r="RHC2804" s="391"/>
      <c r="RHD2804" s="391"/>
      <c r="RHE2804" s="391"/>
      <c r="RHF2804" s="391"/>
      <c r="RHG2804" s="391"/>
      <c r="RHH2804" s="391"/>
      <c r="RHI2804" s="391"/>
      <c r="RHJ2804" s="391"/>
      <c r="RHK2804" s="391"/>
      <c r="RHL2804" s="391"/>
      <c r="RHM2804" s="391"/>
      <c r="RHN2804" s="391"/>
      <c r="RHO2804" s="391"/>
      <c r="RHP2804" s="391"/>
      <c r="RHQ2804" s="391"/>
      <c r="RHR2804" s="391"/>
      <c r="RHS2804" s="391"/>
      <c r="RHT2804" s="391"/>
      <c r="RHU2804" s="391"/>
      <c r="RHV2804" s="391"/>
      <c r="RHW2804" s="391"/>
      <c r="RHX2804" s="391"/>
      <c r="RHY2804" s="391"/>
      <c r="RHZ2804" s="391"/>
      <c r="RIA2804" s="391"/>
      <c r="RIB2804" s="391"/>
      <c r="RIC2804" s="391"/>
      <c r="RID2804" s="391"/>
      <c r="RIE2804" s="391"/>
      <c r="RIF2804" s="391"/>
      <c r="RIG2804" s="391"/>
      <c r="RIH2804" s="391"/>
      <c r="RII2804" s="391"/>
      <c r="RIJ2804" s="391"/>
      <c r="RIK2804" s="391"/>
      <c r="RIL2804" s="391"/>
      <c r="RIM2804" s="391"/>
      <c r="RIN2804" s="391"/>
      <c r="RIO2804" s="391"/>
      <c r="RIP2804" s="391"/>
      <c r="RIQ2804" s="391"/>
      <c r="RIR2804" s="391"/>
      <c r="RIS2804" s="391"/>
      <c r="RIT2804" s="391"/>
      <c r="RIU2804" s="391"/>
      <c r="RIV2804" s="391"/>
      <c r="RIW2804" s="391"/>
      <c r="RIX2804" s="391"/>
      <c r="RIY2804" s="391"/>
      <c r="RIZ2804" s="391"/>
      <c r="RJA2804" s="391"/>
      <c r="RJB2804" s="391"/>
      <c r="RJC2804" s="391"/>
      <c r="RJD2804" s="391"/>
      <c r="RJE2804" s="391"/>
      <c r="RJF2804" s="391"/>
      <c r="RJG2804" s="391"/>
      <c r="RJH2804" s="391"/>
      <c r="RJI2804" s="391"/>
      <c r="RJJ2804" s="391"/>
      <c r="RJK2804" s="391"/>
      <c r="RJL2804" s="391"/>
      <c r="RJM2804" s="391"/>
      <c r="RJN2804" s="391"/>
      <c r="RJO2804" s="391"/>
      <c r="RJP2804" s="391"/>
      <c r="RJQ2804" s="391"/>
      <c r="RJR2804" s="391"/>
      <c r="RJS2804" s="391"/>
      <c r="RJT2804" s="391"/>
      <c r="RJU2804" s="391"/>
      <c r="RJV2804" s="391"/>
      <c r="RJW2804" s="391"/>
      <c r="RJX2804" s="391"/>
      <c r="RJY2804" s="391"/>
      <c r="RJZ2804" s="391"/>
      <c r="RKA2804" s="391"/>
      <c r="RKB2804" s="391"/>
      <c r="RKC2804" s="391"/>
      <c r="RKD2804" s="391"/>
      <c r="RKE2804" s="391"/>
      <c r="RKF2804" s="391"/>
      <c r="RKG2804" s="391"/>
      <c r="RKH2804" s="391"/>
      <c r="RKI2804" s="391"/>
      <c r="RKJ2804" s="391"/>
      <c r="RKK2804" s="391"/>
      <c r="RKL2804" s="391"/>
      <c r="RKM2804" s="391"/>
      <c r="RKN2804" s="391"/>
      <c r="RKO2804" s="391"/>
      <c r="RKP2804" s="391"/>
      <c r="RKQ2804" s="391"/>
      <c r="RKR2804" s="391"/>
      <c r="RKS2804" s="391"/>
      <c r="RKT2804" s="391"/>
      <c r="RKU2804" s="391"/>
      <c r="RKV2804" s="391"/>
      <c r="RKW2804" s="391"/>
      <c r="RKX2804" s="391"/>
      <c r="RKY2804" s="391"/>
      <c r="RKZ2804" s="391"/>
      <c r="RLA2804" s="391"/>
      <c r="RLB2804" s="391"/>
      <c r="RLC2804" s="391"/>
      <c r="RLD2804" s="391"/>
      <c r="RLE2804" s="391"/>
      <c r="RLF2804" s="391"/>
      <c r="RLG2804" s="391"/>
      <c r="RLH2804" s="391"/>
      <c r="RLI2804" s="391"/>
      <c r="RLJ2804" s="391"/>
      <c r="RLK2804" s="391"/>
      <c r="RLL2804" s="391"/>
      <c r="RLM2804" s="391"/>
      <c r="RLN2804" s="391"/>
      <c r="RLO2804" s="391"/>
      <c r="RLP2804" s="391"/>
      <c r="RLQ2804" s="391"/>
      <c r="RLR2804" s="391"/>
      <c r="RLS2804" s="391"/>
      <c r="RLT2804" s="391"/>
      <c r="RLU2804" s="391"/>
      <c r="RLV2804" s="391"/>
      <c r="RLW2804" s="391"/>
      <c r="RLX2804" s="391"/>
      <c r="RLY2804" s="391"/>
      <c r="RLZ2804" s="391"/>
      <c r="RMA2804" s="391"/>
      <c r="RMB2804" s="391"/>
      <c r="RMC2804" s="391"/>
      <c r="RMD2804" s="391"/>
      <c r="RME2804" s="391"/>
      <c r="RMF2804" s="391"/>
      <c r="RMG2804" s="391"/>
      <c r="RMH2804" s="391"/>
      <c r="RMI2804" s="391"/>
      <c r="RMJ2804" s="391"/>
      <c r="RMK2804" s="391"/>
      <c r="RML2804" s="391"/>
      <c r="RMM2804" s="391"/>
      <c r="RMN2804" s="391"/>
      <c r="RMO2804" s="391"/>
      <c r="RMP2804" s="391"/>
      <c r="RMQ2804" s="391"/>
      <c r="RMR2804" s="391"/>
      <c r="RMS2804" s="391"/>
      <c r="RMT2804" s="391"/>
      <c r="RMU2804" s="391"/>
      <c r="RMV2804" s="391"/>
      <c r="RMW2804" s="391"/>
      <c r="RMX2804" s="391"/>
      <c r="RMY2804" s="391"/>
      <c r="RMZ2804" s="391"/>
      <c r="RNA2804" s="391"/>
      <c r="RNB2804" s="391"/>
      <c r="RNC2804" s="391"/>
      <c r="RND2804" s="391"/>
      <c r="RNE2804" s="391"/>
      <c r="RNF2804" s="391"/>
      <c r="RNG2804" s="391"/>
      <c r="RNH2804" s="391"/>
      <c r="RNI2804" s="391"/>
      <c r="RNJ2804" s="391"/>
      <c r="RNK2804" s="391"/>
      <c r="RNL2804" s="391"/>
      <c r="RNM2804" s="391"/>
      <c r="RNN2804" s="391"/>
      <c r="RNO2804" s="391"/>
      <c r="RNP2804" s="391"/>
      <c r="RNQ2804" s="391"/>
      <c r="RNR2804" s="391"/>
      <c r="RNS2804" s="391"/>
      <c r="RNT2804" s="391"/>
      <c r="RNU2804" s="391"/>
      <c r="RNV2804" s="391"/>
      <c r="RNW2804" s="391"/>
      <c r="RNX2804" s="391"/>
      <c r="RNY2804" s="391"/>
      <c r="RNZ2804" s="391"/>
      <c r="ROA2804" s="391"/>
      <c r="ROB2804" s="391"/>
      <c r="ROC2804" s="391"/>
      <c r="ROD2804" s="391"/>
      <c r="ROE2804" s="391"/>
      <c r="ROF2804" s="391"/>
      <c r="ROG2804" s="391"/>
      <c r="ROH2804" s="391"/>
      <c r="ROI2804" s="391"/>
      <c r="ROJ2804" s="391"/>
      <c r="ROK2804" s="391"/>
      <c r="ROL2804" s="391"/>
      <c r="ROM2804" s="391"/>
      <c r="RON2804" s="391"/>
      <c r="ROO2804" s="391"/>
      <c r="ROP2804" s="391"/>
      <c r="ROQ2804" s="391"/>
      <c r="ROR2804" s="391"/>
      <c r="ROS2804" s="391"/>
      <c r="ROT2804" s="391"/>
      <c r="ROU2804" s="391"/>
      <c r="ROV2804" s="391"/>
      <c r="ROW2804" s="391"/>
      <c r="ROX2804" s="391"/>
      <c r="ROY2804" s="391"/>
      <c r="ROZ2804" s="391"/>
      <c r="RPA2804" s="391"/>
      <c r="RPB2804" s="391"/>
      <c r="RPC2804" s="391"/>
      <c r="RPD2804" s="391"/>
      <c r="RPE2804" s="391"/>
      <c r="RPF2804" s="391"/>
      <c r="RPG2804" s="391"/>
      <c r="RPH2804" s="391"/>
      <c r="RPI2804" s="391"/>
      <c r="RPJ2804" s="391"/>
      <c r="RPK2804" s="391"/>
      <c r="RPL2804" s="391"/>
      <c r="RPM2804" s="391"/>
      <c r="RPN2804" s="391"/>
      <c r="RPO2804" s="391"/>
      <c r="RPP2804" s="391"/>
      <c r="RPQ2804" s="391"/>
      <c r="RPR2804" s="391"/>
      <c r="RPS2804" s="391"/>
      <c r="RPT2804" s="391"/>
      <c r="RPU2804" s="391"/>
      <c r="RPV2804" s="391"/>
      <c r="RPW2804" s="391"/>
      <c r="RPX2804" s="391"/>
      <c r="RPY2804" s="391"/>
      <c r="RPZ2804" s="391"/>
      <c r="RQA2804" s="391"/>
      <c r="RQB2804" s="391"/>
      <c r="RQC2804" s="391"/>
      <c r="RQD2804" s="391"/>
      <c r="RQE2804" s="391"/>
      <c r="RQF2804" s="391"/>
      <c r="RQG2804" s="391"/>
      <c r="RQH2804" s="391"/>
      <c r="RQI2804" s="391"/>
      <c r="RQJ2804" s="391"/>
      <c r="RQK2804" s="391"/>
      <c r="RQL2804" s="391"/>
      <c r="RQM2804" s="391"/>
      <c r="RQN2804" s="391"/>
      <c r="RQO2804" s="391"/>
      <c r="RQP2804" s="391"/>
      <c r="RQQ2804" s="391"/>
      <c r="RQR2804" s="391"/>
      <c r="RQS2804" s="391"/>
      <c r="RQT2804" s="391"/>
      <c r="RQU2804" s="391"/>
      <c r="RQV2804" s="391"/>
      <c r="RQW2804" s="391"/>
      <c r="RQX2804" s="391"/>
      <c r="RQY2804" s="391"/>
      <c r="RQZ2804" s="391"/>
      <c r="RRA2804" s="391"/>
      <c r="RRB2804" s="391"/>
      <c r="RRC2804" s="391"/>
      <c r="RRD2804" s="391"/>
      <c r="RRE2804" s="391"/>
      <c r="RRF2804" s="391"/>
      <c r="RRG2804" s="391"/>
      <c r="RRH2804" s="391"/>
      <c r="RRI2804" s="391"/>
      <c r="RRJ2804" s="391"/>
      <c r="RRK2804" s="391"/>
      <c r="RRL2804" s="391"/>
      <c r="RRM2804" s="391"/>
      <c r="RRN2804" s="391"/>
      <c r="RRO2804" s="391"/>
      <c r="RRP2804" s="391"/>
      <c r="RRQ2804" s="391"/>
      <c r="RRR2804" s="391"/>
      <c r="RRS2804" s="391"/>
      <c r="RRT2804" s="391"/>
      <c r="RRU2804" s="391"/>
      <c r="RRV2804" s="391"/>
      <c r="RRW2804" s="391"/>
      <c r="RRX2804" s="391"/>
      <c r="RRY2804" s="391"/>
      <c r="RRZ2804" s="391"/>
      <c r="RSA2804" s="391"/>
      <c r="RSB2804" s="391"/>
      <c r="RSC2804" s="391"/>
      <c r="RSD2804" s="391"/>
      <c r="RSE2804" s="391"/>
      <c r="RSF2804" s="391"/>
      <c r="RSG2804" s="391"/>
      <c r="RSH2804" s="391"/>
      <c r="RSI2804" s="391"/>
      <c r="RSJ2804" s="391"/>
      <c r="RSK2804" s="391"/>
      <c r="RSL2804" s="391"/>
      <c r="RSM2804" s="391"/>
      <c r="RSN2804" s="391"/>
      <c r="RSO2804" s="391"/>
      <c r="RSP2804" s="391"/>
      <c r="RSQ2804" s="391"/>
      <c r="RSR2804" s="391"/>
      <c r="RSS2804" s="391"/>
      <c r="RST2804" s="391"/>
      <c r="RSU2804" s="391"/>
      <c r="RSV2804" s="391"/>
      <c r="RSW2804" s="391"/>
      <c r="RSX2804" s="391"/>
      <c r="RSY2804" s="391"/>
      <c r="RSZ2804" s="391"/>
      <c r="RTA2804" s="391"/>
      <c r="RTB2804" s="391"/>
      <c r="RTC2804" s="391"/>
      <c r="RTD2804" s="391"/>
      <c r="RTE2804" s="391"/>
      <c r="RTF2804" s="391"/>
      <c r="RTG2804" s="391"/>
      <c r="RTH2804" s="391"/>
      <c r="RTI2804" s="391"/>
      <c r="RTJ2804" s="391"/>
      <c r="RTK2804" s="391"/>
      <c r="RTL2804" s="391"/>
      <c r="RTM2804" s="391"/>
      <c r="RTN2804" s="391"/>
      <c r="RTO2804" s="391"/>
      <c r="RTP2804" s="391"/>
      <c r="RTQ2804" s="391"/>
      <c r="RTR2804" s="391"/>
      <c r="RTS2804" s="391"/>
      <c r="RTT2804" s="391"/>
      <c r="RTU2804" s="391"/>
      <c r="RTV2804" s="391"/>
      <c r="RTW2804" s="391"/>
      <c r="RTX2804" s="391"/>
      <c r="RTY2804" s="391"/>
      <c r="RTZ2804" s="391"/>
      <c r="RUA2804" s="391"/>
      <c r="RUB2804" s="391"/>
      <c r="RUC2804" s="391"/>
      <c r="RUD2804" s="391"/>
      <c r="RUE2804" s="391"/>
      <c r="RUF2804" s="391"/>
      <c r="RUG2804" s="391"/>
      <c r="RUH2804" s="391"/>
      <c r="RUI2804" s="391"/>
      <c r="RUJ2804" s="391"/>
      <c r="RUK2804" s="391"/>
      <c r="RUL2804" s="391"/>
      <c r="RUM2804" s="391"/>
      <c r="RUN2804" s="391"/>
      <c r="RUO2804" s="391"/>
      <c r="RUP2804" s="391"/>
      <c r="RUQ2804" s="391"/>
      <c r="RUR2804" s="391"/>
      <c r="RUS2804" s="391"/>
      <c r="RUT2804" s="391"/>
      <c r="RUU2804" s="391"/>
      <c r="RUV2804" s="391"/>
      <c r="RUW2804" s="391"/>
      <c r="RUX2804" s="391"/>
      <c r="RUY2804" s="391"/>
      <c r="RUZ2804" s="391"/>
      <c r="RVA2804" s="391"/>
      <c r="RVB2804" s="391"/>
      <c r="RVC2804" s="391"/>
      <c r="RVD2804" s="391"/>
      <c r="RVE2804" s="391"/>
      <c r="RVF2804" s="391"/>
      <c r="RVG2804" s="391"/>
      <c r="RVH2804" s="391"/>
      <c r="RVI2804" s="391"/>
      <c r="RVJ2804" s="391"/>
      <c r="RVK2804" s="391"/>
      <c r="RVL2804" s="391"/>
      <c r="RVM2804" s="391"/>
      <c r="RVN2804" s="391"/>
      <c r="RVO2804" s="391"/>
      <c r="RVP2804" s="391"/>
      <c r="RVQ2804" s="391"/>
      <c r="RVR2804" s="391"/>
      <c r="RVS2804" s="391"/>
      <c r="RVT2804" s="391"/>
      <c r="RVU2804" s="391"/>
      <c r="RVV2804" s="391"/>
      <c r="RVW2804" s="391"/>
      <c r="RVX2804" s="391"/>
      <c r="RVY2804" s="391"/>
      <c r="RVZ2804" s="391"/>
      <c r="RWA2804" s="391"/>
      <c r="RWB2804" s="391"/>
      <c r="RWC2804" s="391"/>
      <c r="RWD2804" s="391"/>
      <c r="RWE2804" s="391"/>
      <c r="RWF2804" s="391"/>
      <c r="RWG2804" s="391"/>
      <c r="RWH2804" s="391"/>
      <c r="RWI2804" s="391"/>
      <c r="RWJ2804" s="391"/>
      <c r="RWK2804" s="391"/>
      <c r="RWL2804" s="391"/>
      <c r="RWM2804" s="391"/>
      <c r="RWN2804" s="391"/>
      <c r="RWO2804" s="391"/>
      <c r="RWP2804" s="391"/>
      <c r="RWQ2804" s="391"/>
      <c r="RWR2804" s="391"/>
      <c r="RWS2804" s="391"/>
      <c r="RWT2804" s="391"/>
      <c r="RWU2804" s="391"/>
      <c r="RWV2804" s="391"/>
      <c r="RWW2804" s="391"/>
      <c r="RWX2804" s="391"/>
      <c r="RWY2804" s="391"/>
      <c r="RWZ2804" s="391"/>
      <c r="RXA2804" s="391"/>
      <c r="RXB2804" s="391"/>
      <c r="RXC2804" s="391"/>
      <c r="RXD2804" s="391"/>
      <c r="RXE2804" s="391"/>
      <c r="RXF2804" s="391"/>
      <c r="RXG2804" s="391"/>
      <c r="RXH2804" s="391"/>
      <c r="RXI2804" s="391"/>
      <c r="RXJ2804" s="391"/>
      <c r="RXK2804" s="391"/>
      <c r="RXL2804" s="391"/>
      <c r="RXM2804" s="391"/>
      <c r="RXN2804" s="391"/>
      <c r="RXO2804" s="391"/>
      <c r="RXP2804" s="391"/>
      <c r="RXQ2804" s="391"/>
      <c r="RXR2804" s="391"/>
      <c r="RXS2804" s="391"/>
      <c r="RXT2804" s="391"/>
      <c r="RXU2804" s="391"/>
      <c r="RXV2804" s="391"/>
      <c r="RXW2804" s="391"/>
      <c r="RXX2804" s="391"/>
      <c r="RXY2804" s="391"/>
      <c r="RXZ2804" s="391"/>
      <c r="RYA2804" s="391"/>
      <c r="RYB2804" s="391"/>
      <c r="RYC2804" s="391"/>
      <c r="RYD2804" s="391"/>
      <c r="RYE2804" s="391"/>
      <c r="RYF2804" s="391"/>
      <c r="RYG2804" s="391"/>
      <c r="RYH2804" s="391"/>
      <c r="RYI2804" s="391"/>
      <c r="RYJ2804" s="391"/>
      <c r="RYK2804" s="391"/>
      <c r="RYL2804" s="391"/>
      <c r="RYM2804" s="391"/>
      <c r="RYN2804" s="391"/>
      <c r="RYO2804" s="391"/>
      <c r="RYP2804" s="391"/>
      <c r="RYQ2804" s="391"/>
      <c r="RYR2804" s="391"/>
      <c r="RYS2804" s="391"/>
      <c r="RYT2804" s="391"/>
      <c r="RYU2804" s="391"/>
      <c r="RYV2804" s="391"/>
      <c r="RYW2804" s="391"/>
      <c r="RYX2804" s="391"/>
      <c r="RYY2804" s="391"/>
      <c r="RYZ2804" s="391"/>
      <c r="RZA2804" s="391"/>
      <c r="RZB2804" s="391"/>
      <c r="RZC2804" s="391"/>
      <c r="RZD2804" s="391"/>
      <c r="RZE2804" s="391"/>
      <c r="RZF2804" s="391"/>
      <c r="RZG2804" s="391"/>
      <c r="RZH2804" s="391"/>
      <c r="RZI2804" s="391"/>
      <c r="RZJ2804" s="391"/>
      <c r="RZK2804" s="391"/>
      <c r="RZL2804" s="391"/>
      <c r="RZM2804" s="391"/>
      <c r="RZN2804" s="391"/>
      <c r="RZO2804" s="391"/>
      <c r="RZP2804" s="391"/>
      <c r="RZQ2804" s="391"/>
      <c r="RZR2804" s="391"/>
      <c r="RZS2804" s="391"/>
      <c r="RZT2804" s="391"/>
      <c r="RZU2804" s="391"/>
      <c r="RZV2804" s="391"/>
      <c r="RZW2804" s="391"/>
      <c r="RZX2804" s="391"/>
      <c r="RZY2804" s="391"/>
      <c r="RZZ2804" s="391"/>
      <c r="SAA2804" s="391"/>
      <c r="SAB2804" s="391"/>
      <c r="SAC2804" s="391"/>
      <c r="SAD2804" s="391"/>
      <c r="SAE2804" s="391"/>
      <c r="SAF2804" s="391"/>
      <c r="SAG2804" s="391"/>
      <c r="SAH2804" s="391"/>
      <c r="SAI2804" s="391"/>
      <c r="SAJ2804" s="391"/>
      <c r="SAK2804" s="391"/>
      <c r="SAL2804" s="391"/>
      <c r="SAM2804" s="391"/>
      <c r="SAN2804" s="391"/>
      <c r="SAO2804" s="391"/>
      <c r="SAP2804" s="391"/>
      <c r="SAQ2804" s="391"/>
      <c r="SAR2804" s="391"/>
      <c r="SAS2804" s="391"/>
      <c r="SAT2804" s="391"/>
      <c r="SAU2804" s="391"/>
      <c r="SAV2804" s="391"/>
      <c r="SAW2804" s="391"/>
      <c r="SAX2804" s="391"/>
      <c r="SAY2804" s="391"/>
      <c r="SAZ2804" s="391"/>
      <c r="SBA2804" s="391"/>
      <c r="SBB2804" s="391"/>
      <c r="SBC2804" s="391"/>
      <c r="SBD2804" s="391"/>
      <c r="SBE2804" s="391"/>
      <c r="SBF2804" s="391"/>
      <c r="SBG2804" s="391"/>
      <c r="SBH2804" s="391"/>
      <c r="SBI2804" s="391"/>
      <c r="SBJ2804" s="391"/>
      <c r="SBK2804" s="391"/>
      <c r="SBL2804" s="391"/>
      <c r="SBM2804" s="391"/>
      <c r="SBN2804" s="391"/>
      <c r="SBO2804" s="391"/>
      <c r="SBP2804" s="391"/>
      <c r="SBQ2804" s="391"/>
      <c r="SBR2804" s="391"/>
      <c r="SBS2804" s="391"/>
      <c r="SBT2804" s="391"/>
      <c r="SBU2804" s="391"/>
      <c r="SBV2804" s="391"/>
      <c r="SBW2804" s="391"/>
      <c r="SBX2804" s="391"/>
      <c r="SBY2804" s="391"/>
      <c r="SBZ2804" s="391"/>
      <c r="SCA2804" s="391"/>
      <c r="SCB2804" s="391"/>
      <c r="SCC2804" s="391"/>
      <c r="SCD2804" s="391"/>
      <c r="SCE2804" s="391"/>
      <c r="SCF2804" s="391"/>
      <c r="SCG2804" s="391"/>
      <c r="SCH2804" s="391"/>
      <c r="SCI2804" s="391"/>
      <c r="SCJ2804" s="391"/>
      <c r="SCK2804" s="391"/>
      <c r="SCL2804" s="391"/>
      <c r="SCM2804" s="391"/>
      <c r="SCN2804" s="391"/>
      <c r="SCO2804" s="391"/>
      <c r="SCP2804" s="391"/>
      <c r="SCQ2804" s="391"/>
      <c r="SCR2804" s="391"/>
      <c r="SCS2804" s="391"/>
      <c r="SCT2804" s="391"/>
      <c r="SCU2804" s="391"/>
      <c r="SCV2804" s="391"/>
      <c r="SCW2804" s="391"/>
      <c r="SCX2804" s="391"/>
      <c r="SCY2804" s="391"/>
      <c r="SCZ2804" s="391"/>
      <c r="SDA2804" s="391"/>
      <c r="SDB2804" s="391"/>
      <c r="SDC2804" s="391"/>
      <c r="SDD2804" s="391"/>
      <c r="SDE2804" s="391"/>
      <c r="SDF2804" s="391"/>
      <c r="SDG2804" s="391"/>
      <c r="SDH2804" s="391"/>
      <c r="SDI2804" s="391"/>
      <c r="SDJ2804" s="391"/>
      <c r="SDK2804" s="391"/>
      <c r="SDL2804" s="391"/>
      <c r="SDM2804" s="391"/>
      <c r="SDN2804" s="391"/>
      <c r="SDO2804" s="391"/>
      <c r="SDP2804" s="391"/>
      <c r="SDQ2804" s="391"/>
      <c r="SDR2804" s="391"/>
      <c r="SDS2804" s="391"/>
      <c r="SDT2804" s="391"/>
      <c r="SDU2804" s="391"/>
      <c r="SDV2804" s="391"/>
      <c r="SDW2804" s="391"/>
      <c r="SDX2804" s="391"/>
      <c r="SDY2804" s="391"/>
      <c r="SDZ2804" s="391"/>
      <c r="SEA2804" s="391"/>
      <c r="SEB2804" s="391"/>
      <c r="SEC2804" s="391"/>
      <c r="SED2804" s="391"/>
      <c r="SEE2804" s="391"/>
      <c r="SEF2804" s="391"/>
      <c r="SEG2804" s="391"/>
      <c r="SEH2804" s="391"/>
      <c r="SEI2804" s="391"/>
      <c r="SEJ2804" s="391"/>
      <c r="SEK2804" s="391"/>
      <c r="SEL2804" s="391"/>
      <c r="SEM2804" s="391"/>
      <c r="SEN2804" s="391"/>
      <c r="SEO2804" s="391"/>
      <c r="SEP2804" s="391"/>
      <c r="SEQ2804" s="391"/>
      <c r="SER2804" s="391"/>
      <c r="SES2804" s="391"/>
      <c r="SET2804" s="391"/>
      <c r="SEU2804" s="391"/>
      <c r="SEV2804" s="391"/>
      <c r="SEW2804" s="391"/>
      <c r="SEX2804" s="391"/>
      <c r="SEY2804" s="391"/>
      <c r="SEZ2804" s="391"/>
      <c r="SFA2804" s="391"/>
      <c r="SFB2804" s="391"/>
      <c r="SFC2804" s="391"/>
      <c r="SFD2804" s="391"/>
      <c r="SFE2804" s="391"/>
      <c r="SFF2804" s="391"/>
      <c r="SFG2804" s="391"/>
      <c r="SFH2804" s="391"/>
      <c r="SFI2804" s="391"/>
      <c r="SFJ2804" s="391"/>
      <c r="SFK2804" s="391"/>
      <c r="SFL2804" s="391"/>
      <c r="SFM2804" s="391"/>
      <c r="SFN2804" s="391"/>
      <c r="SFO2804" s="391"/>
      <c r="SFP2804" s="391"/>
      <c r="SFQ2804" s="391"/>
      <c r="SFR2804" s="391"/>
      <c r="SFS2804" s="391"/>
      <c r="SFT2804" s="391"/>
      <c r="SFU2804" s="391"/>
      <c r="SFV2804" s="391"/>
      <c r="SFW2804" s="391"/>
      <c r="SFX2804" s="391"/>
      <c r="SFY2804" s="391"/>
      <c r="SFZ2804" s="391"/>
      <c r="SGA2804" s="391"/>
      <c r="SGB2804" s="391"/>
      <c r="SGC2804" s="391"/>
      <c r="SGD2804" s="391"/>
      <c r="SGE2804" s="391"/>
      <c r="SGF2804" s="391"/>
      <c r="SGG2804" s="391"/>
      <c r="SGH2804" s="391"/>
      <c r="SGI2804" s="391"/>
      <c r="SGJ2804" s="391"/>
      <c r="SGK2804" s="391"/>
      <c r="SGL2804" s="391"/>
      <c r="SGM2804" s="391"/>
      <c r="SGN2804" s="391"/>
      <c r="SGO2804" s="391"/>
      <c r="SGP2804" s="391"/>
      <c r="SGQ2804" s="391"/>
      <c r="SGR2804" s="391"/>
      <c r="SGS2804" s="391"/>
      <c r="SGT2804" s="391"/>
      <c r="SGU2804" s="391"/>
      <c r="SGV2804" s="391"/>
      <c r="SGW2804" s="391"/>
      <c r="SGX2804" s="391"/>
      <c r="SGY2804" s="391"/>
      <c r="SGZ2804" s="391"/>
      <c r="SHA2804" s="391"/>
      <c r="SHB2804" s="391"/>
      <c r="SHC2804" s="391"/>
      <c r="SHD2804" s="391"/>
      <c r="SHE2804" s="391"/>
      <c r="SHF2804" s="391"/>
      <c r="SHG2804" s="391"/>
      <c r="SHH2804" s="391"/>
      <c r="SHI2804" s="391"/>
      <c r="SHJ2804" s="391"/>
      <c r="SHK2804" s="391"/>
      <c r="SHL2804" s="391"/>
      <c r="SHM2804" s="391"/>
      <c r="SHN2804" s="391"/>
      <c r="SHO2804" s="391"/>
      <c r="SHP2804" s="391"/>
      <c r="SHQ2804" s="391"/>
      <c r="SHR2804" s="391"/>
      <c r="SHS2804" s="391"/>
      <c r="SHT2804" s="391"/>
      <c r="SHU2804" s="391"/>
      <c r="SHV2804" s="391"/>
      <c r="SHW2804" s="391"/>
      <c r="SHX2804" s="391"/>
      <c r="SHY2804" s="391"/>
      <c r="SHZ2804" s="391"/>
      <c r="SIA2804" s="391"/>
      <c r="SIB2804" s="391"/>
      <c r="SIC2804" s="391"/>
      <c r="SID2804" s="391"/>
      <c r="SIE2804" s="391"/>
      <c r="SIF2804" s="391"/>
      <c r="SIG2804" s="391"/>
      <c r="SIH2804" s="391"/>
      <c r="SII2804" s="391"/>
      <c r="SIJ2804" s="391"/>
      <c r="SIK2804" s="391"/>
      <c r="SIL2804" s="391"/>
      <c r="SIM2804" s="391"/>
      <c r="SIN2804" s="391"/>
      <c r="SIO2804" s="391"/>
      <c r="SIP2804" s="391"/>
      <c r="SIQ2804" s="391"/>
      <c r="SIR2804" s="391"/>
      <c r="SIS2804" s="391"/>
      <c r="SIT2804" s="391"/>
      <c r="SIU2804" s="391"/>
      <c r="SIV2804" s="391"/>
      <c r="SIW2804" s="391"/>
      <c r="SIX2804" s="391"/>
      <c r="SIY2804" s="391"/>
      <c r="SIZ2804" s="391"/>
      <c r="SJA2804" s="391"/>
      <c r="SJB2804" s="391"/>
      <c r="SJC2804" s="391"/>
      <c r="SJD2804" s="391"/>
      <c r="SJE2804" s="391"/>
      <c r="SJF2804" s="391"/>
      <c r="SJG2804" s="391"/>
      <c r="SJH2804" s="391"/>
      <c r="SJI2804" s="391"/>
      <c r="SJJ2804" s="391"/>
      <c r="SJK2804" s="391"/>
      <c r="SJL2804" s="391"/>
      <c r="SJM2804" s="391"/>
      <c r="SJN2804" s="391"/>
      <c r="SJO2804" s="391"/>
      <c r="SJP2804" s="391"/>
      <c r="SJQ2804" s="391"/>
      <c r="SJR2804" s="391"/>
      <c r="SJS2804" s="391"/>
      <c r="SJT2804" s="391"/>
      <c r="SJU2804" s="391"/>
      <c r="SJV2804" s="391"/>
      <c r="SJW2804" s="391"/>
      <c r="SJX2804" s="391"/>
      <c r="SJY2804" s="391"/>
      <c r="SJZ2804" s="391"/>
      <c r="SKA2804" s="391"/>
      <c r="SKB2804" s="391"/>
      <c r="SKC2804" s="391"/>
      <c r="SKD2804" s="391"/>
      <c r="SKE2804" s="391"/>
      <c r="SKF2804" s="391"/>
      <c r="SKG2804" s="391"/>
      <c r="SKH2804" s="391"/>
      <c r="SKI2804" s="391"/>
      <c r="SKJ2804" s="391"/>
      <c r="SKK2804" s="391"/>
      <c r="SKL2804" s="391"/>
      <c r="SKM2804" s="391"/>
      <c r="SKN2804" s="391"/>
      <c r="SKO2804" s="391"/>
      <c r="SKP2804" s="391"/>
      <c r="SKQ2804" s="391"/>
      <c r="SKR2804" s="391"/>
      <c r="SKS2804" s="391"/>
      <c r="SKT2804" s="391"/>
      <c r="SKU2804" s="391"/>
      <c r="SKV2804" s="391"/>
      <c r="SKW2804" s="391"/>
      <c r="SKX2804" s="391"/>
      <c r="SKY2804" s="391"/>
      <c r="SKZ2804" s="391"/>
      <c r="SLA2804" s="391"/>
      <c r="SLB2804" s="391"/>
      <c r="SLC2804" s="391"/>
      <c r="SLD2804" s="391"/>
      <c r="SLE2804" s="391"/>
      <c r="SLF2804" s="391"/>
      <c r="SLG2804" s="391"/>
      <c r="SLH2804" s="391"/>
      <c r="SLI2804" s="391"/>
      <c r="SLJ2804" s="391"/>
      <c r="SLK2804" s="391"/>
      <c r="SLL2804" s="391"/>
      <c r="SLM2804" s="391"/>
      <c r="SLN2804" s="391"/>
      <c r="SLO2804" s="391"/>
      <c r="SLP2804" s="391"/>
      <c r="SLQ2804" s="391"/>
      <c r="SLR2804" s="391"/>
      <c r="SLS2804" s="391"/>
      <c r="SLT2804" s="391"/>
      <c r="SLU2804" s="391"/>
      <c r="SLV2804" s="391"/>
      <c r="SLW2804" s="391"/>
      <c r="SLX2804" s="391"/>
      <c r="SLY2804" s="391"/>
      <c r="SLZ2804" s="391"/>
      <c r="SMA2804" s="391"/>
      <c r="SMB2804" s="391"/>
      <c r="SMC2804" s="391"/>
      <c r="SMD2804" s="391"/>
      <c r="SME2804" s="391"/>
      <c r="SMF2804" s="391"/>
      <c r="SMG2804" s="391"/>
      <c r="SMH2804" s="391"/>
      <c r="SMI2804" s="391"/>
      <c r="SMJ2804" s="391"/>
      <c r="SMK2804" s="391"/>
      <c r="SML2804" s="391"/>
      <c r="SMM2804" s="391"/>
      <c r="SMN2804" s="391"/>
      <c r="SMO2804" s="391"/>
      <c r="SMP2804" s="391"/>
      <c r="SMQ2804" s="391"/>
      <c r="SMR2804" s="391"/>
      <c r="SMS2804" s="391"/>
      <c r="SMT2804" s="391"/>
      <c r="SMU2804" s="391"/>
      <c r="SMV2804" s="391"/>
      <c r="SMW2804" s="391"/>
      <c r="SMX2804" s="391"/>
      <c r="SMY2804" s="391"/>
      <c r="SMZ2804" s="391"/>
      <c r="SNA2804" s="391"/>
      <c r="SNB2804" s="391"/>
      <c r="SNC2804" s="391"/>
      <c r="SND2804" s="391"/>
      <c r="SNE2804" s="391"/>
      <c r="SNF2804" s="391"/>
      <c r="SNG2804" s="391"/>
      <c r="SNH2804" s="391"/>
      <c r="SNI2804" s="391"/>
      <c r="SNJ2804" s="391"/>
      <c r="SNK2804" s="391"/>
      <c r="SNL2804" s="391"/>
      <c r="SNM2804" s="391"/>
      <c r="SNN2804" s="391"/>
      <c r="SNO2804" s="391"/>
      <c r="SNP2804" s="391"/>
      <c r="SNQ2804" s="391"/>
      <c r="SNR2804" s="391"/>
      <c r="SNS2804" s="391"/>
      <c r="SNT2804" s="391"/>
      <c r="SNU2804" s="391"/>
      <c r="SNV2804" s="391"/>
      <c r="SNW2804" s="391"/>
      <c r="SNX2804" s="391"/>
      <c r="SNY2804" s="391"/>
      <c r="SNZ2804" s="391"/>
      <c r="SOA2804" s="391"/>
      <c r="SOB2804" s="391"/>
      <c r="SOC2804" s="391"/>
      <c r="SOD2804" s="391"/>
      <c r="SOE2804" s="391"/>
      <c r="SOF2804" s="391"/>
      <c r="SOG2804" s="391"/>
      <c r="SOH2804" s="391"/>
      <c r="SOI2804" s="391"/>
      <c r="SOJ2804" s="391"/>
      <c r="SOK2804" s="391"/>
      <c r="SOL2804" s="391"/>
      <c r="SOM2804" s="391"/>
      <c r="SON2804" s="391"/>
      <c r="SOO2804" s="391"/>
      <c r="SOP2804" s="391"/>
      <c r="SOQ2804" s="391"/>
      <c r="SOR2804" s="391"/>
      <c r="SOS2804" s="391"/>
      <c r="SOT2804" s="391"/>
      <c r="SOU2804" s="391"/>
      <c r="SOV2804" s="391"/>
      <c r="SOW2804" s="391"/>
      <c r="SOX2804" s="391"/>
      <c r="SOY2804" s="391"/>
      <c r="SOZ2804" s="391"/>
      <c r="SPA2804" s="391"/>
      <c r="SPB2804" s="391"/>
      <c r="SPC2804" s="391"/>
      <c r="SPD2804" s="391"/>
      <c r="SPE2804" s="391"/>
      <c r="SPF2804" s="391"/>
      <c r="SPG2804" s="391"/>
      <c r="SPH2804" s="391"/>
      <c r="SPI2804" s="391"/>
      <c r="SPJ2804" s="391"/>
      <c r="SPK2804" s="391"/>
      <c r="SPL2804" s="391"/>
      <c r="SPM2804" s="391"/>
      <c r="SPN2804" s="391"/>
      <c r="SPO2804" s="391"/>
      <c r="SPP2804" s="391"/>
      <c r="SPQ2804" s="391"/>
      <c r="SPR2804" s="391"/>
      <c r="SPS2804" s="391"/>
      <c r="SPT2804" s="391"/>
      <c r="SPU2804" s="391"/>
      <c r="SPV2804" s="391"/>
      <c r="SPW2804" s="391"/>
      <c r="SPX2804" s="391"/>
      <c r="SPY2804" s="391"/>
      <c r="SPZ2804" s="391"/>
      <c r="SQA2804" s="391"/>
      <c r="SQB2804" s="391"/>
      <c r="SQC2804" s="391"/>
      <c r="SQD2804" s="391"/>
      <c r="SQE2804" s="391"/>
      <c r="SQF2804" s="391"/>
      <c r="SQG2804" s="391"/>
      <c r="SQH2804" s="391"/>
      <c r="SQI2804" s="391"/>
      <c r="SQJ2804" s="391"/>
      <c r="SQK2804" s="391"/>
      <c r="SQL2804" s="391"/>
      <c r="SQM2804" s="391"/>
      <c r="SQN2804" s="391"/>
      <c r="SQO2804" s="391"/>
      <c r="SQP2804" s="391"/>
      <c r="SQQ2804" s="391"/>
      <c r="SQR2804" s="391"/>
      <c r="SQS2804" s="391"/>
      <c r="SQT2804" s="391"/>
      <c r="SQU2804" s="391"/>
      <c r="SQV2804" s="391"/>
      <c r="SQW2804" s="391"/>
      <c r="SQX2804" s="391"/>
      <c r="SQY2804" s="391"/>
      <c r="SQZ2804" s="391"/>
      <c r="SRA2804" s="391"/>
      <c r="SRB2804" s="391"/>
      <c r="SRC2804" s="391"/>
      <c r="SRD2804" s="391"/>
      <c r="SRE2804" s="391"/>
      <c r="SRF2804" s="391"/>
      <c r="SRG2804" s="391"/>
      <c r="SRH2804" s="391"/>
      <c r="SRI2804" s="391"/>
      <c r="SRJ2804" s="391"/>
      <c r="SRK2804" s="391"/>
      <c r="SRL2804" s="391"/>
      <c r="SRM2804" s="391"/>
      <c r="SRN2804" s="391"/>
      <c r="SRO2804" s="391"/>
      <c r="SRP2804" s="391"/>
      <c r="SRQ2804" s="391"/>
      <c r="SRR2804" s="391"/>
      <c r="SRS2804" s="391"/>
      <c r="SRT2804" s="391"/>
      <c r="SRU2804" s="391"/>
      <c r="SRV2804" s="391"/>
      <c r="SRW2804" s="391"/>
      <c r="SRX2804" s="391"/>
      <c r="SRY2804" s="391"/>
      <c r="SRZ2804" s="391"/>
      <c r="SSA2804" s="391"/>
      <c r="SSB2804" s="391"/>
      <c r="SSC2804" s="391"/>
      <c r="SSD2804" s="391"/>
      <c r="SSE2804" s="391"/>
      <c r="SSF2804" s="391"/>
      <c r="SSG2804" s="391"/>
      <c r="SSH2804" s="391"/>
      <c r="SSI2804" s="391"/>
      <c r="SSJ2804" s="391"/>
      <c r="SSK2804" s="391"/>
      <c r="SSL2804" s="391"/>
      <c r="SSM2804" s="391"/>
      <c r="SSN2804" s="391"/>
      <c r="SSO2804" s="391"/>
      <c r="SSP2804" s="391"/>
      <c r="SSQ2804" s="391"/>
      <c r="SSR2804" s="391"/>
      <c r="SSS2804" s="391"/>
      <c r="SST2804" s="391"/>
      <c r="SSU2804" s="391"/>
      <c r="SSV2804" s="391"/>
      <c r="SSW2804" s="391"/>
      <c r="SSX2804" s="391"/>
      <c r="SSY2804" s="391"/>
      <c r="SSZ2804" s="391"/>
      <c r="STA2804" s="391"/>
      <c r="STB2804" s="391"/>
      <c r="STC2804" s="391"/>
      <c r="STD2804" s="391"/>
      <c r="STE2804" s="391"/>
      <c r="STF2804" s="391"/>
      <c r="STG2804" s="391"/>
      <c r="STH2804" s="391"/>
      <c r="STI2804" s="391"/>
      <c r="STJ2804" s="391"/>
      <c r="STK2804" s="391"/>
      <c r="STL2804" s="391"/>
      <c r="STM2804" s="391"/>
      <c r="STN2804" s="391"/>
      <c r="STO2804" s="391"/>
      <c r="STP2804" s="391"/>
      <c r="STQ2804" s="391"/>
      <c r="STR2804" s="391"/>
      <c r="STS2804" s="391"/>
      <c r="STT2804" s="391"/>
      <c r="STU2804" s="391"/>
      <c r="STV2804" s="391"/>
      <c r="STW2804" s="391"/>
      <c r="STX2804" s="391"/>
      <c r="STY2804" s="391"/>
      <c r="STZ2804" s="391"/>
      <c r="SUA2804" s="391"/>
      <c r="SUB2804" s="391"/>
      <c r="SUC2804" s="391"/>
      <c r="SUD2804" s="391"/>
      <c r="SUE2804" s="391"/>
      <c r="SUF2804" s="391"/>
      <c r="SUG2804" s="391"/>
      <c r="SUH2804" s="391"/>
      <c r="SUI2804" s="391"/>
      <c r="SUJ2804" s="391"/>
      <c r="SUK2804" s="391"/>
      <c r="SUL2804" s="391"/>
      <c r="SUM2804" s="391"/>
      <c r="SUN2804" s="391"/>
      <c r="SUO2804" s="391"/>
      <c r="SUP2804" s="391"/>
      <c r="SUQ2804" s="391"/>
      <c r="SUR2804" s="391"/>
      <c r="SUS2804" s="391"/>
      <c r="SUT2804" s="391"/>
      <c r="SUU2804" s="391"/>
      <c r="SUV2804" s="391"/>
      <c r="SUW2804" s="391"/>
      <c r="SUX2804" s="391"/>
      <c r="SUY2804" s="391"/>
      <c r="SUZ2804" s="391"/>
      <c r="SVA2804" s="391"/>
      <c r="SVB2804" s="391"/>
      <c r="SVC2804" s="391"/>
      <c r="SVD2804" s="391"/>
      <c r="SVE2804" s="391"/>
      <c r="SVF2804" s="391"/>
      <c r="SVG2804" s="391"/>
      <c r="SVH2804" s="391"/>
      <c r="SVI2804" s="391"/>
      <c r="SVJ2804" s="391"/>
      <c r="SVK2804" s="391"/>
      <c r="SVL2804" s="391"/>
      <c r="SVM2804" s="391"/>
      <c r="SVN2804" s="391"/>
      <c r="SVO2804" s="391"/>
      <c r="SVP2804" s="391"/>
      <c r="SVQ2804" s="391"/>
      <c r="SVR2804" s="391"/>
      <c r="SVS2804" s="391"/>
      <c r="SVT2804" s="391"/>
      <c r="SVU2804" s="391"/>
      <c r="SVV2804" s="391"/>
      <c r="SVW2804" s="391"/>
      <c r="SVX2804" s="391"/>
      <c r="SVY2804" s="391"/>
      <c r="SVZ2804" s="391"/>
      <c r="SWA2804" s="391"/>
      <c r="SWB2804" s="391"/>
      <c r="SWC2804" s="391"/>
      <c r="SWD2804" s="391"/>
      <c r="SWE2804" s="391"/>
      <c r="SWF2804" s="391"/>
      <c r="SWG2804" s="391"/>
      <c r="SWH2804" s="391"/>
      <c r="SWI2804" s="391"/>
      <c r="SWJ2804" s="391"/>
      <c r="SWK2804" s="391"/>
      <c r="SWL2804" s="391"/>
      <c r="SWM2804" s="391"/>
      <c r="SWN2804" s="391"/>
      <c r="SWO2804" s="391"/>
      <c r="SWP2804" s="391"/>
      <c r="SWQ2804" s="391"/>
      <c r="SWR2804" s="391"/>
      <c r="SWS2804" s="391"/>
      <c r="SWT2804" s="391"/>
      <c r="SWU2804" s="391"/>
      <c r="SWV2804" s="391"/>
      <c r="SWW2804" s="391"/>
      <c r="SWX2804" s="391"/>
      <c r="SWY2804" s="391"/>
      <c r="SWZ2804" s="391"/>
      <c r="SXA2804" s="391"/>
      <c r="SXB2804" s="391"/>
      <c r="SXC2804" s="391"/>
      <c r="SXD2804" s="391"/>
      <c r="SXE2804" s="391"/>
      <c r="SXF2804" s="391"/>
      <c r="SXG2804" s="391"/>
      <c r="SXH2804" s="391"/>
      <c r="SXI2804" s="391"/>
      <c r="SXJ2804" s="391"/>
      <c r="SXK2804" s="391"/>
      <c r="SXL2804" s="391"/>
      <c r="SXM2804" s="391"/>
      <c r="SXN2804" s="391"/>
      <c r="SXO2804" s="391"/>
      <c r="SXP2804" s="391"/>
      <c r="SXQ2804" s="391"/>
      <c r="SXR2804" s="391"/>
      <c r="SXS2804" s="391"/>
      <c r="SXT2804" s="391"/>
      <c r="SXU2804" s="391"/>
      <c r="SXV2804" s="391"/>
      <c r="SXW2804" s="391"/>
      <c r="SXX2804" s="391"/>
      <c r="SXY2804" s="391"/>
      <c r="SXZ2804" s="391"/>
      <c r="SYA2804" s="391"/>
      <c r="SYB2804" s="391"/>
      <c r="SYC2804" s="391"/>
      <c r="SYD2804" s="391"/>
      <c r="SYE2804" s="391"/>
      <c r="SYF2804" s="391"/>
      <c r="SYG2804" s="391"/>
      <c r="SYH2804" s="391"/>
      <c r="SYI2804" s="391"/>
      <c r="SYJ2804" s="391"/>
      <c r="SYK2804" s="391"/>
      <c r="SYL2804" s="391"/>
      <c r="SYM2804" s="391"/>
      <c r="SYN2804" s="391"/>
      <c r="SYO2804" s="391"/>
      <c r="SYP2804" s="391"/>
      <c r="SYQ2804" s="391"/>
      <c r="SYR2804" s="391"/>
      <c r="SYS2804" s="391"/>
      <c r="SYT2804" s="391"/>
      <c r="SYU2804" s="391"/>
      <c r="SYV2804" s="391"/>
      <c r="SYW2804" s="391"/>
      <c r="SYX2804" s="391"/>
      <c r="SYY2804" s="391"/>
      <c r="SYZ2804" s="391"/>
      <c r="SZA2804" s="391"/>
      <c r="SZB2804" s="391"/>
      <c r="SZC2804" s="391"/>
      <c r="SZD2804" s="391"/>
      <c r="SZE2804" s="391"/>
      <c r="SZF2804" s="391"/>
      <c r="SZG2804" s="391"/>
      <c r="SZH2804" s="391"/>
      <c r="SZI2804" s="391"/>
      <c r="SZJ2804" s="391"/>
      <c r="SZK2804" s="391"/>
      <c r="SZL2804" s="391"/>
      <c r="SZM2804" s="391"/>
      <c r="SZN2804" s="391"/>
      <c r="SZO2804" s="391"/>
      <c r="SZP2804" s="391"/>
      <c r="SZQ2804" s="391"/>
      <c r="SZR2804" s="391"/>
      <c r="SZS2804" s="391"/>
      <c r="SZT2804" s="391"/>
      <c r="SZU2804" s="391"/>
      <c r="SZV2804" s="391"/>
      <c r="SZW2804" s="391"/>
      <c r="SZX2804" s="391"/>
      <c r="SZY2804" s="391"/>
      <c r="SZZ2804" s="391"/>
      <c r="TAA2804" s="391"/>
      <c r="TAB2804" s="391"/>
      <c r="TAC2804" s="391"/>
      <c r="TAD2804" s="391"/>
      <c r="TAE2804" s="391"/>
      <c r="TAF2804" s="391"/>
      <c r="TAG2804" s="391"/>
      <c r="TAH2804" s="391"/>
      <c r="TAI2804" s="391"/>
      <c r="TAJ2804" s="391"/>
      <c r="TAK2804" s="391"/>
      <c r="TAL2804" s="391"/>
      <c r="TAM2804" s="391"/>
      <c r="TAN2804" s="391"/>
      <c r="TAO2804" s="391"/>
      <c r="TAP2804" s="391"/>
      <c r="TAQ2804" s="391"/>
      <c r="TAR2804" s="391"/>
      <c r="TAS2804" s="391"/>
      <c r="TAT2804" s="391"/>
      <c r="TAU2804" s="391"/>
      <c r="TAV2804" s="391"/>
      <c r="TAW2804" s="391"/>
      <c r="TAX2804" s="391"/>
      <c r="TAY2804" s="391"/>
      <c r="TAZ2804" s="391"/>
      <c r="TBA2804" s="391"/>
      <c r="TBB2804" s="391"/>
      <c r="TBC2804" s="391"/>
      <c r="TBD2804" s="391"/>
      <c r="TBE2804" s="391"/>
      <c r="TBF2804" s="391"/>
      <c r="TBG2804" s="391"/>
      <c r="TBH2804" s="391"/>
      <c r="TBI2804" s="391"/>
      <c r="TBJ2804" s="391"/>
      <c r="TBK2804" s="391"/>
      <c r="TBL2804" s="391"/>
      <c r="TBM2804" s="391"/>
      <c r="TBN2804" s="391"/>
      <c r="TBO2804" s="391"/>
      <c r="TBP2804" s="391"/>
      <c r="TBQ2804" s="391"/>
      <c r="TBR2804" s="391"/>
      <c r="TBS2804" s="391"/>
      <c r="TBT2804" s="391"/>
      <c r="TBU2804" s="391"/>
      <c r="TBV2804" s="391"/>
      <c r="TBW2804" s="391"/>
      <c r="TBX2804" s="391"/>
      <c r="TBY2804" s="391"/>
      <c r="TBZ2804" s="391"/>
      <c r="TCA2804" s="391"/>
      <c r="TCB2804" s="391"/>
      <c r="TCC2804" s="391"/>
      <c r="TCD2804" s="391"/>
      <c r="TCE2804" s="391"/>
      <c r="TCF2804" s="391"/>
      <c r="TCG2804" s="391"/>
      <c r="TCH2804" s="391"/>
      <c r="TCI2804" s="391"/>
      <c r="TCJ2804" s="391"/>
      <c r="TCK2804" s="391"/>
      <c r="TCL2804" s="391"/>
      <c r="TCM2804" s="391"/>
      <c r="TCN2804" s="391"/>
      <c r="TCO2804" s="391"/>
      <c r="TCP2804" s="391"/>
      <c r="TCQ2804" s="391"/>
      <c r="TCR2804" s="391"/>
      <c r="TCS2804" s="391"/>
      <c r="TCT2804" s="391"/>
      <c r="TCU2804" s="391"/>
      <c r="TCV2804" s="391"/>
      <c r="TCW2804" s="391"/>
      <c r="TCX2804" s="391"/>
      <c r="TCY2804" s="391"/>
      <c r="TCZ2804" s="391"/>
      <c r="TDA2804" s="391"/>
      <c r="TDB2804" s="391"/>
      <c r="TDC2804" s="391"/>
      <c r="TDD2804" s="391"/>
      <c r="TDE2804" s="391"/>
      <c r="TDF2804" s="391"/>
      <c r="TDG2804" s="391"/>
      <c r="TDH2804" s="391"/>
      <c r="TDI2804" s="391"/>
      <c r="TDJ2804" s="391"/>
      <c r="TDK2804" s="391"/>
      <c r="TDL2804" s="391"/>
      <c r="TDM2804" s="391"/>
      <c r="TDN2804" s="391"/>
      <c r="TDO2804" s="391"/>
      <c r="TDP2804" s="391"/>
      <c r="TDQ2804" s="391"/>
      <c r="TDR2804" s="391"/>
      <c r="TDS2804" s="391"/>
      <c r="TDT2804" s="391"/>
      <c r="TDU2804" s="391"/>
      <c r="TDV2804" s="391"/>
      <c r="TDW2804" s="391"/>
      <c r="TDX2804" s="391"/>
      <c r="TDY2804" s="391"/>
      <c r="TDZ2804" s="391"/>
      <c r="TEA2804" s="391"/>
      <c r="TEB2804" s="391"/>
      <c r="TEC2804" s="391"/>
      <c r="TED2804" s="391"/>
      <c r="TEE2804" s="391"/>
      <c r="TEF2804" s="391"/>
      <c r="TEG2804" s="391"/>
      <c r="TEH2804" s="391"/>
      <c r="TEI2804" s="391"/>
      <c r="TEJ2804" s="391"/>
      <c r="TEK2804" s="391"/>
      <c r="TEL2804" s="391"/>
      <c r="TEM2804" s="391"/>
      <c r="TEN2804" s="391"/>
      <c r="TEO2804" s="391"/>
      <c r="TEP2804" s="391"/>
      <c r="TEQ2804" s="391"/>
      <c r="TER2804" s="391"/>
      <c r="TES2804" s="391"/>
      <c r="TET2804" s="391"/>
      <c r="TEU2804" s="391"/>
      <c r="TEV2804" s="391"/>
      <c r="TEW2804" s="391"/>
      <c r="TEX2804" s="391"/>
      <c r="TEY2804" s="391"/>
      <c r="TEZ2804" s="391"/>
      <c r="TFA2804" s="391"/>
      <c r="TFB2804" s="391"/>
      <c r="TFC2804" s="391"/>
      <c r="TFD2804" s="391"/>
      <c r="TFE2804" s="391"/>
      <c r="TFF2804" s="391"/>
      <c r="TFG2804" s="391"/>
      <c r="TFH2804" s="391"/>
      <c r="TFI2804" s="391"/>
      <c r="TFJ2804" s="391"/>
      <c r="TFK2804" s="391"/>
      <c r="TFL2804" s="391"/>
      <c r="TFM2804" s="391"/>
      <c r="TFN2804" s="391"/>
      <c r="TFO2804" s="391"/>
      <c r="TFP2804" s="391"/>
      <c r="TFQ2804" s="391"/>
      <c r="TFR2804" s="391"/>
      <c r="TFS2804" s="391"/>
      <c r="TFT2804" s="391"/>
      <c r="TFU2804" s="391"/>
      <c r="TFV2804" s="391"/>
      <c r="TFW2804" s="391"/>
      <c r="TFX2804" s="391"/>
      <c r="TFY2804" s="391"/>
      <c r="TFZ2804" s="391"/>
      <c r="TGA2804" s="391"/>
      <c r="TGB2804" s="391"/>
      <c r="TGC2804" s="391"/>
      <c r="TGD2804" s="391"/>
      <c r="TGE2804" s="391"/>
      <c r="TGF2804" s="391"/>
      <c r="TGG2804" s="391"/>
      <c r="TGH2804" s="391"/>
      <c r="TGI2804" s="391"/>
      <c r="TGJ2804" s="391"/>
      <c r="TGK2804" s="391"/>
      <c r="TGL2804" s="391"/>
      <c r="TGM2804" s="391"/>
      <c r="TGN2804" s="391"/>
      <c r="TGO2804" s="391"/>
      <c r="TGP2804" s="391"/>
      <c r="TGQ2804" s="391"/>
      <c r="TGR2804" s="391"/>
      <c r="TGS2804" s="391"/>
      <c r="TGT2804" s="391"/>
      <c r="TGU2804" s="391"/>
      <c r="TGV2804" s="391"/>
      <c r="TGW2804" s="391"/>
      <c r="TGX2804" s="391"/>
      <c r="TGY2804" s="391"/>
      <c r="TGZ2804" s="391"/>
      <c r="THA2804" s="391"/>
      <c r="THB2804" s="391"/>
      <c r="THC2804" s="391"/>
      <c r="THD2804" s="391"/>
      <c r="THE2804" s="391"/>
      <c r="THF2804" s="391"/>
      <c r="THG2804" s="391"/>
      <c r="THH2804" s="391"/>
      <c r="THI2804" s="391"/>
      <c r="THJ2804" s="391"/>
      <c r="THK2804" s="391"/>
      <c r="THL2804" s="391"/>
      <c r="THM2804" s="391"/>
      <c r="THN2804" s="391"/>
      <c r="THO2804" s="391"/>
      <c r="THP2804" s="391"/>
      <c r="THQ2804" s="391"/>
      <c r="THR2804" s="391"/>
      <c r="THS2804" s="391"/>
      <c r="THT2804" s="391"/>
      <c r="THU2804" s="391"/>
      <c r="THV2804" s="391"/>
      <c r="THW2804" s="391"/>
      <c r="THX2804" s="391"/>
      <c r="THY2804" s="391"/>
      <c r="THZ2804" s="391"/>
      <c r="TIA2804" s="391"/>
      <c r="TIB2804" s="391"/>
      <c r="TIC2804" s="391"/>
      <c r="TID2804" s="391"/>
      <c r="TIE2804" s="391"/>
      <c r="TIF2804" s="391"/>
      <c r="TIG2804" s="391"/>
      <c r="TIH2804" s="391"/>
      <c r="TII2804" s="391"/>
      <c r="TIJ2804" s="391"/>
      <c r="TIK2804" s="391"/>
      <c r="TIL2804" s="391"/>
      <c r="TIM2804" s="391"/>
      <c r="TIN2804" s="391"/>
      <c r="TIO2804" s="391"/>
      <c r="TIP2804" s="391"/>
      <c r="TIQ2804" s="391"/>
      <c r="TIR2804" s="391"/>
      <c r="TIS2804" s="391"/>
      <c r="TIT2804" s="391"/>
      <c r="TIU2804" s="391"/>
      <c r="TIV2804" s="391"/>
      <c r="TIW2804" s="391"/>
      <c r="TIX2804" s="391"/>
      <c r="TIY2804" s="391"/>
      <c r="TIZ2804" s="391"/>
      <c r="TJA2804" s="391"/>
      <c r="TJB2804" s="391"/>
      <c r="TJC2804" s="391"/>
      <c r="TJD2804" s="391"/>
      <c r="TJE2804" s="391"/>
      <c r="TJF2804" s="391"/>
      <c r="TJG2804" s="391"/>
      <c r="TJH2804" s="391"/>
      <c r="TJI2804" s="391"/>
      <c r="TJJ2804" s="391"/>
      <c r="TJK2804" s="391"/>
      <c r="TJL2804" s="391"/>
      <c r="TJM2804" s="391"/>
      <c r="TJN2804" s="391"/>
      <c r="TJO2804" s="391"/>
      <c r="TJP2804" s="391"/>
      <c r="TJQ2804" s="391"/>
      <c r="TJR2804" s="391"/>
      <c r="TJS2804" s="391"/>
      <c r="TJT2804" s="391"/>
      <c r="TJU2804" s="391"/>
      <c r="TJV2804" s="391"/>
      <c r="TJW2804" s="391"/>
      <c r="TJX2804" s="391"/>
      <c r="TJY2804" s="391"/>
      <c r="TJZ2804" s="391"/>
      <c r="TKA2804" s="391"/>
      <c r="TKB2804" s="391"/>
      <c r="TKC2804" s="391"/>
      <c r="TKD2804" s="391"/>
      <c r="TKE2804" s="391"/>
      <c r="TKF2804" s="391"/>
      <c r="TKG2804" s="391"/>
      <c r="TKH2804" s="391"/>
      <c r="TKI2804" s="391"/>
      <c r="TKJ2804" s="391"/>
      <c r="TKK2804" s="391"/>
      <c r="TKL2804" s="391"/>
      <c r="TKM2804" s="391"/>
      <c r="TKN2804" s="391"/>
      <c r="TKO2804" s="391"/>
      <c r="TKP2804" s="391"/>
      <c r="TKQ2804" s="391"/>
      <c r="TKR2804" s="391"/>
      <c r="TKS2804" s="391"/>
      <c r="TKT2804" s="391"/>
      <c r="TKU2804" s="391"/>
      <c r="TKV2804" s="391"/>
      <c r="TKW2804" s="391"/>
      <c r="TKX2804" s="391"/>
      <c r="TKY2804" s="391"/>
      <c r="TKZ2804" s="391"/>
      <c r="TLA2804" s="391"/>
      <c r="TLB2804" s="391"/>
      <c r="TLC2804" s="391"/>
      <c r="TLD2804" s="391"/>
      <c r="TLE2804" s="391"/>
      <c r="TLF2804" s="391"/>
      <c r="TLG2804" s="391"/>
      <c r="TLH2804" s="391"/>
      <c r="TLI2804" s="391"/>
      <c r="TLJ2804" s="391"/>
      <c r="TLK2804" s="391"/>
      <c r="TLL2804" s="391"/>
      <c r="TLM2804" s="391"/>
      <c r="TLN2804" s="391"/>
      <c r="TLO2804" s="391"/>
      <c r="TLP2804" s="391"/>
      <c r="TLQ2804" s="391"/>
      <c r="TLR2804" s="391"/>
      <c r="TLS2804" s="391"/>
      <c r="TLT2804" s="391"/>
      <c r="TLU2804" s="391"/>
      <c r="TLV2804" s="391"/>
      <c r="TLW2804" s="391"/>
      <c r="TLX2804" s="391"/>
      <c r="TLY2804" s="391"/>
      <c r="TLZ2804" s="391"/>
      <c r="TMA2804" s="391"/>
      <c r="TMB2804" s="391"/>
      <c r="TMC2804" s="391"/>
      <c r="TMD2804" s="391"/>
      <c r="TME2804" s="391"/>
      <c r="TMF2804" s="391"/>
      <c r="TMG2804" s="391"/>
      <c r="TMH2804" s="391"/>
      <c r="TMI2804" s="391"/>
      <c r="TMJ2804" s="391"/>
      <c r="TMK2804" s="391"/>
      <c r="TML2804" s="391"/>
      <c r="TMM2804" s="391"/>
      <c r="TMN2804" s="391"/>
      <c r="TMO2804" s="391"/>
      <c r="TMP2804" s="391"/>
      <c r="TMQ2804" s="391"/>
      <c r="TMR2804" s="391"/>
      <c r="TMS2804" s="391"/>
      <c r="TMT2804" s="391"/>
      <c r="TMU2804" s="391"/>
      <c r="TMV2804" s="391"/>
      <c r="TMW2804" s="391"/>
      <c r="TMX2804" s="391"/>
      <c r="TMY2804" s="391"/>
      <c r="TMZ2804" s="391"/>
      <c r="TNA2804" s="391"/>
      <c r="TNB2804" s="391"/>
      <c r="TNC2804" s="391"/>
      <c r="TND2804" s="391"/>
      <c r="TNE2804" s="391"/>
      <c r="TNF2804" s="391"/>
      <c r="TNG2804" s="391"/>
      <c r="TNH2804" s="391"/>
      <c r="TNI2804" s="391"/>
      <c r="TNJ2804" s="391"/>
      <c r="TNK2804" s="391"/>
      <c r="TNL2804" s="391"/>
      <c r="TNM2804" s="391"/>
      <c r="TNN2804" s="391"/>
      <c r="TNO2804" s="391"/>
      <c r="TNP2804" s="391"/>
      <c r="TNQ2804" s="391"/>
      <c r="TNR2804" s="391"/>
      <c r="TNS2804" s="391"/>
      <c r="TNT2804" s="391"/>
      <c r="TNU2804" s="391"/>
      <c r="TNV2804" s="391"/>
      <c r="TNW2804" s="391"/>
      <c r="TNX2804" s="391"/>
      <c r="TNY2804" s="391"/>
      <c r="TNZ2804" s="391"/>
      <c r="TOA2804" s="391"/>
      <c r="TOB2804" s="391"/>
      <c r="TOC2804" s="391"/>
      <c r="TOD2804" s="391"/>
      <c r="TOE2804" s="391"/>
      <c r="TOF2804" s="391"/>
      <c r="TOG2804" s="391"/>
      <c r="TOH2804" s="391"/>
      <c r="TOI2804" s="391"/>
      <c r="TOJ2804" s="391"/>
      <c r="TOK2804" s="391"/>
      <c r="TOL2804" s="391"/>
      <c r="TOM2804" s="391"/>
      <c r="TON2804" s="391"/>
      <c r="TOO2804" s="391"/>
      <c r="TOP2804" s="391"/>
      <c r="TOQ2804" s="391"/>
      <c r="TOR2804" s="391"/>
      <c r="TOS2804" s="391"/>
      <c r="TOT2804" s="391"/>
      <c r="TOU2804" s="391"/>
      <c r="TOV2804" s="391"/>
      <c r="TOW2804" s="391"/>
      <c r="TOX2804" s="391"/>
      <c r="TOY2804" s="391"/>
      <c r="TOZ2804" s="391"/>
      <c r="TPA2804" s="391"/>
      <c r="TPB2804" s="391"/>
      <c r="TPC2804" s="391"/>
      <c r="TPD2804" s="391"/>
      <c r="TPE2804" s="391"/>
      <c r="TPF2804" s="391"/>
      <c r="TPG2804" s="391"/>
      <c r="TPH2804" s="391"/>
      <c r="TPI2804" s="391"/>
      <c r="TPJ2804" s="391"/>
      <c r="TPK2804" s="391"/>
      <c r="TPL2804" s="391"/>
      <c r="TPM2804" s="391"/>
      <c r="TPN2804" s="391"/>
      <c r="TPO2804" s="391"/>
      <c r="TPP2804" s="391"/>
      <c r="TPQ2804" s="391"/>
      <c r="TPR2804" s="391"/>
      <c r="TPS2804" s="391"/>
      <c r="TPT2804" s="391"/>
      <c r="TPU2804" s="391"/>
      <c r="TPV2804" s="391"/>
      <c r="TPW2804" s="391"/>
      <c r="TPX2804" s="391"/>
      <c r="TPY2804" s="391"/>
      <c r="TPZ2804" s="391"/>
      <c r="TQA2804" s="391"/>
      <c r="TQB2804" s="391"/>
      <c r="TQC2804" s="391"/>
      <c r="TQD2804" s="391"/>
      <c r="TQE2804" s="391"/>
      <c r="TQF2804" s="391"/>
      <c r="TQG2804" s="391"/>
      <c r="TQH2804" s="391"/>
      <c r="TQI2804" s="391"/>
      <c r="TQJ2804" s="391"/>
      <c r="TQK2804" s="391"/>
      <c r="TQL2804" s="391"/>
      <c r="TQM2804" s="391"/>
      <c r="TQN2804" s="391"/>
      <c r="TQO2804" s="391"/>
      <c r="TQP2804" s="391"/>
      <c r="TQQ2804" s="391"/>
      <c r="TQR2804" s="391"/>
      <c r="TQS2804" s="391"/>
      <c r="TQT2804" s="391"/>
      <c r="TQU2804" s="391"/>
      <c r="TQV2804" s="391"/>
      <c r="TQW2804" s="391"/>
      <c r="TQX2804" s="391"/>
      <c r="TQY2804" s="391"/>
      <c r="TQZ2804" s="391"/>
      <c r="TRA2804" s="391"/>
      <c r="TRB2804" s="391"/>
      <c r="TRC2804" s="391"/>
      <c r="TRD2804" s="391"/>
      <c r="TRE2804" s="391"/>
      <c r="TRF2804" s="391"/>
      <c r="TRG2804" s="391"/>
      <c r="TRH2804" s="391"/>
      <c r="TRI2804" s="391"/>
      <c r="TRJ2804" s="391"/>
      <c r="TRK2804" s="391"/>
      <c r="TRL2804" s="391"/>
      <c r="TRM2804" s="391"/>
      <c r="TRN2804" s="391"/>
      <c r="TRO2804" s="391"/>
      <c r="TRP2804" s="391"/>
      <c r="TRQ2804" s="391"/>
      <c r="TRR2804" s="391"/>
      <c r="TRS2804" s="391"/>
      <c r="TRT2804" s="391"/>
      <c r="TRU2804" s="391"/>
      <c r="TRV2804" s="391"/>
      <c r="TRW2804" s="391"/>
      <c r="TRX2804" s="391"/>
      <c r="TRY2804" s="391"/>
      <c r="TRZ2804" s="391"/>
      <c r="TSA2804" s="391"/>
      <c r="TSB2804" s="391"/>
      <c r="TSC2804" s="391"/>
      <c r="TSD2804" s="391"/>
      <c r="TSE2804" s="391"/>
      <c r="TSF2804" s="391"/>
      <c r="TSG2804" s="391"/>
      <c r="TSH2804" s="391"/>
      <c r="TSI2804" s="391"/>
      <c r="TSJ2804" s="391"/>
      <c r="TSK2804" s="391"/>
      <c r="TSL2804" s="391"/>
      <c r="TSM2804" s="391"/>
      <c r="TSN2804" s="391"/>
      <c r="TSO2804" s="391"/>
      <c r="TSP2804" s="391"/>
      <c r="TSQ2804" s="391"/>
      <c r="TSR2804" s="391"/>
      <c r="TSS2804" s="391"/>
      <c r="TST2804" s="391"/>
      <c r="TSU2804" s="391"/>
      <c r="TSV2804" s="391"/>
      <c r="TSW2804" s="391"/>
      <c r="TSX2804" s="391"/>
      <c r="TSY2804" s="391"/>
      <c r="TSZ2804" s="391"/>
      <c r="TTA2804" s="391"/>
      <c r="TTB2804" s="391"/>
      <c r="TTC2804" s="391"/>
      <c r="TTD2804" s="391"/>
      <c r="TTE2804" s="391"/>
      <c r="TTF2804" s="391"/>
      <c r="TTG2804" s="391"/>
      <c r="TTH2804" s="391"/>
      <c r="TTI2804" s="391"/>
      <c r="TTJ2804" s="391"/>
      <c r="TTK2804" s="391"/>
      <c r="TTL2804" s="391"/>
      <c r="TTM2804" s="391"/>
      <c r="TTN2804" s="391"/>
      <c r="TTO2804" s="391"/>
      <c r="TTP2804" s="391"/>
      <c r="TTQ2804" s="391"/>
      <c r="TTR2804" s="391"/>
      <c r="TTS2804" s="391"/>
      <c r="TTT2804" s="391"/>
      <c r="TTU2804" s="391"/>
      <c r="TTV2804" s="391"/>
      <c r="TTW2804" s="391"/>
      <c r="TTX2804" s="391"/>
      <c r="TTY2804" s="391"/>
      <c r="TTZ2804" s="391"/>
      <c r="TUA2804" s="391"/>
      <c r="TUB2804" s="391"/>
      <c r="TUC2804" s="391"/>
      <c r="TUD2804" s="391"/>
      <c r="TUE2804" s="391"/>
      <c r="TUF2804" s="391"/>
      <c r="TUG2804" s="391"/>
      <c r="TUH2804" s="391"/>
      <c r="TUI2804" s="391"/>
      <c r="TUJ2804" s="391"/>
      <c r="TUK2804" s="391"/>
      <c r="TUL2804" s="391"/>
      <c r="TUM2804" s="391"/>
      <c r="TUN2804" s="391"/>
      <c r="TUO2804" s="391"/>
      <c r="TUP2804" s="391"/>
      <c r="TUQ2804" s="391"/>
      <c r="TUR2804" s="391"/>
      <c r="TUS2804" s="391"/>
      <c r="TUT2804" s="391"/>
      <c r="TUU2804" s="391"/>
      <c r="TUV2804" s="391"/>
      <c r="TUW2804" s="391"/>
      <c r="TUX2804" s="391"/>
      <c r="TUY2804" s="391"/>
      <c r="TUZ2804" s="391"/>
      <c r="TVA2804" s="391"/>
      <c r="TVB2804" s="391"/>
      <c r="TVC2804" s="391"/>
      <c r="TVD2804" s="391"/>
      <c r="TVE2804" s="391"/>
      <c r="TVF2804" s="391"/>
      <c r="TVG2804" s="391"/>
      <c r="TVH2804" s="391"/>
      <c r="TVI2804" s="391"/>
      <c r="TVJ2804" s="391"/>
      <c r="TVK2804" s="391"/>
      <c r="TVL2804" s="391"/>
      <c r="TVM2804" s="391"/>
      <c r="TVN2804" s="391"/>
      <c r="TVO2804" s="391"/>
      <c r="TVP2804" s="391"/>
      <c r="TVQ2804" s="391"/>
      <c r="TVR2804" s="391"/>
      <c r="TVS2804" s="391"/>
      <c r="TVT2804" s="391"/>
      <c r="TVU2804" s="391"/>
      <c r="TVV2804" s="391"/>
      <c r="TVW2804" s="391"/>
      <c r="TVX2804" s="391"/>
      <c r="TVY2804" s="391"/>
      <c r="TVZ2804" s="391"/>
      <c r="TWA2804" s="391"/>
      <c r="TWB2804" s="391"/>
      <c r="TWC2804" s="391"/>
      <c r="TWD2804" s="391"/>
      <c r="TWE2804" s="391"/>
      <c r="TWF2804" s="391"/>
      <c r="TWG2804" s="391"/>
      <c r="TWH2804" s="391"/>
      <c r="TWI2804" s="391"/>
      <c r="TWJ2804" s="391"/>
      <c r="TWK2804" s="391"/>
      <c r="TWL2804" s="391"/>
      <c r="TWM2804" s="391"/>
      <c r="TWN2804" s="391"/>
      <c r="TWO2804" s="391"/>
      <c r="TWP2804" s="391"/>
      <c r="TWQ2804" s="391"/>
      <c r="TWR2804" s="391"/>
      <c r="TWS2804" s="391"/>
      <c r="TWT2804" s="391"/>
      <c r="TWU2804" s="391"/>
      <c r="TWV2804" s="391"/>
      <c r="TWW2804" s="391"/>
      <c r="TWX2804" s="391"/>
      <c r="TWY2804" s="391"/>
      <c r="TWZ2804" s="391"/>
      <c r="TXA2804" s="391"/>
      <c r="TXB2804" s="391"/>
      <c r="TXC2804" s="391"/>
      <c r="TXD2804" s="391"/>
      <c r="TXE2804" s="391"/>
      <c r="TXF2804" s="391"/>
      <c r="TXG2804" s="391"/>
      <c r="TXH2804" s="391"/>
      <c r="TXI2804" s="391"/>
      <c r="TXJ2804" s="391"/>
      <c r="TXK2804" s="391"/>
      <c r="TXL2804" s="391"/>
      <c r="TXM2804" s="391"/>
      <c r="TXN2804" s="391"/>
      <c r="TXO2804" s="391"/>
      <c r="TXP2804" s="391"/>
      <c r="TXQ2804" s="391"/>
      <c r="TXR2804" s="391"/>
      <c r="TXS2804" s="391"/>
      <c r="TXT2804" s="391"/>
      <c r="TXU2804" s="391"/>
      <c r="TXV2804" s="391"/>
      <c r="TXW2804" s="391"/>
      <c r="TXX2804" s="391"/>
      <c r="TXY2804" s="391"/>
      <c r="TXZ2804" s="391"/>
      <c r="TYA2804" s="391"/>
      <c r="TYB2804" s="391"/>
      <c r="TYC2804" s="391"/>
      <c r="TYD2804" s="391"/>
      <c r="TYE2804" s="391"/>
      <c r="TYF2804" s="391"/>
      <c r="TYG2804" s="391"/>
      <c r="TYH2804" s="391"/>
      <c r="TYI2804" s="391"/>
      <c r="TYJ2804" s="391"/>
      <c r="TYK2804" s="391"/>
      <c r="TYL2804" s="391"/>
      <c r="TYM2804" s="391"/>
      <c r="TYN2804" s="391"/>
      <c r="TYO2804" s="391"/>
      <c r="TYP2804" s="391"/>
      <c r="TYQ2804" s="391"/>
      <c r="TYR2804" s="391"/>
      <c r="TYS2804" s="391"/>
      <c r="TYT2804" s="391"/>
      <c r="TYU2804" s="391"/>
      <c r="TYV2804" s="391"/>
      <c r="TYW2804" s="391"/>
      <c r="TYX2804" s="391"/>
      <c r="TYY2804" s="391"/>
      <c r="TYZ2804" s="391"/>
      <c r="TZA2804" s="391"/>
      <c r="TZB2804" s="391"/>
      <c r="TZC2804" s="391"/>
      <c r="TZD2804" s="391"/>
      <c r="TZE2804" s="391"/>
      <c r="TZF2804" s="391"/>
      <c r="TZG2804" s="391"/>
      <c r="TZH2804" s="391"/>
      <c r="TZI2804" s="391"/>
      <c r="TZJ2804" s="391"/>
      <c r="TZK2804" s="391"/>
      <c r="TZL2804" s="391"/>
      <c r="TZM2804" s="391"/>
      <c r="TZN2804" s="391"/>
      <c r="TZO2804" s="391"/>
      <c r="TZP2804" s="391"/>
      <c r="TZQ2804" s="391"/>
      <c r="TZR2804" s="391"/>
      <c r="TZS2804" s="391"/>
      <c r="TZT2804" s="391"/>
      <c r="TZU2804" s="391"/>
      <c r="TZV2804" s="391"/>
      <c r="TZW2804" s="391"/>
      <c r="TZX2804" s="391"/>
      <c r="TZY2804" s="391"/>
      <c r="TZZ2804" s="391"/>
      <c r="UAA2804" s="391"/>
      <c r="UAB2804" s="391"/>
      <c r="UAC2804" s="391"/>
      <c r="UAD2804" s="391"/>
      <c r="UAE2804" s="391"/>
      <c r="UAF2804" s="391"/>
      <c r="UAG2804" s="391"/>
      <c r="UAH2804" s="391"/>
      <c r="UAI2804" s="391"/>
      <c r="UAJ2804" s="391"/>
      <c r="UAK2804" s="391"/>
      <c r="UAL2804" s="391"/>
      <c r="UAM2804" s="391"/>
      <c r="UAN2804" s="391"/>
      <c r="UAO2804" s="391"/>
      <c r="UAP2804" s="391"/>
      <c r="UAQ2804" s="391"/>
      <c r="UAR2804" s="391"/>
      <c r="UAS2804" s="391"/>
      <c r="UAT2804" s="391"/>
      <c r="UAU2804" s="391"/>
      <c r="UAV2804" s="391"/>
      <c r="UAW2804" s="391"/>
      <c r="UAX2804" s="391"/>
      <c r="UAY2804" s="391"/>
      <c r="UAZ2804" s="391"/>
      <c r="UBA2804" s="391"/>
      <c r="UBB2804" s="391"/>
      <c r="UBC2804" s="391"/>
      <c r="UBD2804" s="391"/>
      <c r="UBE2804" s="391"/>
      <c r="UBF2804" s="391"/>
      <c r="UBG2804" s="391"/>
      <c r="UBH2804" s="391"/>
      <c r="UBI2804" s="391"/>
      <c r="UBJ2804" s="391"/>
      <c r="UBK2804" s="391"/>
      <c r="UBL2804" s="391"/>
      <c r="UBM2804" s="391"/>
      <c r="UBN2804" s="391"/>
      <c r="UBO2804" s="391"/>
      <c r="UBP2804" s="391"/>
      <c r="UBQ2804" s="391"/>
      <c r="UBR2804" s="391"/>
      <c r="UBS2804" s="391"/>
      <c r="UBT2804" s="391"/>
      <c r="UBU2804" s="391"/>
      <c r="UBV2804" s="391"/>
      <c r="UBW2804" s="391"/>
      <c r="UBX2804" s="391"/>
      <c r="UBY2804" s="391"/>
      <c r="UBZ2804" s="391"/>
      <c r="UCA2804" s="391"/>
      <c r="UCB2804" s="391"/>
      <c r="UCC2804" s="391"/>
      <c r="UCD2804" s="391"/>
      <c r="UCE2804" s="391"/>
      <c r="UCF2804" s="391"/>
      <c r="UCG2804" s="391"/>
      <c r="UCH2804" s="391"/>
      <c r="UCI2804" s="391"/>
      <c r="UCJ2804" s="391"/>
      <c r="UCK2804" s="391"/>
      <c r="UCL2804" s="391"/>
      <c r="UCM2804" s="391"/>
      <c r="UCN2804" s="391"/>
      <c r="UCO2804" s="391"/>
      <c r="UCP2804" s="391"/>
      <c r="UCQ2804" s="391"/>
      <c r="UCR2804" s="391"/>
      <c r="UCS2804" s="391"/>
      <c r="UCT2804" s="391"/>
      <c r="UCU2804" s="391"/>
      <c r="UCV2804" s="391"/>
      <c r="UCW2804" s="391"/>
      <c r="UCX2804" s="391"/>
      <c r="UCY2804" s="391"/>
      <c r="UCZ2804" s="391"/>
      <c r="UDA2804" s="391"/>
      <c r="UDB2804" s="391"/>
      <c r="UDC2804" s="391"/>
      <c r="UDD2804" s="391"/>
      <c r="UDE2804" s="391"/>
      <c r="UDF2804" s="391"/>
      <c r="UDG2804" s="391"/>
      <c r="UDH2804" s="391"/>
      <c r="UDI2804" s="391"/>
      <c r="UDJ2804" s="391"/>
      <c r="UDK2804" s="391"/>
      <c r="UDL2804" s="391"/>
      <c r="UDM2804" s="391"/>
      <c r="UDN2804" s="391"/>
      <c r="UDO2804" s="391"/>
      <c r="UDP2804" s="391"/>
      <c r="UDQ2804" s="391"/>
      <c r="UDR2804" s="391"/>
      <c r="UDS2804" s="391"/>
      <c r="UDT2804" s="391"/>
      <c r="UDU2804" s="391"/>
      <c r="UDV2804" s="391"/>
      <c r="UDW2804" s="391"/>
      <c r="UDX2804" s="391"/>
      <c r="UDY2804" s="391"/>
      <c r="UDZ2804" s="391"/>
      <c r="UEA2804" s="391"/>
      <c r="UEB2804" s="391"/>
      <c r="UEC2804" s="391"/>
      <c r="UED2804" s="391"/>
      <c r="UEE2804" s="391"/>
      <c r="UEF2804" s="391"/>
      <c r="UEG2804" s="391"/>
      <c r="UEH2804" s="391"/>
      <c r="UEI2804" s="391"/>
      <c r="UEJ2804" s="391"/>
      <c r="UEK2804" s="391"/>
      <c r="UEL2804" s="391"/>
      <c r="UEM2804" s="391"/>
      <c r="UEN2804" s="391"/>
      <c r="UEO2804" s="391"/>
      <c r="UEP2804" s="391"/>
      <c r="UEQ2804" s="391"/>
      <c r="UER2804" s="391"/>
      <c r="UES2804" s="391"/>
      <c r="UET2804" s="391"/>
      <c r="UEU2804" s="391"/>
      <c r="UEV2804" s="391"/>
      <c r="UEW2804" s="391"/>
      <c r="UEX2804" s="391"/>
      <c r="UEY2804" s="391"/>
      <c r="UEZ2804" s="391"/>
      <c r="UFA2804" s="391"/>
      <c r="UFB2804" s="391"/>
      <c r="UFC2804" s="391"/>
      <c r="UFD2804" s="391"/>
      <c r="UFE2804" s="391"/>
      <c r="UFF2804" s="391"/>
      <c r="UFG2804" s="391"/>
      <c r="UFH2804" s="391"/>
      <c r="UFI2804" s="391"/>
      <c r="UFJ2804" s="391"/>
      <c r="UFK2804" s="391"/>
      <c r="UFL2804" s="391"/>
      <c r="UFM2804" s="391"/>
      <c r="UFN2804" s="391"/>
      <c r="UFO2804" s="391"/>
      <c r="UFP2804" s="391"/>
      <c r="UFQ2804" s="391"/>
      <c r="UFR2804" s="391"/>
      <c r="UFS2804" s="391"/>
      <c r="UFT2804" s="391"/>
      <c r="UFU2804" s="391"/>
      <c r="UFV2804" s="391"/>
      <c r="UFW2804" s="391"/>
      <c r="UFX2804" s="391"/>
      <c r="UFY2804" s="391"/>
      <c r="UFZ2804" s="391"/>
      <c r="UGA2804" s="391"/>
      <c r="UGB2804" s="391"/>
      <c r="UGC2804" s="391"/>
      <c r="UGD2804" s="391"/>
      <c r="UGE2804" s="391"/>
      <c r="UGF2804" s="391"/>
      <c r="UGG2804" s="391"/>
      <c r="UGH2804" s="391"/>
      <c r="UGI2804" s="391"/>
      <c r="UGJ2804" s="391"/>
      <c r="UGK2804" s="391"/>
      <c r="UGL2804" s="391"/>
      <c r="UGM2804" s="391"/>
      <c r="UGN2804" s="391"/>
      <c r="UGO2804" s="391"/>
      <c r="UGP2804" s="391"/>
      <c r="UGQ2804" s="391"/>
      <c r="UGR2804" s="391"/>
      <c r="UGS2804" s="391"/>
      <c r="UGT2804" s="391"/>
      <c r="UGU2804" s="391"/>
      <c r="UGV2804" s="391"/>
      <c r="UGW2804" s="391"/>
      <c r="UGX2804" s="391"/>
      <c r="UGY2804" s="391"/>
      <c r="UGZ2804" s="391"/>
      <c r="UHA2804" s="391"/>
      <c r="UHB2804" s="391"/>
      <c r="UHC2804" s="391"/>
      <c r="UHD2804" s="391"/>
      <c r="UHE2804" s="391"/>
      <c r="UHF2804" s="391"/>
      <c r="UHG2804" s="391"/>
      <c r="UHH2804" s="391"/>
      <c r="UHI2804" s="391"/>
      <c r="UHJ2804" s="391"/>
      <c r="UHK2804" s="391"/>
      <c r="UHL2804" s="391"/>
      <c r="UHM2804" s="391"/>
      <c r="UHN2804" s="391"/>
      <c r="UHO2804" s="391"/>
      <c r="UHP2804" s="391"/>
      <c r="UHQ2804" s="391"/>
      <c r="UHR2804" s="391"/>
      <c r="UHS2804" s="391"/>
      <c r="UHT2804" s="391"/>
      <c r="UHU2804" s="391"/>
      <c r="UHV2804" s="391"/>
      <c r="UHW2804" s="391"/>
      <c r="UHX2804" s="391"/>
      <c r="UHY2804" s="391"/>
      <c r="UHZ2804" s="391"/>
      <c r="UIA2804" s="391"/>
      <c r="UIB2804" s="391"/>
      <c r="UIC2804" s="391"/>
      <c r="UID2804" s="391"/>
      <c r="UIE2804" s="391"/>
      <c r="UIF2804" s="391"/>
      <c r="UIG2804" s="391"/>
      <c r="UIH2804" s="391"/>
      <c r="UII2804" s="391"/>
      <c r="UIJ2804" s="391"/>
      <c r="UIK2804" s="391"/>
      <c r="UIL2804" s="391"/>
      <c r="UIM2804" s="391"/>
      <c r="UIN2804" s="391"/>
      <c r="UIO2804" s="391"/>
      <c r="UIP2804" s="391"/>
      <c r="UIQ2804" s="391"/>
      <c r="UIR2804" s="391"/>
      <c r="UIS2804" s="391"/>
      <c r="UIT2804" s="391"/>
      <c r="UIU2804" s="391"/>
      <c r="UIV2804" s="391"/>
      <c r="UIW2804" s="391"/>
      <c r="UIX2804" s="391"/>
      <c r="UIY2804" s="391"/>
      <c r="UIZ2804" s="391"/>
      <c r="UJA2804" s="391"/>
      <c r="UJB2804" s="391"/>
      <c r="UJC2804" s="391"/>
      <c r="UJD2804" s="391"/>
      <c r="UJE2804" s="391"/>
      <c r="UJF2804" s="391"/>
      <c r="UJG2804" s="391"/>
      <c r="UJH2804" s="391"/>
      <c r="UJI2804" s="391"/>
      <c r="UJJ2804" s="391"/>
      <c r="UJK2804" s="391"/>
      <c r="UJL2804" s="391"/>
      <c r="UJM2804" s="391"/>
      <c r="UJN2804" s="391"/>
      <c r="UJO2804" s="391"/>
      <c r="UJP2804" s="391"/>
      <c r="UJQ2804" s="391"/>
      <c r="UJR2804" s="391"/>
      <c r="UJS2804" s="391"/>
      <c r="UJT2804" s="391"/>
      <c r="UJU2804" s="391"/>
      <c r="UJV2804" s="391"/>
      <c r="UJW2804" s="391"/>
      <c r="UJX2804" s="391"/>
      <c r="UJY2804" s="391"/>
      <c r="UJZ2804" s="391"/>
      <c r="UKA2804" s="391"/>
      <c r="UKB2804" s="391"/>
      <c r="UKC2804" s="391"/>
      <c r="UKD2804" s="391"/>
      <c r="UKE2804" s="391"/>
      <c r="UKF2804" s="391"/>
      <c r="UKG2804" s="391"/>
      <c r="UKH2804" s="391"/>
      <c r="UKI2804" s="391"/>
      <c r="UKJ2804" s="391"/>
      <c r="UKK2804" s="391"/>
      <c r="UKL2804" s="391"/>
      <c r="UKM2804" s="391"/>
      <c r="UKN2804" s="391"/>
      <c r="UKO2804" s="391"/>
      <c r="UKP2804" s="391"/>
      <c r="UKQ2804" s="391"/>
      <c r="UKR2804" s="391"/>
      <c r="UKS2804" s="391"/>
      <c r="UKT2804" s="391"/>
      <c r="UKU2804" s="391"/>
      <c r="UKV2804" s="391"/>
      <c r="UKW2804" s="391"/>
      <c r="UKX2804" s="391"/>
      <c r="UKY2804" s="391"/>
      <c r="UKZ2804" s="391"/>
      <c r="ULA2804" s="391"/>
      <c r="ULB2804" s="391"/>
      <c r="ULC2804" s="391"/>
      <c r="ULD2804" s="391"/>
      <c r="ULE2804" s="391"/>
      <c r="ULF2804" s="391"/>
      <c r="ULG2804" s="391"/>
      <c r="ULH2804" s="391"/>
      <c r="ULI2804" s="391"/>
      <c r="ULJ2804" s="391"/>
      <c r="ULK2804" s="391"/>
      <c r="ULL2804" s="391"/>
      <c r="ULM2804" s="391"/>
      <c r="ULN2804" s="391"/>
      <c r="ULO2804" s="391"/>
      <c r="ULP2804" s="391"/>
      <c r="ULQ2804" s="391"/>
      <c r="ULR2804" s="391"/>
      <c r="ULS2804" s="391"/>
      <c r="ULT2804" s="391"/>
      <c r="ULU2804" s="391"/>
      <c r="ULV2804" s="391"/>
      <c r="ULW2804" s="391"/>
      <c r="ULX2804" s="391"/>
      <c r="ULY2804" s="391"/>
      <c r="ULZ2804" s="391"/>
      <c r="UMA2804" s="391"/>
      <c r="UMB2804" s="391"/>
      <c r="UMC2804" s="391"/>
      <c r="UMD2804" s="391"/>
      <c r="UME2804" s="391"/>
      <c r="UMF2804" s="391"/>
      <c r="UMG2804" s="391"/>
      <c r="UMH2804" s="391"/>
      <c r="UMI2804" s="391"/>
      <c r="UMJ2804" s="391"/>
      <c r="UMK2804" s="391"/>
      <c r="UML2804" s="391"/>
      <c r="UMM2804" s="391"/>
      <c r="UMN2804" s="391"/>
      <c r="UMO2804" s="391"/>
      <c r="UMP2804" s="391"/>
      <c r="UMQ2804" s="391"/>
      <c r="UMR2804" s="391"/>
      <c r="UMS2804" s="391"/>
      <c r="UMT2804" s="391"/>
      <c r="UMU2804" s="391"/>
      <c r="UMV2804" s="391"/>
      <c r="UMW2804" s="391"/>
      <c r="UMX2804" s="391"/>
      <c r="UMY2804" s="391"/>
      <c r="UMZ2804" s="391"/>
      <c r="UNA2804" s="391"/>
      <c r="UNB2804" s="391"/>
      <c r="UNC2804" s="391"/>
      <c r="UND2804" s="391"/>
      <c r="UNE2804" s="391"/>
      <c r="UNF2804" s="391"/>
      <c r="UNG2804" s="391"/>
      <c r="UNH2804" s="391"/>
      <c r="UNI2804" s="391"/>
      <c r="UNJ2804" s="391"/>
      <c r="UNK2804" s="391"/>
      <c r="UNL2804" s="391"/>
      <c r="UNM2804" s="391"/>
      <c r="UNN2804" s="391"/>
      <c r="UNO2804" s="391"/>
      <c r="UNP2804" s="391"/>
      <c r="UNQ2804" s="391"/>
      <c r="UNR2804" s="391"/>
      <c r="UNS2804" s="391"/>
      <c r="UNT2804" s="391"/>
      <c r="UNU2804" s="391"/>
      <c r="UNV2804" s="391"/>
      <c r="UNW2804" s="391"/>
      <c r="UNX2804" s="391"/>
      <c r="UNY2804" s="391"/>
      <c r="UNZ2804" s="391"/>
      <c r="UOA2804" s="391"/>
      <c r="UOB2804" s="391"/>
      <c r="UOC2804" s="391"/>
      <c r="UOD2804" s="391"/>
      <c r="UOE2804" s="391"/>
      <c r="UOF2804" s="391"/>
      <c r="UOG2804" s="391"/>
      <c r="UOH2804" s="391"/>
      <c r="UOI2804" s="391"/>
      <c r="UOJ2804" s="391"/>
      <c r="UOK2804" s="391"/>
      <c r="UOL2804" s="391"/>
      <c r="UOM2804" s="391"/>
      <c r="UON2804" s="391"/>
      <c r="UOO2804" s="391"/>
      <c r="UOP2804" s="391"/>
      <c r="UOQ2804" s="391"/>
      <c r="UOR2804" s="391"/>
      <c r="UOS2804" s="391"/>
      <c r="UOT2804" s="391"/>
      <c r="UOU2804" s="391"/>
      <c r="UOV2804" s="391"/>
      <c r="UOW2804" s="391"/>
      <c r="UOX2804" s="391"/>
      <c r="UOY2804" s="391"/>
      <c r="UOZ2804" s="391"/>
      <c r="UPA2804" s="391"/>
      <c r="UPB2804" s="391"/>
      <c r="UPC2804" s="391"/>
      <c r="UPD2804" s="391"/>
      <c r="UPE2804" s="391"/>
      <c r="UPF2804" s="391"/>
      <c r="UPG2804" s="391"/>
      <c r="UPH2804" s="391"/>
      <c r="UPI2804" s="391"/>
      <c r="UPJ2804" s="391"/>
      <c r="UPK2804" s="391"/>
      <c r="UPL2804" s="391"/>
      <c r="UPM2804" s="391"/>
      <c r="UPN2804" s="391"/>
      <c r="UPO2804" s="391"/>
      <c r="UPP2804" s="391"/>
      <c r="UPQ2804" s="391"/>
      <c r="UPR2804" s="391"/>
      <c r="UPS2804" s="391"/>
      <c r="UPT2804" s="391"/>
      <c r="UPU2804" s="391"/>
      <c r="UPV2804" s="391"/>
      <c r="UPW2804" s="391"/>
      <c r="UPX2804" s="391"/>
      <c r="UPY2804" s="391"/>
      <c r="UPZ2804" s="391"/>
      <c r="UQA2804" s="391"/>
      <c r="UQB2804" s="391"/>
      <c r="UQC2804" s="391"/>
      <c r="UQD2804" s="391"/>
      <c r="UQE2804" s="391"/>
      <c r="UQF2804" s="391"/>
      <c r="UQG2804" s="391"/>
      <c r="UQH2804" s="391"/>
      <c r="UQI2804" s="391"/>
      <c r="UQJ2804" s="391"/>
      <c r="UQK2804" s="391"/>
      <c r="UQL2804" s="391"/>
      <c r="UQM2804" s="391"/>
      <c r="UQN2804" s="391"/>
      <c r="UQO2804" s="391"/>
      <c r="UQP2804" s="391"/>
      <c r="UQQ2804" s="391"/>
      <c r="UQR2804" s="391"/>
      <c r="UQS2804" s="391"/>
      <c r="UQT2804" s="391"/>
      <c r="UQU2804" s="391"/>
      <c r="UQV2804" s="391"/>
      <c r="UQW2804" s="391"/>
      <c r="UQX2804" s="391"/>
      <c r="UQY2804" s="391"/>
      <c r="UQZ2804" s="391"/>
      <c r="URA2804" s="391"/>
      <c r="URB2804" s="391"/>
      <c r="URC2804" s="391"/>
      <c r="URD2804" s="391"/>
      <c r="URE2804" s="391"/>
      <c r="URF2804" s="391"/>
      <c r="URG2804" s="391"/>
      <c r="URH2804" s="391"/>
      <c r="URI2804" s="391"/>
      <c r="URJ2804" s="391"/>
      <c r="URK2804" s="391"/>
      <c r="URL2804" s="391"/>
      <c r="URM2804" s="391"/>
      <c r="URN2804" s="391"/>
      <c r="URO2804" s="391"/>
      <c r="URP2804" s="391"/>
      <c r="URQ2804" s="391"/>
      <c r="URR2804" s="391"/>
      <c r="URS2804" s="391"/>
      <c r="URT2804" s="391"/>
      <c r="URU2804" s="391"/>
      <c r="URV2804" s="391"/>
      <c r="URW2804" s="391"/>
      <c r="URX2804" s="391"/>
      <c r="URY2804" s="391"/>
      <c r="URZ2804" s="391"/>
      <c r="USA2804" s="391"/>
      <c r="USB2804" s="391"/>
      <c r="USC2804" s="391"/>
      <c r="USD2804" s="391"/>
      <c r="USE2804" s="391"/>
      <c r="USF2804" s="391"/>
      <c r="USG2804" s="391"/>
      <c r="USH2804" s="391"/>
      <c r="USI2804" s="391"/>
      <c r="USJ2804" s="391"/>
      <c r="USK2804" s="391"/>
      <c r="USL2804" s="391"/>
      <c r="USM2804" s="391"/>
      <c r="USN2804" s="391"/>
      <c r="USO2804" s="391"/>
      <c r="USP2804" s="391"/>
      <c r="USQ2804" s="391"/>
      <c r="USR2804" s="391"/>
      <c r="USS2804" s="391"/>
      <c r="UST2804" s="391"/>
      <c r="USU2804" s="391"/>
      <c r="USV2804" s="391"/>
      <c r="USW2804" s="391"/>
      <c r="USX2804" s="391"/>
      <c r="USY2804" s="391"/>
      <c r="USZ2804" s="391"/>
      <c r="UTA2804" s="391"/>
      <c r="UTB2804" s="391"/>
      <c r="UTC2804" s="391"/>
      <c r="UTD2804" s="391"/>
      <c r="UTE2804" s="391"/>
      <c r="UTF2804" s="391"/>
      <c r="UTG2804" s="391"/>
      <c r="UTH2804" s="391"/>
      <c r="UTI2804" s="391"/>
      <c r="UTJ2804" s="391"/>
      <c r="UTK2804" s="391"/>
      <c r="UTL2804" s="391"/>
      <c r="UTM2804" s="391"/>
      <c r="UTN2804" s="391"/>
      <c r="UTO2804" s="391"/>
      <c r="UTP2804" s="391"/>
      <c r="UTQ2804" s="391"/>
      <c r="UTR2804" s="391"/>
      <c r="UTS2804" s="391"/>
      <c r="UTT2804" s="391"/>
      <c r="UTU2804" s="391"/>
      <c r="UTV2804" s="391"/>
      <c r="UTW2804" s="391"/>
      <c r="UTX2804" s="391"/>
      <c r="UTY2804" s="391"/>
      <c r="UTZ2804" s="391"/>
      <c r="UUA2804" s="391"/>
      <c r="UUB2804" s="391"/>
      <c r="UUC2804" s="391"/>
      <c r="UUD2804" s="391"/>
      <c r="UUE2804" s="391"/>
      <c r="UUF2804" s="391"/>
      <c r="UUG2804" s="391"/>
      <c r="UUH2804" s="391"/>
      <c r="UUI2804" s="391"/>
      <c r="UUJ2804" s="391"/>
      <c r="UUK2804" s="391"/>
      <c r="UUL2804" s="391"/>
      <c r="UUM2804" s="391"/>
      <c r="UUN2804" s="391"/>
      <c r="UUO2804" s="391"/>
      <c r="UUP2804" s="391"/>
      <c r="UUQ2804" s="391"/>
      <c r="UUR2804" s="391"/>
      <c r="UUS2804" s="391"/>
      <c r="UUT2804" s="391"/>
      <c r="UUU2804" s="391"/>
      <c r="UUV2804" s="391"/>
      <c r="UUW2804" s="391"/>
      <c r="UUX2804" s="391"/>
      <c r="UUY2804" s="391"/>
      <c r="UUZ2804" s="391"/>
      <c r="UVA2804" s="391"/>
      <c r="UVB2804" s="391"/>
      <c r="UVC2804" s="391"/>
      <c r="UVD2804" s="391"/>
      <c r="UVE2804" s="391"/>
      <c r="UVF2804" s="391"/>
      <c r="UVG2804" s="391"/>
      <c r="UVH2804" s="391"/>
      <c r="UVI2804" s="391"/>
      <c r="UVJ2804" s="391"/>
      <c r="UVK2804" s="391"/>
      <c r="UVL2804" s="391"/>
      <c r="UVM2804" s="391"/>
      <c r="UVN2804" s="391"/>
      <c r="UVO2804" s="391"/>
      <c r="UVP2804" s="391"/>
      <c r="UVQ2804" s="391"/>
      <c r="UVR2804" s="391"/>
      <c r="UVS2804" s="391"/>
      <c r="UVT2804" s="391"/>
      <c r="UVU2804" s="391"/>
      <c r="UVV2804" s="391"/>
      <c r="UVW2804" s="391"/>
      <c r="UVX2804" s="391"/>
      <c r="UVY2804" s="391"/>
      <c r="UVZ2804" s="391"/>
      <c r="UWA2804" s="391"/>
      <c r="UWB2804" s="391"/>
      <c r="UWC2804" s="391"/>
      <c r="UWD2804" s="391"/>
      <c r="UWE2804" s="391"/>
      <c r="UWF2804" s="391"/>
      <c r="UWG2804" s="391"/>
      <c r="UWH2804" s="391"/>
      <c r="UWI2804" s="391"/>
      <c r="UWJ2804" s="391"/>
      <c r="UWK2804" s="391"/>
      <c r="UWL2804" s="391"/>
      <c r="UWM2804" s="391"/>
      <c r="UWN2804" s="391"/>
      <c r="UWO2804" s="391"/>
      <c r="UWP2804" s="391"/>
      <c r="UWQ2804" s="391"/>
      <c r="UWR2804" s="391"/>
      <c r="UWS2804" s="391"/>
      <c r="UWT2804" s="391"/>
      <c r="UWU2804" s="391"/>
      <c r="UWV2804" s="391"/>
      <c r="UWW2804" s="391"/>
      <c r="UWX2804" s="391"/>
      <c r="UWY2804" s="391"/>
      <c r="UWZ2804" s="391"/>
      <c r="UXA2804" s="391"/>
      <c r="UXB2804" s="391"/>
      <c r="UXC2804" s="391"/>
      <c r="UXD2804" s="391"/>
      <c r="UXE2804" s="391"/>
      <c r="UXF2804" s="391"/>
      <c r="UXG2804" s="391"/>
      <c r="UXH2804" s="391"/>
      <c r="UXI2804" s="391"/>
      <c r="UXJ2804" s="391"/>
      <c r="UXK2804" s="391"/>
      <c r="UXL2804" s="391"/>
      <c r="UXM2804" s="391"/>
      <c r="UXN2804" s="391"/>
      <c r="UXO2804" s="391"/>
      <c r="UXP2804" s="391"/>
      <c r="UXQ2804" s="391"/>
      <c r="UXR2804" s="391"/>
      <c r="UXS2804" s="391"/>
      <c r="UXT2804" s="391"/>
      <c r="UXU2804" s="391"/>
      <c r="UXV2804" s="391"/>
      <c r="UXW2804" s="391"/>
      <c r="UXX2804" s="391"/>
      <c r="UXY2804" s="391"/>
      <c r="UXZ2804" s="391"/>
      <c r="UYA2804" s="391"/>
      <c r="UYB2804" s="391"/>
      <c r="UYC2804" s="391"/>
      <c r="UYD2804" s="391"/>
      <c r="UYE2804" s="391"/>
      <c r="UYF2804" s="391"/>
      <c r="UYG2804" s="391"/>
      <c r="UYH2804" s="391"/>
      <c r="UYI2804" s="391"/>
      <c r="UYJ2804" s="391"/>
      <c r="UYK2804" s="391"/>
      <c r="UYL2804" s="391"/>
      <c r="UYM2804" s="391"/>
      <c r="UYN2804" s="391"/>
      <c r="UYO2804" s="391"/>
      <c r="UYP2804" s="391"/>
      <c r="UYQ2804" s="391"/>
      <c r="UYR2804" s="391"/>
      <c r="UYS2804" s="391"/>
      <c r="UYT2804" s="391"/>
      <c r="UYU2804" s="391"/>
      <c r="UYV2804" s="391"/>
      <c r="UYW2804" s="391"/>
      <c r="UYX2804" s="391"/>
      <c r="UYY2804" s="391"/>
      <c r="UYZ2804" s="391"/>
      <c r="UZA2804" s="391"/>
      <c r="UZB2804" s="391"/>
      <c r="UZC2804" s="391"/>
      <c r="UZD2804" s="391"/>
      <c r="UZE2804" s="391"/>
      <c r="UZF2804" s="391"/>
      <c r="UZG2804" s="391"/>
      <c r="UZH2804" s="391"/>
      <c r="UZI2804" s="391"/>
      <c r="UZJ2804" s="391"/>
      <c r="UZK2804" s="391"/>
      <c r="UZL2804" s="391"/>
      <c r="UZM2804" s="391"/>
      <c r="UZN2804" s="391"/>
      <c r="UZO2804" s="391"/>
      <c r="UZP2804" s="391"/>
      <c r="UZQ2804" s="391"/>
      <c r="UZR2804" s="391"/>
      <c r="UZS2804" s="391"/>
      <c r="UZT2804" s="391"/>
      <c r="UZU2804" s="391"/>
      <c r="UZV2804" s="391"/>
      <c r="UZW2804" s="391"/>
      <c r="UZX2804" s="391"/>
      <c r="UZY2804" s="391"/>
      <c r="UZZ2804" s="391"/>
      <c r="VAA2804" s="391"/>
      <c r="VAB2804" s="391"/>
      <c r="VAC2804" s="391"/>
      <c r="VAD2804" s="391"/>
      <c r="VAE2804" s="391"/>
      <c r="VAF2804" s="391"/>
      <c r="VAG2804" s="391"/>
      <c r="VAH2804" s="391"/>
      <c r="VAI2804" s="391"/>
      <c r="VAJ2804" s="391"/>
      <c r="VAK2804" s="391"/>
      <c r="VAL2804" s="391"/>
      <c r="VAM2804" s="391"/>
      <c r="VAN2804" s="391"/>
      <c r="VAO2804" s="391"/>
      <c r="VAP2804" s="391"/>
      <c r="VAQ2804" s="391"/>
      <c r="VAR2804" s="391"/>
      <c r="VAS2804" s="391"/>
      <c r="VAT2804" s="391"/>
      <c r="VAU2804" s="391"/>
      <c r="VAV2804" s="391"/>
      <c r="VAW2804" s="391"/>
      <c r="VAX2804" s="391"/>
      <c r="VAY2804" s="391"/>
      <c r="VAZ2804" s="391"/>
      <c r="VBA2804" s="391"/>
      <c r="VBB2804" s="391"/>
      <c r="VBC2804" s="391"/>
      <c r="VBD2804" s="391"/>
      <c r="VBE2804" s="391"/>
      <c r="VBF2804" s="391"/>
      <c r="VBG2804" s="391"/>
      <c r="VBH2804" s="391"/>
      <c r="VBI2804" s="391"/>
      <c r="VBJ2804" s="391"/>
      <c r="VBK2804" s="391"/>
      <c r="VBL2804" s="391"/>
      <c r="VBM2804" s="391"/>
      <c r="VBN2804" s="391"/>
      <c r="VBO2804" s="391"/>
      <c r="VBP2804" s="391"/>
      <c r="VBQ2804" s="391"/>
      <c r="VBR2804" s="391"/>
      <c r="VBS2804" s="391"/>
      <c r="VBT2804" s="391"/>
      <c r="VBU2804" s="391"/>
      <c r="VBV2804" s="391"/>
      <c r="VBW2804" s="391"/>
      <c r="VBX2804" s="391"/>
      <c r="VBY2804" s="391"/>
      <c r="VBZ2804" s="391"/>
      <c r="VCA2804" s="391"/>
      <c r="VCB2804" s="391"/>
      <c r="VCC2804" s="391"/>
      <c r="VCD2804" s="391"/>
      <c r="VCE2804" s="391"/>
      <c r="VCF2804" s="391"/>
      <c r="VCG2804" s="391"/>
      <c r="VCH2804" s="391"/>
      <c r="VCI2804" s="391"/>
      <c r="VCJ2804" s="391"/>
      <c r="VCK2804" s="391"/>
      <c r="VCL2804" s="391"/>
      <c r="VCM2804" s="391"/>
      <c r="VCN2804" s="391"/>
      <c r="VCO2804" s="391"/>
      <c r="VCP2804" s="391"/>
      <c r="VCQ2804" s="391"/>
      <c r="VCR2804" s="391"/>
      <c r="VCS2804" s="391"/>
      <c r="VCT2804" s="391"/>
      <c r="VCU2804" s="391"/>
      <c r="VCV2804" s="391"/>
      <c r="VCW2804" s="391"/>
      <c r="VCX2804" s="391"/>
      <c r="VCY2804" s="391"/>
      <c r="VCZ2804" s="391"/>
      <c r="VDA2804" s="391"/>
      <c r="VDB2804" s="391"/>
      <c r="VDC2804" s="391"/>
      <c r="VDD2804" s="391"/>
      <c r="VDE2804" s="391"/>
      <c r="VDF2804" s="391"/>
      <c r="VDG2804" s="391"/>
      <c r="VDH2804" s="391"/>
      <c r="VDI2804" s="391"/>
      <c r="VDJ2804" s="391"/>
      <c r="VDK2804" s="391"/>
      <c r="VDL2804" s="391"/>
      <c r="VDM2804" s="391"/>
      <c r="VDN2804" s="391"/>
      <c r="VDO2804" s="391"/>
      <c r="VDP2804" s="391"/>
      <c r="VDQ2804" s="391"/>
      <c r="VDR2804" s="391"/>
      <c r="VDS2804" s="391"/>
      <c r="VDT2804" s="391"/>
      <c r="VDU2804" s="391"/>
      <c r="VDV2804" s="391"/>
      <c r="VDW2804" s="391"/>
      <c r="VDX2804" s="391"/>
      <c r="VDY2804" s="391"/>
      <c r="VDZ2804" s="391"/>
      <c r="VEA2804" s="391"/>
      <c r="VEB2804" s="391"/>
      <c r="VEC2804" s="391"/>
      <c r="VED2804" s="391"/>
      <c r="VEE2804" s="391"/>
      <c r="VEF2804" s="391"/>
      <c r="VEG2804" s="391"/>
      <c r="VEH2804" s="391"/>
      <c r="VEI2804" s="391"/>
      <c r="VEJ2804" s="391"/>
      <c r="VEK2804" s="391"/>
      <c r="VEL2804" s="391"/>
      <c r="VEM2804" s="391"/>
      <c r="VEN2804" s="391"/>
      <c r="VEO2804" s="391"/>
      <c r="VEP2804" s="391"/>
      <c r="VEQ2804" s="391"/>
      <c r="VER2804" s="391"/>
      <c r="VES2804" s="391"/>
      <c r="VET2804" s="391"/>
      <c r="VEU2804" s="391"/>
      <c r="VEV2804" s="391"/>
      <c r="VEW2804" s="391"/>
      <c r="VEX2804" s="391"/>
      <c r="VEY2804" s="391"/>
      <c r="VEZ2804" s="391"/>
      <c r="VFA2804" s="391"/>
      <c r="VFB2804" s="391"/>
      <c r="VFC2804" s="391"/>
      <c r="VFD2804" s="391"/>
      <c r="VFE2804" s="391"/>
      <c r="VFF2804" s="391"/>
      <c r="VFG2804" s="391"/>
      <c r="VFH2804" s="391"/>
      <c r="VFI2804" s="391"/>
      <c r="VFJ2804" s="391"/>
      <c r="VFK2804" s="391"/>
      <c r="VFL2804" s="391"/>
      <c r="VFM2804" s="391"/>
      <c r="VFN2804" s="391"/>
      <c r="VFO2804" s="391"/>
      <c r="VFP2804" s="391"/>
      <c r="VFQ2804" s="391"/>
      <c r="VFR2804" s="391"/>
      <c r="VFS2804" s="391"/>
      <c r="VFT2804" s="391"/>
      <c r="VFU2804" s="391"/>
      <c r="VFV2804" s="391"/>
      <c r="VFW2804" s="391"/>
      <c r="VFX2804" s="391"/>
      <c r="VFY2804" s="391"/>
      <c r="VFZ2804" s="391"/>
      <c r="VGA2804" s="391"/>
      <c r="VGB2804" s="391"/>
      <c r="VGC2804" s="391"/>
      <c r="VGD2804" s="391"/>
      <c r="VGE2804" s="391"/>
      <c r="VGF2804" s="391"/>
      <c r="VGG2804" s="391"/>
      <c r="VGH2804" s="391"/>
      <c r="VGI2804" s="391"/>
      <c r="VGJ2804" s="391"/>
      <c r="VGK2804" s="391"/>
      <c r="VGL2804" s="391"/>
      <c r="VGM2804" s="391"/>
      <c r="VGN2804" s="391"/>
      <c r="VGO2804" s="391"/>
      <c r="VGP2804" s="391"/>
      <c r="VGQ2804" s="391"/>
      <c r="VGR2804" s="391"/>
      <c r="VGS2804" s="391"/>
      <c r="VGT2804" s="391"/>
      <c r="VGU2804" s="391"/>
      <c r="VGV2804" s="391"/>
      <c r="VGW2804" s="391"/>
      <c r="VGX2804" s="391"/>
      <c r="VGY2804" s="391"/>
      <c r="VGZ2804" s="391"/>
      <c r="VHA2804" s="391"/>
      <c r="VHB2804" s="391"/>
      <c r="VHC2804" s="391"/>
      <c r="VHD2804" s="391"/>
      <c r="VHE2804" s="391"/>
      <c r="VHF2804" s="391"/>
      <c r="VHG2804" s="391"/>
      <c r="VHH2804" s="391"/>
      <c r="VHI2804" s="391"/>
      <c r="VHJ2804" s="391"/>
      <c r="VHK2804" s="391"/>
      <c r="VHL2804" s="391"/>
      <c r="VHM2804" s="391"/>
      <c r="VHN2804" s="391"/>
      <c r="VHO2804" s="391"/>
      <c r="VHP2804" s="391"/>
      <c r="VHQ2804" s="391"/>
      <c r="VHR2804" s="391"/>
      <c r="VHS2804" s="391"/>
      <c r="VHT2804" s="391"/>
      <c r="VHU2804" s="391"/>
      <c r="VHV2804" s="391"/>
      <c r="VHW2804" s="391"/>
      <c r="VHX2804" s="391"/>
      <c r="VHY2804" s="391"/>
      <c r="VHZ2804" s="391"/>
      <c r="VIA2804" s="391"/>
      <c r="VIB2804" s="391"/>
      <c r="VIC2804" s="391"/>
      <c r="VID2804" s="391"/>
      <c r="VIE2804" s="391"/>
      <c r="VIF2804" s="391"/>
      <c r="VIG2804" s="391"/>
      <c r="VIH2804" s="391"/>
      <c r="VII2804" s="391"/>
      <c r="VIJ2804" s="391"/>
      <c r="VIK2804" s="391"/>
      <c r="VIL2804" s="391"/>
      <c r="VIM2804" s="391"/>
      <c r="VIN2804" s="391"/>
      <c r="VIO2804" s="391"/>
      <c r="VIP2804" s="391"/>
      <c r="VIQ2804" s="391"/>
      <c r="VIR2804" s="391"/>
      <c r="VIS2804" s="391"/>
      <c r="VIT2804" s="391"/>
      <c r="VIU2804" s="391"/>
      <c r="VIV2804" s="391"/>
      <c r="VIW2804" s="391"/>
      <c r="VIX2804" s="391"/>
      <c r="VIY2804" s="391"/>
      <c r="VIZ2804" s="391"/>
      <c r="VJA2804" s="391"/>
      <c r="VJB2804" s="391"/>
      <c r="VJC2804" s="391"/>
      <c r="VJD2804" s="391"/>
      <c r="VJE2804" s="391"/>
      <c r="VJF2804" s="391"/>
      <c r="VJG2804" s="391"/>
      <c r="VJH2804" s="391"/>
      <c r="VJI2804" s="391"/>
      <c r="VJJ2804" s="391"/>
      <c r="VJK2804" s="391"/>
      <c r="VJL2804" s="391"/>
      <c r="VJM2804" s="391"/>
      <c r="VJN2804" s="391"/>
      <c r="VJO2804" s="391"/>
      <c r="VJP2804" s="391"/>
      <c r="VJQ2804" s="391"/>
      <c r="VJR2804" s="391"/>
      <c r="VJS2804" s="391"/>
      <c r="VJT2804" s="391"/>
      <c r="VJU2804" s="391"/>
      <c r="VJV2804" s="391"/>
      <c r="VJW2804" s="391"/>
      <c r="VJX2804" s="391"/>
      <c r="VJY2804" s="391"/>
      <c r="VJZ2804" s="391"/>
      <c r="VKA2804" s="391"/>
      <c r="VKB2804" s="391"/>
      <c r="VKC2804" s="391"/>
      <c r="VKD2804" s="391"/>
      <c r="VKE2804" s="391"/>
      <c r="VKF2804" s="391"/>
      <c r="VKG2804" s="391"/>
      <c r="VKH2804" s="391"/>
      <c r="VKI2804" s="391"/>
      <c r="VKJ2804" s="391"/>
      <c r="VKK2804" s="391"/>
      <c r="VKL2804" s="391"/>
      <c r="VKM2804" s="391"/>
      <c r="VKN2804" s="391"/>
      <c r="VKO2804" s="391"/>
      <c r="VKP2804" s="391"/>
      <c r="VKQ2804" s="391"/>
      <c r="VKR2804" s="391"/>
      <c r="VKS2804" s="391"/>
      <c r="VKT2804" s="391"/>
      <c r="VKU2804" s="391"/>
      <c r="VKV2804" s="391"/>
      <c r="VKW2804" s="391"/>
      <c r="VKX2804" s="391"/>
      <c r="VKY2804" s="391"/>
      <c r="VKZ2804" s="391"/>
      <c r="VLA2804" s="391"/>
      <c r="VLB2804" s="391"/>
      <c r="VLC2804" s="391"/>
      <c r="VLD2804" s="391"/>
      <c r="VLE2804" s="391"/>
      <c r="VLF2804" s="391"/>
      <c r="VLG2804" s="391"/>
      <c r="VLH2804" s="391"/>
      <c r="VLI2804" s="391"/>
      <c r="VLJ2804" s="391"/>
      <c r="VLK2804" s="391"/>
      <c r="VLL2804" s="391"/>
      <c r="VLM2804" s="391"/>
      <c r="VLN2804" s="391"/>
      <c r="VLO2804" s="391"/>
      <c r="VLP2804" s="391"/>
      <c r="VLQ2804" s="391"/>
      <c r="VLR2804" s="391"/>
      <c r="VLS2804" s="391"/>
      <c r="VLT2804" s="391"/>
      <c r="VLU2804" s="391"/>
      <c r="VLV2804" s="391"/>
      <c r="VLW2804" s="391"/>
      <c r="VLX2804" s="391"/>
      <c r="VLY2804" s="391"/>
      <c r="VLZ2804" s="391"/>
      <c r="VMA2804" s="391"/>
      <c r="VMB2804" s="391"/>
      <c r="VMC2804" s="391"/>
      <c r="VMD2804" s="391"/>
      <c r="VME2804" s="391"/>
      <c r="VMF2804" s="391"/>
      <c r="VMG2804" s="391"/>
      <c r="VMH2804" s="391"/>
      <c r="VMI2804" s="391"/>
      <c r="VMJ2804" s="391"/>
      <c r="VMK2804" s="391"/>
      <c r="VML2804" s="391"/>
      <c r="VMM2804" s="391"/>
      <c r="VMN2804" s="391"/>
      <c r="VMO2804" s="391"/>
      <c r="VMP2804" s="391"/>
      <c r="VMQ2804" s="391"/>
      <c r="VMR2804" s="391"/>
      <c r="VMS2804" s="391"/>
      <c r="VMT2804" s="391"/>
      <c r="VMU2804" s="391"/>
      <c r="VMV2804" s="391"/>
      <c r="VMW2804" s="391"/>
      <c r="VMX2804" s="391"/>
      <c r="VMY2804" s="391"/>
      <c r="VMZ2804" s="391"/>
      <c r="VNA2804" s="391"/>
      <c r="VNB2804" s="391"/>
      <c r="VNC2804" s="391"/>
      <c r="VND2804" s="391"/>
      <c r="VNE2804" s="391"/>
      <c r="VNF2804" s="391"/>
      <c r="VNG2804" s="391"/>
      <c r="VNH2804" s="391"/>
      <c r="VNI2804" s="391"/>
      <c r="VNJ2804" s="391"/>
      <c r="VNK2804" s="391"/>
      <c r="VNL2804" s="391"/>
      <c r="VNM2804" s="391"/>
      <c r="VNN2804" s="391"/>
      <c r="VNO2804" s="391"/>
      <c r="VNP2804" s="391"/>
      <c r="VNQ2804" s="391"/>
      <c r="VNR2804" s="391"/>
      <c r="VNS2804" s="391"/>
      <c r="VNT2804" s="391"/>
      <c r="VNU2804" s="391"/>
      <c r="VNV2804" s="391"/>
      <c r="VNW2804" s="391"/>
      <c r="VNX2804" s="391"/>
      <c r="VNY2804" s="391"/>
      <c r="VNZ2804" s="391"/>
      <c r="VOA2804" s="391"/>
      <c r="VOB2804" s="391"/>
      <c r="VOC2804" s="391"/>
      <c r="VOD2804" s="391"/>
      <c r="VOE2804" s="391"/>
      <c r="VOF2804" s="391"/>
      <c r="VOG2804" s="391"/>
      <c r="VOH2804" s="391"/>
      <c r="VOI2804" s="391"/>
      <c r="VOJ2804" s="391"/>
      <c r="VOK2804" s="391"/>
      <c r="VOL2804" s="391"/>
      <c r="VOM2804" s="391"/>
      <c r="VON2804" s="391"/>
      <c r="VOO2804" s="391"/>
      <c r="VOP2804" s="391"/>
      <c r="VOQ2804" s="391"/>
      <c r="VOR2804" s="391"/>
      <c r="VOS2804" s="391"/>
      <c r="VOT2804" s="391"/>
      <c r="VOU2804" s="391"/>
      <c r="VOV2804" s="391"/>
      <c r="VOW2804" s="391"/>
      <c r="VOX2804" s="391"/>
      <c r="VOY2804" s="391"/>
      <c r="VOZ2804" s="391"/>
      <c r="VPA2804" s="391"/>
      <c r="VPB2804" s="391"/>
      <c r="VPC2804" s="391"/>
      <c r="VPD2804" s="391"/>
      <c r="VPE2804" s="391"/>
      <c r="VPF2804" s="391"/>
      <c r="VPG2804" s="391"/>
      <c r="VPH2804" s="391"/>
      <c r="VPI2804" s="391"/>
      <c r="VPJ2804" s="391"/>
      <c r="VPK2804" s="391"/>
      <c r="VPL2804" s="391"/>
      <c r="VPM2804" s="391"/>
      <c r="VPN2804" s="391"/>
      <c r="VPO2804" s="391"/>
      <c r="VPP2804" s="391"/>
      <c r="VPQ2804" s="391"/>
      <c r="VPR2804" s="391"/>
      <c r="VPS2804" s="391"/>
      <c r="VPT2804" s="391"/>
      <c r="VPU2804" s="391"/>
      <c r="VPV2804" s="391"/>
      <c r="VPW2804" s="391"/>
      <c r="VPX2804" s="391"/>
      <c r="VPY2804" s="391"/>
      <c r="VPZ2804" s="391"/>
      <c r="VQA2804" s="391"/>
      <c r="VQB2804" s="391"/>
      <c r="VQC2804" s="391"/>
      <c r="VQD2804" s="391"/>
      <c r="VQE2804" s="391"/>
      <c r="VQF2804" s="391"/>
      <c r="VQG2804" s="391"/>
      <c r="VQH2804" s="391"/>
      <c r="VQI2804" s="391"/>
      <c r="VQJ2804" s="391"/>
      <c r="VQK2804" s="391"/>
      <c r="VQL2804" s="391"/>
      <c r="VQM2804" s="391"/>
      <c r="VQN2804" s="391"/>
      <c r="VQO2804" s="391"/>
      <c r="VQP2804" s="391"/>
      <c r="VQQ2804" s="391"/>
      <c r="VQR2804" s="391"/>
      <c r="VQS2804" s="391"/>
      <c r="VQT2804" s="391"/>
      <c r="VQU2804" s="391"/>
      <c r="VQV2804" s="391"/>
      <c r="VQW2804" s="391"/>
      <c r="VQX2804" s="391"/>
      <c r="VQY2804" s="391"/>
      <c r="VQZ2804" s="391"/>
      <c r="VRA2804" s="391"/>
      <c r="VRB2804" s="391"/>
      <c r="VRC2804" s="391"/>
      <c r="VRD2804" s="391"/>
      <c r="VRE2804" s="391"/>
      <c r="VRF2804" s="391"/>
      <c r="VRG2804" s="391"/>
      <c r="VRH2804" s="391"/>
      <c r="VRI2804" s="391"/>
      <c r="VRJ2804" s="391"/>
      <c r="VRK2804" s="391"/>
      <c r="VRL2804" s="391"/>
      <c r="VRM2804" s="391"/>
      <c r="VRN2804" s="391"/>
      <c r="VRO2804" s="391"/>
      <c r="VRP2804" s="391"/>
      <c r="VRQ2804" s="391"/>
      <c r="VRR2804" s="391"/>
      <c r="VRS2804" s="391"/>
      <c r="VRT2804" s="391"/>
      <c r="VRU2804" s="391"/>
      <c r="VRV2804" s="391"/>
      <c r="VRW2804" s="391"/>
      <c r="VRX2804" s="391"/>
      <c r="VRY2804" s="391"/>
      <c r="VRZ2804" s="391"/>
      <c r="VSA2804" s="391"/>
      <c r="VSB2804" s="391"/>
      <c r="VSC2804" s="391"/>
      <c r="VSD2804" s="391"/>
      <c r="VSE2804" s="391"/>
      <c r="VSF2804" s="391"/>
      <c r="VSG2804" s="391"/>
      <c r="VSH2804" s="391"/>
      <c r="VSI2804" s="391"/>
      <c r="VSJ2804" s="391"/>
      <c r="VSK2804" s="391"/>
      <c r="VSL2804" s="391"/>
      <c r="VSM2804" s="391"/>
      <c r="VSN2804" s="391"/>
      <c r="VSO2804" s="391"/>
      <c r="VSP2804" s="391"/>
      <c r="VSQ2804" s="391"/>
      <c r="VSR2804" s="391"/>
      <c r="VSS2804" s="391"/>
      <c r="VST2804" s="391"/>
      <c r="VSU2804" s="391"/>
      <c r="VSV2804" s="391"/>
      <c r="VSW2804" s="391"/>
      <c r="VSX2804" s="391"/>
      <c r="VSY2804" s="391"/>
      <c r="VSZ2804" s="391"/>
      <c r="VTA2804" s="391"/>
      <c r="VTB2804" s="391"/>
      <c r="VTC2804" s="391"/>
      <c r="VTD2804" s="391"/>
      <c r="VTE2804" s="391"/>
      <c r="VTF2804" s="391"/>
      <c r="VTG2804" s="391"/>
      <c r="VTH2804" s="391"/>
      <c r="VTI2804" s="391"/>
      <c r="VTJ2804" s="391"/>
      <c r="VTK2804" s="391"/>
      <c r="VTL2804" s="391"/>
      <c r="VTM2804" s="391"/>
      <c r="VTN2804" s="391"/>
      <c r="VTO2804" s="391"/>
      <c r="VTP2804" s="391"/>
      <c r="VTQ2804" s="391"/>
      <c r="VTR2804" s="391"/>
      <c r="VTS2804" s="391"/>
      <c r="VTT2804" s="391"/>
      <c r="VTU2804" s="391"/>
      <c r="VTV2804" s="391"/>
      <c r="VTW2804" s="391"/>
      <c r="VTX2804" s="391"/>
      <c r="VTY2804" s="391"/>
      <c r="VTZ2804" s="391"/>
      <c r="VUA2804" s="391"/>
      <c r="VUB2804" s="391"/>
      <c r="VUC2804" s="391"/>
      <c r="VUD2804" s="391"/>
      <c r="VUE2804" s="391"/>
      <c r="VUF2804" s="391"/>
      <c r="VUG2804" s="391"/>
      <c r="VUH2804" s="391"/>
      <c r="VUI2804" s="391"/>
      <c r="VUJ2804" s="391"/>
      <c r="VUK2804" s="391"/>
      <c r="VUL2804" s="391"/>
      <c r="VUM2804" s="391"/>
      <c r="VUN2804" s="391"/>
      <c r="VUO2804" s="391"/>
      <c r="VUP2804" s="391"/>
      <c r="VUQ2804" s="391"/>
      <c r="VUR2804" s="391"/>
      <c r="VUS2804" s="391"/>
      <c r="VUT2804" s="391"/>
      <c r="VUU2804" s="391"/>
      <c r="VUV2804" s="391"/>
      <c r="VUW2804" s="391"/>
      <c r="VUX2804" s="391"/>
      <c r="VUY2804" s="391"/>
      <c r="VUZ2804" s="391"/>
      <c r="VVA2804" s="391"/>
      <c r="VVB2804" s="391"/>
      <c r="VVC2804" s="391"/>
      <c r="VVD2804" s="391"/>
      <c r="VVE2804" s="391"/>
      <c r="VVF2804" s="391"/>
      <c r="VVG2804" s="391"/>
      <c r="VVH2804" s="391"/>
      <c r="VVI2804" s="391"/>
      <c r="VVJ2804" s="391"/>
      <c r="VVK2804" s="391"/>
      <c r="VVL2804" s="391"/>
      <c r="VVM2804" s="391"/>
      <c r="VVN2804" s="391"/>
      <c r="VVO2804" s="391"/>
      <c r="VVP2804" s="391"/>
      <c r="VVQ2804" s="391"/>
      <c r="VVR2804" s="391"/>
      <c r="VVS2804" s="391"/>
      <c r="VVT2804" s="391"/>
      <c r="VVU2804" s="391"/>
      <c r="VVV2804" s="391"/>
      <c r="VVW2804" s="391"/>
      <c r="VVX2804" s="391"/>
      <c r="VVY2804" s="391"/>
      <c r="VVZ2804" s="391"/>
      <c r="VWA2804" s="391"/>
      <c r="VWB2804" s="391"/>
      <c r="VWC2804" s="391"/>
      <c r="VWD2804" s="391"/>
      <c r="VWE2804" s="391"/>
      <c r="VWF2804" s="391"/>
      <c r="VWG2804" s="391"/>
      <c r="VWH2804" s="391"/>
      <c r="VWI2804" s="391"/>
      <c r="VWJ2804" s="391"/>
      <c r="VWK2804" s="391"/>
      <c r="VWL2804" s="391"/>
      <c r="VWM2804" s="391"/>
      <c r="VWN2804" s="391"/>
      <c r="VWO2804" s="391"/>
      <c r="VWP2804" s="391"/>
      <c r="VWQ2804" s="391"/>
      <c r="VWR2804" s="391"/>
      <c r="VWS2804" s="391"/>
      <c r="VWT2804" s="391"/>
      <c r="VWU2804" s="391"/>
      <c r="VWV2804" s="391"/>
      <c r="VWW2804" s="391"/>
      <c r="VWX2804" s="391"/>
      <c r="VWY2804" s="391"/>
      <c r="VWZ2804" s="391"/>
      <c r="VXA2804" s="391"/>
      <c r="VXB2804" s="391"/>
      <c r="VXC2804" s="391"/>
      <c r="VXD2804" s="391"/>
      <c r="VXE2804" s="391"/>
      <c r="VXF2804" s="391"/>
      <c r="VXG2804" s="391"/>
      <c r="VXH2804" s="391"/>
      <c r="VXI2804" s="391"/>
      <c r="VXJ2804" s="391"/>
      <c r="VXK2804" s="391"/>
      <c r="VXL2804" s="391"/>
      <c r="VXM2804" s="391"/>
      <c r="VXN2804" s="391"/>
      <c r="VXO2804" s="391"/>
      <c r="VXP2804" s="391"/>
      <c r="VXQ2804" s="391"/>
      <c r="VXR2804" s="391"/>
      <c r="VXS2804" s="391"/>
      <c r="VXT2804" s="391"/>
      <c r="VXU2804" s="391"/>
      <c r="VXV2804" s="391"/>
      <c r="VXW2804" s="391"/>
      <c r="VXX2804" s="391"/>
      <c r="VXY2804" s="391"/>
      <c r="VXZ2804" s="391"/>
      <c r="VYA2804" s="391"/>
      <c r="VYB2804" s="391"/>
      <c r="VYC2804" s="391"/>
      <c r="VYD2804" s="391"/>
      <c r="VYE2804" s="391"/>
      <c r="VYF2804" s="391"/>
      <c r="VYG2804" s="391"/>
      <c r="VYH2804" s="391"/>
      <c r="VYI2804" s="391"/>
      <c r="VYJ2804" s="391"/>
      <c r="VYK2804" s="391"/>
      <c r="VYL2804" s="391"/>
      <c r="VYM2804" s="391"/>
      <c r="VYN2804" s="391"/>
      <c r="VYO2804" s="391"/>
      <c r="VYP2804" s="391"/>
      <c r="VYQ2804" s="391"/>
      <c r="VYR2804" s="391"/>
      <c r="VYS2804" s="391"/>
      <c r="VYT2804" s="391"/>
      <c r="VYU2804" s="391"/>
      <c r="VYV2804" s="391"/>
      <c r="VYW2804" s="391"/>
      <c r="VYX2804" s="391"/>
      <c r="VYY2804" s="391"/>
      <c r="VYZ2804" s="391"/>
      <c r="VZA2804" s="391"/>
      <c r="VZB2804" s="391"/>
      <c r="VZC2804" s="391"/>
      <c r="VZD2804" s="391"/>
      <c r="VZE2804" s="391"/>
      <c r="VZF2804" s="391"/>
      <c r="VZG2804" s="391"/>
      <c r="VZH2804" s="391"/>
      <c r="VZI2804" s="391"/>
      <c r="VZJ2804" s="391"/>
      <c r="VZK2804" s="391"/>
      <c r="VZL2804" s="391"/>
      <c r="VZM2804" s="391"/>
      <c r="VZN2804" s="391"/>
      <c r="VZO2804" s="391"/>
      <c r="VZP2804" s="391"/>
      <c r="VZQ2804" s="391"/>
      <c r="VZR2804" s="391"/>
      <c r="VZS2804" s="391"/>
      <c r="VZT2804" s="391"/>
      <c r="VZU2804" s="391"/>
      <c r="VZV2804" s="391"/>
      <c r="VZW2804" s="391"/>
      <c r="VZX2804" s="391"/>
      <c r="VZY2804" s="391"/>
      <c r="VZZ2804" s="391"/>
      <c r="WAA2804" s="391"/>
      <c r="WAB2804" s="391"/>
      <c r="WAC2804" s="391"/>
      <c r="WAD2804" s="391"/>
      <c r="WAE2804" s="391"/>
      <c r="WAF2804" s="391"/>
      <c r="WAG2804" s="391"/>
      <c r="WAH2804" s="391"/>
      <c r="WAI2804" s="391"/>
      <c r="WAJ2804" s="391"/>
      <c r="WAK2804" s="391"/>
      <c r="WAL2804" s="391"/>
      <c r="WAM2804" s="391"/>
      <c r="WAN2804" s="391"/>
      <c r="WAO2804" s="391"/>
      <c r="WAP2804" s="391"/>
      <c r="WAQ2804" s="391"/>
      <c r="WAR2804" s="391"/>
      <c r="WAS2804" s="391"/>
      <c r="WAT2804" s="391"/>
      <c r="WAU2804" s="391"/>
      <c r="WAV2804" s="391"/>
      <c r="WAW2804" s="391"/>
      <c r="WAX2804" s="391"/>
      <c r="WAY2804" s="391"/>
      <c r="WAZ2804" s="391"/>
      <c r="WBA2804" s="391"/>
      <c r="WBB2804" s="391"/>
      <c r="WBC2804" s="391"/>
      <c r="WBD2804" s="391"/>
      <c r="WBE2804" s="391"/>
      <c r="WBF2804" s="391"/>
      <c r="WBG2804" s="391"/>
      <c r="WBH2804" s="391"/>
      <c r="WBI2804" s="391"/>
      <c r="WBJ2804" s="391"/>
      <c r="WBK2804" s="391"/>
      <c r="WBL2804" s="391"/>
      <c r="WBM2804" s="391"/>
      <c r="WBN2804" s="391"/>
      <c r="WBO2804" s="391"/>
      <c r="WBP2804" s="391"/>
      <c r="WBQ2804" s="391"/>
      <c r="WBR2804" s="391"/>
      <c r="WBS2804" s="391"/>
      <c r="WBT2804" s="391"/>
      <c r="WBU2804" s="391"/>
      <c r="WBV2804" s="391"/>
      <c r="WBW2804" s="391"/>
      <c r="WBX2804" s="391"/>
      <c r="WBY2804" s="391"/>
      <c r="WBZ2804" s="391"/>
      <c r="WCA2804" s="391"/>
      <c r="WCB2804" s="391"/>
      <c r="WCC2804" s="391"/>
      <c r="WCD2804" s="391"/>
      <c r="WCE2804" s="391"/>
      <c r="WCF2804" s="391"/>
      <c r="WCG2804" s="391"/>
      <c r="WCH2804" s="391"/>
      <c r="WCI2804" s="391"/>
      <c r="WCJ2804" s="391"/>
      <c r="WCK2804" s="391"/>
      <c r="WCL2804" s="391"/>
      <c r="WCM2804" s="391"/>
      <c r="WCN2804" s="391"/>
      <c r="WCO2804" s="391"/>
      <c r="WCP2804" s="391"/>
      <c r="WCQ2804" s="391"/>
      <c r="WCR2804" s="391"/>
      <c r="WCS2804" s="391"/>
      <c r="WCT2804" s="391"/>
      <c r="WCU2804" s="391"/>
      <c r="WCV2804" s="391"/>
      <c r="WCW2804" s="391"/>
      <c r="WCX2804" s="391"/>
      <c r="WCY2804" s="391"/>
      <c r="WCZ2804" s="391"/>
      <c r="WDA2804" s="391"/>
      <c r="WDB2804" s="391"/>
      <c r="WDC2804" s="391"/>
      <c r="WDD2804" s="391"/>
      <c r="WDE2804" s="391"/>
      <c r="WDF2804" s="391"/>
      <c r="WDG2804" s="391"/>
      <c r="WDH2804" s="391"/>
      <c r="WDI2804" s="391"/>
      <c r="WDJ2804" s="391"/>
      <c r="WDK2804" s="391"/>
      <c r="WDL2804" s="391"/>
      <c r="WDM2804" s="391"/>
      <c r="WDN2804" s="391"/>
      <c r="WDO2804" s="391"/>
      <c r="WDP2804" s="391"/>
      <c r="WDQ2804" s="391"/>
      <c r="WDR2804" s="391"/>
      <c r="WDS2804" s="391"/>
      <c r="WDT2804" s="391"/>
      <c r="WDU2804" s="391"/>
      <c r="WDV2804" s="391"/>
      <c r="WDW2804" s="391"/>
      <c r="WDX2804" s="391"/>
      <c r="WDY2804" s="391"/>
      <c r="WDZ2804" s="391"/>
      <c r="WEA2804" s="391"/>
      <c r="WEB2804" s="391"/>
      <c r="WEC2804" s="391"/>
      <c r="WED2804" s="391"/>
      <c r="WEE2804" s="391"/>
      <c r="WEF2804" s="391"/>
      <c r="WEG2804" s="391"/>
      <c r="WEH2804" s="391"/>
      <c r="WEI2804" s="391"/>
      <c r="WEJ2804" s="391"/>
      <c r="WEK2804" s="391"/>
      <c r="WEL2804" s="391"/>
      <c r="WEM2804" s="391"/>
      <c r="WEN2804" s="391"/>
      <c r="WEO2804" s="391"/>
      <c r="WEP2804" s="391"/>
      <c r="WEQ2804" s="391"/>
      <c r="WER2804" s="391"/>
      <c r="WES2804" s="391"/>
      <c r="WET2804" s="391"/>
      <c r="WEU2804" s="391"/>
      <c r="WEV2804" s="391"/>
      <c r="WEW2804" s="391"/>
      <c r="WEX2804" s="391"/>
      <c r="WEY2804" s="391"/>
      <c r="WEZ2804" s="391"/>
      <c r="WFA2804" s="391"/>
      <c r="WFB2804" s="391"/>
      <c r="WFC2804" s="391"/>
      <c r="WFD2804" s="391"/>
      <c r="WFE2804" s="391"/>
      <c r="WFF2804" s="391"/>
      <c r="WFG2804" s="391"/>
      <c r="WFH2804" s="391"/>
      <c r="WFI2804" s="391"/>
      <c r="WFJ2804" s="391"/>
      <c r="WFK2804" s="391"/>
      <c r="WFL2804" s="391"/>
      <c r="WFM2804" s="391"/>
      <c r="WFN2804" s="391"/>
      <c r="WFO2804" s="391"/>
      <c r="WFP2804" s="391"/>
      <c r="WFQ2804" s="391"/>
      <c r="WFR2804" s="391"/>
      <c r="WFS2804" s="391"/>
      <c r="WFT2804" s="391"/>
      <c r="WFU2804" s="391"/>
      <c r="WFV2804" s="391"/>
      <c r="WFW2804" s="391"/>
      <c r="WFX2804" s="391"/>
      <c r="WFY2804" s="391"/>
      <c r="WFZ2804" s="391"/>
      <c r="WGA2804" s="391"/>
      <c r="WGB2804" s="391"/>
      <c r="WGC2804" s="391"/>
      <c r="WGD2804" s="391"/>
      <c r="WGE2804" s="391"/>
      <c r="WGF2804" s="391"/>
      <c r="WGG2804" s="391"/>
      <c r="WGH2804" s="391"/>
      <c r="WGI2804" s="391"/>
      <c r="WGJ2804" s="391"/>
      <c r="WGK2804" s="391"/>
      <c r="WGL2804" s="391"/>
      <c r="WGM2804" s="391"/>
      <c r="WGN2804" s="391"/>
      <c r="WGO2804" s="391"/>
      <c r="WGP2804" s="391"/>
      <c r="WGQ2804" s="391"/>
      <c r="WGR2804" s="391"/>
      <c r="WGS2804" s="391"/>
      <c r="WGT2804" s="391"/>
      <c r="WGU2804" s="391"/>
      <c r="WGV2804" s="391"/>
      <c r="WGW2804" s="391"/>
      <c r="WGX2804" s="391"/>
      <c r="WGY2804" s="391"/>
      <c r="WGZ2804" s="391"/>
      <c r="WHA2804" s="391"/>
      <c r="WHB2804" s="391"/>
      <c r="WHC2804" s="391"/>
      <c r="WHD2804" s="391"/>
      <c r="WHE2804" s="391"/>
      <c r="WHF2804" s="391"/>
      <c r="WHG2804" s="391"/>
      <c r="WHH2804" s="391"/>
      <c r="WHI2804" s="391"/>
      <c r="WHJ2804" s="391"/>
      <c r="WHK2804" s="391"/>
      <c r="WHL2804" s="391"/>
      <c r="WHM2804" s="391"/>
      <c r="WHN2804" s="391"/>
      <c r="WHO2804" s="391"/>
      <c r="WHP2804" s="391"/>
      <c r="WHQ2804" s="391"/>
      <c r="WHR2804" s="391"/>
      <c r="WHS2804" s="391"/>
      <c r="WHT2804" s="391"/>
      <c r="WHU2804" s="391"/>
      <c r="WHV2804" s="391"/>
      <c r="WHW2804" s="391"/>
      <c r="WHX2804" s="391"/>
      <c r="WHY2804" s="391"/>
      <c r="WHZ2804" s="391"/>
      <c r="WIA2804" s="391"/>
      <c r="WIB2804" s="391"/>
      <c r="WIC2804" s="391"/>
      <c r="WID2804" s="391"/>
      <c r="WIE2804" s="391"/>
      <c r="WIF2804" s="391"/>
      <c r="WIG2804" s="391"/>
      <c r="WIH2804" s="391"/>
      <c r="WII2804" s="391"/>
      <c r="WIJ2804" s="391"/>
      <c r="WIK2804" s="391"/>
      <c r="WIL2804" s="391"/>
      <c r="WIM2804" s="391"/>
      <c r="WIN2804" s="391"/>
      <c r="WIO2804" s="391"/>
      <c r="WIP2804" s="391"/>
      <c r="WIQ2804" s="391"/>
      <c r="WIR2804" s="391"/>
      <c r="WIS2804" s="391"/>
      <c r="WIT2804" s="391"/>
      <c r="WIU2804" s="391"/>
      <c r="WIV2804" s="391"/>
      <c r="WIW2804" s="391"/>
      <c r="WIX2804" s="391"/>
      <c r="WIY2804" s="391"/>
      <c r="WIZ2804" s="391"/>
      <c r="WJA2804" s="391"/>
      <c r="WJB2804" s="391"/>
      <c r="WJC2804" s="391"/>
      <c r="WJD2804" s="391"/>
      <c r="WJE2804" s="391"/>
      <c r="WJF2804" s="391"/>
      <c r="WJG2804" s="391"/>
      <c r="WJH2804" s="391"/>
      <c r="WJI2804" s="391"/>
      <c r="WJJ2804" s="391"/>
      <c r="WJK2804" s="391"/>
      <c r="WJL2804" s="391"/>
      <c r="WJM2804" s="391"/>
      <c r="WJN2804" s="391"/>
      <c r="WJO2804" s="391"/>
      <c r="WJP2804" s="391"/>
      <c r="WJQ2804" s="391"/>
      <c r="WJR2804" s="391"/>
      <c r="WJS2804" s="391"/>
      <c r="WJT2804" s="391"/>
      <c r="WJU2804" s="391"/>
      <c r="WJV2804" s="391"/>
      <c r="WJW2804" s="391"/>
      <c r="WJX2804" s="391"/>
      <c r="WJY2804" s="391"/>
      <c r="WJZ2804" s="391"/>
      <c r="WKA2804" s="391"/>
      <c r="WKB2804" s="391"/>
      <c r="WKC2804" s="391"/>
      <c r="WKD2804" s="391"/>
      <c r="WKE2804" s="391"/>
      <c r="WKF2804" s="391"/>
      <c r="WKG2804" s="391"/>
      <c r="WKH2804" s="391"/>
      <c r="WKI2804" s="391"/>
      <c r="WKJ2804" s="391"/>
      <c r="WKK2804" s="391"/>
      <c r="WKL2804" s="391"/>
      <c r="WKM2804" s="391"/>
      <c r="WKN2804" s="391"/>
      <c r="WKO2804" s="391"/>
      <c r="WKP2804" s="391"/>
      <c r="WKQ2804" s="391"/>
      <c r="WKR2804" s="391"/>
      <c r="WKS2804" s="391"/>
      <c r="WKT2804" s="391"/>
      <c r="WKU2804" s="391"/>
      <c r="WKV2804" s="391"/>
      <c r="WKW2804" s="391"/>
      <c r="WKX2804" s="391"/>
      <c r="WKY2804" s="391"/>
      <c r="WKZ2804" s="391"/>
      <c r="WLA2804" s="391"/>
      <c r="WLB2804" s="391"/>
      <c r="WLC2804" s="391"/>
      <c r="WLD2804" s="391"/>
      <c r="WLE2804" s="391"/>
      <c r="WLF2804" s="391"/>
      <c r="WLG2804" s="391"/>
      <c r="WLH2804" s="391"/>
      <c r="WLI2804" s="391"/>
      <c r="WLJ2804" s="391"/>
      <c r="WLK2804" s="391"/>
      <c r="WLL2804" s="391"/>
      <c r="WLM2804" s="391"/>
      <c r="WLN2804" s="391"/>
      <c r="WLO2804" s="391"/>
      <c r="WLP2804" s="391"/>
      <c r="WLQ2804" s="391"/>
      <c r="WLR2804" s="391"/>
      <c r="WLS2804" s="391"/>
      <c r="WLT2804" s="391"/>
      <c r="WLU2804" s="391"/>
      <c r="WLV2804" s="391"/>
      <c r="WLW2804" s="391"/>
      <c r="WLX2804" s="391"/>
      <c r="WLY2804" s="391"/>
      <c r="WLZ2804" s="391"/>
      <c r="WMA2804" s="391"/>
      <c r="WMB2804" s="391"/>
      <c r="WMC2804" s="391"/>
      <c r="WMD2804" s="391"/>
      <c r="WME2804" s="391"/>
      <c r="WMF2804" s="391"/>
      <c r="WMG2804" s="391"/>
      <c r="WMH2804" s="391"/>
      <c r="WMI2804" s="391"/>
      <c r="WMJ2804" s="391"/>
      <c r="WMK2804" s="391"/>
      <c r="WML2804" s="391"/>
      <c r="WMM2804" s="391"/>
      <c r="WMN2804" s="391"/>
      <c r="WMO2804" s="391"/>
      <c r="WMP2804" s="391"/>
      <c r="WMQ2804" s="391"/>
      <c r="WMR2804" s="391"/>
      <c r="WMS2804" s="391"/>
      <c r="WMT2804" s="391"/>
      <c r="WMU2804" s="391"/>
      <c r="WMV2804" s="391"/>
      <c r="WMW2804" s="391"/>
      <c r="WMX2804" s="391"/>
      <c r="WMY2804" s="391"/>
      <c r="WMZ2804" s="391"/>
      <c r="WNA2804" s="391"/>
      <c r="WNB2804" s="391"/>
      <c r="WNC2804" s="391"/>
      <c r="WND2804" s="391"/>
      <c r="WNE2804" s="391"/>
      <c r="WNF2804" s="391"/>
      <c r="WNG2804" s="391"/>
      <c r="WNH2804" s="391"/>
      <c r="WNI2804" s="391"/>
      <c r="WNJ2804" s="391"/>
      <c r="WNK2804" s="391"/>
      <c r="WNL2804" s="391"/>
      <c r="WNM2804" s="391"/>
      <c r="WNN2804" s="391"/>
      <c r="WNO2804" s="391"/>
      <c r="WNP2804" s="391"/>
      <c r="WNQ2804" s="391"/>
      <c r="WNR2804" s="391"/>
      <c r="WNS2804" s="391"/>
      <c r="WNT2804" s="391"/>
      <c r="WNU2804" s="391"/>
      <c r="WNV2804" s="391"/>
      <c r="WNW2804" s="391"/>
      <c r="WNX2804" s="391"/>
      <c r="WNY2804" s="391"/>
      <c r="WNZ2804" s="391"/>
      <c r="WOA2804" s="391"/>
      <c r="WOB2804" s="391"/>
      <c r="WOC2804" s="391"/>
      <c r="WOD2804" s="391"/>
      <c r="WOE2804" s="391"/>
      <c r="WOF2804" s="391"/>
      <c r="WOG2804" s="391"/>
      <c r="WOH2804" s="391"/>
      <c r="WOI2804" s="391"/>
      <c r="WOJ2804" s="391"/>
      <c r="WOK2804" s="391"/>
      <c r="WOL2804" s="391"/>
      <c r="WOM2804" s="391"/>
      <c r="WON2804" s="391"/>
      <c r="WOO2804" s="391"/>
      <c r="WOP2804" s="391"/>
      <c r="WOQ2804" s="391"/>
      <c r="WOR2804" s="391"/>
      <c r="WOS2804" s="391"/>
      <c r="WOT2804" s="391"/>
      <c r="WOU2804" s="391"/>
      <c r="WOV2804" s="391"/>
      <c r="WOW2804" s="391"/>
      <c r="WOX2804" s="391"/>
      <c r="WOY2804" s="391"/>
      <c r="WOZ2804" s="391"/>
      <c r="WPA2804" s="391"/>
      <c r="WPB2804" s="391"/>
      <c r="WPC2804" s="391"/>
      <c r="WPD2804" s="391"/>
      <c r="WPE2804" s="391"/>
      <c r="WPF2804" s="391"/>
      <c r="WPG2804" s="391"/>
      <c r="WPH2804" s="391"/>
      <c r="WPI2804" s="391"/>
      <c r="WPJ2804" s="391"/>
      <c r="WPK2804" s="391"/>
      <c r="WPL2804" s="391"/>
      <c r="WPM2804" s="391"/>
      <c r="WPN2804" s="391"/>
      <c r="WPO2804" s="391"/>
      <c r="WPP2804" s="391"/>
      <c r="WPQ2804" s="391"/>
      <c r="WPR2804" s="391"/>
      <c r="WPS2804" s="391"/>
      <c r="WPT2804" s="391"/>
      <c r="WPU2804" s="391"/>
      <c r="WPV2804" s="391"/>
      <c r="WPW2804" s="391"/>
      <c r="WPX2804" s="391"/>
      <c r="WPY2804" s="391"/>
      <c r="WPZ2804" s="391"/>
      <c r="WQA2804" s="391"/>
      <c r="WQB2804" s="391"/>
      <c r="WQC2804" s="391"/>
      <c r="WQD2804" s="391"/>
      <c r="WQE2804" s="391"/>
      <c r="WQF2804" s="391"/>
      <c r="WQG2804" s="391"/>
      <c r="WQH2804" s="391"/>
      <c r="WQI2804" s="391"/>
      <c r="WQJ2804" s="391"/>
      <c r="WQK2804" s="391"/>
      <c r="WQL2804" s="391"/>
      <c r="WQM2804" s="391"/>
      <c r="WQN2804" s="391"/>
      <c r="WQO2804" s="391"/>
      <c r="WQP2804" s="391"/>
      <c r="WQQ2804" s="391"/>
      <c r="WQR2804" s="391"/>
      <c r="WQS2804" s="391"/>
      <c r="WQT2804" s="391"/>
      <c r="WQU2804" s="391"/>
      <c r="WQV2804" s="391"/>
      <c r="WQW2804" s="391"/>
      <c r="WQX2804" s="391"/>
      <c r="WQY2804" s="391"/>
      <c r="WQZ2804" s="391"/>
      <c r="WRA2804" s="391"/>
      <c r="WRB2804" s="391"/>
      <c r="WRC2804" s="391"/>
      <c r="WRD2804" s="391"/>
      <c r="WRE2804" s="391"/>
      <c r="WRF2804" s="391"/>
      <c r="WRG2804" s="391"/>
      <c r="WRH2804" s="391"/>
      <c r="WRI2804" s="391"/>
      <c r="WRJ2804" s="391"/>
      <c r="WRK2804" s="391"/>
      <c r="WRL2804" s="391"/>
      <c r="WRM2804" s="391"/>
      <c r="WRN2804" s="391"/>
      <c r="WRO2804" s="391"/>
      <c r="WRP2804" s="391"/>
      <c r="WRQ2804" s="391"/>
      <c r="WRR2804" s="391"/>
      <c r="WRS2804" s="391"/>
      <c r="WRT2804" s="391"/>
      <c r="WRU2804" s="391"/>
      <c r="WRV2804" s="391"/>
      <c r="WRW2804" s="391"/>
      <c r="WRX2804" s="391"/>
      <c r="WRY2804" s="391"/>
      <c r="WRZ2804" s="391"/>
      <c r="WSA2804" s="391"/>
      <c r="WSB2804" s="391"/>
      <c r="WSC2804" s="391"/>
      <c r="WSD2804" s="391"/>
      <c r="WSE2804" s="391"/>
      <c r="WSF2804" s="391"/>
      <c r="WSG2804" s="391"/>
      <c r="WSH2804" s="391"/>
      <c r="WSI2804" s="391"/>
      <c r="WSJ2804" s="391"/>
      <c r="WSK2804" s="391"/>
      <c r="WSL2804" s="391"/>
      <c r="WSM2804" s="391"/>
      <c r="WSN2804" s="391"/>
      <c r="WSO2804" s="391"/>
      <c r="WSP2804" s="391"/>
      <c r="WSQ2804" s="391"/>
      <c r="WSR2804" s="391"/>
      <c r="WSS2804" s="391"/>
      <c r="WST2804" s="391"/>
      <c r="WSU2804" s="391"/>
      <c r="WSV2804" s="391"/>
      <c r="WSW2804" s="391"/>
      <c r="WSX2804" s="391"/>
      <c r="WSY2804" s="391"/>
      <c r="WSZ2804" s="391"/>
      <c r="WTA2804" s="391"/>
      <c r="WTB2804" s="391"/>
      <c r="WTC2804" s="391"/>
      <c r="WTD2804" s="391"/>
      <c r="WTE2804" s="391"/>
      <c r="WTF2804" s="391"/>
      <c r="WTG2804" s="391"/>
      <c r="WTH2804" s="391"/>
      <c r="WTI2804" s="391"/>
      <c r="WTJ2804" s="391"/>
      <c r="WTK2804" s="391"/>
      <c r="WTL2804" s="391"/>
      <c r="WTM2804" s="391"/>
      <c r="WTN2804" s="391"/>
      <c r="WTO2804" s="391"/>
      <c r="WTP2804" s="391"/>
      <c r="WTQ2804" s="391"/>
      <c r="WTR2804" s="391"/>
      <c r="WTS2804" s="391"/>
      <c r="WTT2804" s="391"/>
      <c r="WTU2804" s="391"/>
      <c r="WTV2804" s="391"/>
      <c r="WTW2804" s="391"/>
      <c r="WTX2804" s="391"/>
      <c r="WTY2804" s="391"/>
      <c r="WTZ2804" s="391"/>
      <c r="WUA2804" s="391"/>
      <c r="WUB2804" s="391"/>
      <c r="WUC2804" s="391"/>
      <c r="WUD2804" s="391"/>
      <c r="WUE2804" s="391"/>
      <c r="WUF2804" s="391"/>
      <c r="WUG2804" s="391"/>
      <c r="WUH2804" s="391"/>
      <c r="WUI2804" s="391"/>
      <c r="WUJ2804" s="391"/>
      <c r="WUK2804" s="391"/>
      <c r="WUL2804" s="391"/>
      <c r="WUM2804" s="391"/>
      <c r="WUN2804" s="391"/>
      <c r="WUO2804" s="391"/>
      <c r="WUP2804" s="391"/>
      <c r="WUQ2804" s="391"/>
      <c r="WUR2804" s="391"/>
      <c r="WUS2804" s="391"/>
      <c r="WUT2804" s="391"/>
      <c r="WUU2804" s="391"/>
      <c r="WUV2804" s="391"/>
      <c r="WUW2804" s="391"/>
      <c r="WUX2804" s="391"/>
      <c r="WUY2804" s="391"/>
      <c r="WUZ2804" s="391"/>
      <c r="WVA2804" s="391"/>
      <c r="WVB2804" s="391"/>
      <c r="WVC2804" s="391"/>
      <c r="WVD2804" s="391"/>
      <c r="WVE2804" s="391"/>
      <c r="WVF2804" s="391"/>
      <c r="WVG2804" s="391"/>
      <c r="WVH2804" s="391"/>
      <c r="WVI2804" s="391"/>
      <c r="WVJ2804" s="391"/>
      <c r="WVK2804" s="391"/>
      <c r="WVL2804" s="391"/>
      <c r="WVM2804" s="391"/>
      <c r="WVN2804" s="391"/>
      <c r="WVO2804" s="391"/>
      <c r="WVP2804" s="391"/>
      <c r="WVQ2804" s="391"/>
      <c r="WVR2804" s="391"/>
      <c r="WVS2804" s="391"/>
      <c r="WVT2804" s="391"/>
      <c r="WVU2804" s="391"/>
      <c r="WVV2804" s="391"/>
      <c r="WVW2804" s="391"/>
      <c r="WVX2804" s="391"/>
      <c r="WVY2804" s="391"/>
      <c r="WVZ2804" s="391"/>
      <c r="WWA2804" s="391"/>
      <c r="WWB2804" s="391"/>
      <c r="WWC2804" s="391"/>
      <c r="WWD2804" s="391"/>
      <c r="WWE2804" s="391"/>
      <c r="WWF2804" s="391"/>
      <c r="WWG2804" s="391"/>
      <c r="WWH2804" s="391"/>
      <c r="WWI2804" s="391"/>
      <c r="WWJ2804" s="391"/>
      <c r="WWK2804" s="391"/>
      <c r="WWL2804" s="391"/>
      <c r="WWM2804" s="391"/>
      <c r="WWN2804" s="391"/>
      <c r="WWO2804" s="391"/>
      <c r="WWP2804" s="391"/>
      <c r="WWQ2804" s="391"/>
      <c r="WWR2804" s="391"/>
      <c r="WWS2804" s="391"/>
      <c r="WWT2804" s="391"/>
      <c r="WWU2804" s="391"/>
      <c r="WWV2804" s="391"/>
      <c r="WWW2804" s="391"/>
      <c r="WWX2804" s="391"/>
      <c r="WWY2804" s="391"/>
      <c r="WWZ2804" s="391"/>
      <c r="WXA2804" s="391"/>
      <c r="WXB2804" s="391"/>
      <c r="WXC2804" s="391"/>
      <c r="WXD2804" s="391"/>
      <c r="WXE2804" s="391"/>
      <c r="WXF2804" s="391"/>
      <c r="WXG2804" s="391"/>
      <c r="WXH2804" s="391"/>
      <c r="WXI2804" s="391"/>
      <c r="WXJ2804" s="391"/>
      <c r="WXK2804" s="391"/>
      <c r="WXL2804" s="391"/>
      <c r="WXM2804" s="391"/>
      <c r="WXN2804" s="391"/>
      <c r="WXO2804" s="391"/>
      <c r="WXP2804" s="391"/>
      <c r="WXQ2804" s="391"/>
      <c r="WXR2804" s="391"/>
      <c r="WXS2804" s="391"/>
      <c r="WXT2804" s="391"/>
      <c r="WXU2804" s="391"/>
      <c r="WXV2804" s="391"/>
      <c r="WXW2804" s="391"/>
      <c r="WXX2804" s="391"/>
      <c r="WXY2804" s="391"/>
      <c r="WXZ2804" s="391"/>
      <c r="WYA2804" s="391"/>
      <c r="WYB2804" s="391"/>
      <c r="WYC2804" s="391"/>
      <c r="WYD2804" s="391"/>
      <c r="WYE2804" s="391"/>
      <c r="WYF2804" s="391"/>
      <c r="WYG2804" s="391"/>
      <c r="WYH2804" s="391"/>
      <c r="WYI2804" s="391"/>
      <c r="WYJ2804" s="391"/>
      <c r="WYK2804" s="391"/>
      <c r="WYL2804" s="391"/>
      <c r="WYM2804" s="391"/>
      <c r="WYN2804" s="391"/>
      <c r="WYO2804" s="391"/>
      <c r="WYP2804" s="391"/>
      <c r="WYQ2804" s="391"/>
      <c r="WYR2804" s="391"/>
      <c r="WYS2804" s="391"/>
      <c r="WYT2804" s="391"/>
      <c r="WYU2804" s="391"/>
      <c r="WYV2804" s="391"/>
      <c r="WYW2804" s="391"/>
      <c r="WYX2804" s="391"/>
      <c r="WYY2804" s="391"/>
      <c r="WYZ2804" s="391"/>
      <c r="WZA2804" s="391"/>
      <c r="WZB2804" s="391"/>
      <c r="WZC2804" s="391"/>
      <c r="WZD2804" s="391"/>
      <c r="WZE2804" s="391"/>
      <c r="WZF2804" s="391"/>
      <c r="WZG2804" s="391"/>
      <c r="WZH2804" s="391"/>
      <c r="WZI2804" s="391"/>
      <c r="WZJ2804" s="391"/>
      <c r="WZK2804" s="391"/>
      <c r="WZL2804" s="391"/>
      <c r="WZM2804" s="391"/>
      <c r="WZN2804" s="391"/>
      <c r="WZO2804" s="391"/>
      <c r="WZP2804" s="391"/>
      <c r="WZQ2804" s="391"/>
      <c r="WZR2804" s="391"/>
      <c r="WZS2804" s="391"/>
      <c r="WZT2804" s="391"/>
      <c r="WZU2804" s="391"/>
      <c r="WZV2804" s="391"/>
      <c r="WZW2804" s="391"/>
      <c r="WZX2804" s="391"/>
      <c r="WZY2804" s="391"/>
      <c r="WZZ2804" s="391"/>
      <c r="XAA2804" s="391"/>
      <c r="XAB2804" s="391"/>
      <c r="XAC2804" s="391"/>
      <c r="XAD2804" s="391"/>
      <c r="XAE2804" s="391"/>
      <c r="XAF2804" s="391"/>
      <c r="XAG2804" s="391"/>
      <c r="XAH2804" s="391"/>
      <c r="XAI2804" s="391"/>
      <c r="XAJ2804" s="391"/>
      <c r="XAK2804" s="391"/>
      <c r="XAL2804" s="391"/>
      <c r="XAM2804" s="391"/>
      <c r="XAN2804" s="391"/>
      <c r="XAO2804" s="391"/>
      <c r="XAP2804" s="391"/>
      <c r="XAQ2804" s="391"/>
      <c r="XAR2804" s="391"/>
      <c r="XAS2804" s="391"/>
      <c r="XAT2804" s="391"/>
      <c r="XAU2804" s="391"/>
      <c r="XAV2804" s="391"/>
      <c r="XAW2804" s="391"/>
      <c r="XAX2804" s="391"/>
      <c r="XAY2804" s="391"/>
      <c r="XAZ2804" s="391"/>
      <c r="XBA2804" s="391"/>
      <c r="XBB2804" s="391"/>
      <c r="XBC2804" s="391"/>
      <c r="XBD2804" s="391"/>
      <c r="XBE2804" s="391"/>
      <c r="XBF2804" s="391"/>
      <c r="XBG2804" s="391"/>
      <c r="XBH2804" s="391"/>
      <c r="XBI2804" s="391"/>
      <c r="XBJ2804" s="391"/>
      <c r="XBK2804" s="391"/>
      <c r="XBL2804" s="391"/>
      <c r="XBM2804" s="391"/>
      <c r="XBN2804" s="391"/>
      <c r="XBO2804" s="391"/>
      <c r="XBP2804" s="391"/>
      <c r="XBQ2804" s="391"/>
      <c r="XBR2804" s="391"/>
      <c r="XBS2804" s="391"/>
      <c r="XBT2804" s="391"/>
      <c r="XBU2804" s="391"/>
      <c r="XBV2804" s="391"/>
      <c r="XBW2804" s="391"/>
      <c r="XBX2804" s="391"/>
      <c r="XBY2804" s="391"/>
      <c r="XBZ2804" s="391"/>
      <c r="XCA2804" s="391"/>
      <c r="XCB2804" s="391"/>
      <c r="XCC2804" s="391"/>
      <c r="XCD2804" s="391"/>
      <c r="XCE2804" s="391"/>
      <c r="XCF2804" s="391"/>
      <c r="XCG2804" s="391"/>
      <c r="XCH2804" s="391"/>
      <c r="XCI2804" s="391"/>
      <c r="XCJ2804" s="391"/>
      <c r="XCK2804" s="391"/>
      <c r="XCL2804" s="391"/>
      <c r="XCM2804" s="391"/>
      <c r="XCN2804" s="391"/>
      <c r="XCO2804" s="391"/>
      <c r="XCP2804" s="391"/>
      <c r="XCQ2804" s="391"/>
      <c r="XCR2804" s="391"/>
      <c r="XCS2804" s="391"/>
      <c r="XCT2804" s="391"/>
      <c r="XCU2804" s="391"/>
      <c r="XCV2804" s="391"/>
      <c r="XCW2804" s="391"/>
      <c r="XCX2804" s="391"/>
      <c r="XCY2804" s="391"/>
      <c r="XCZ2804" s="391"/>
      <c r="XDA2804" s="391"/>
      <c r="XDB2804" s="391"/>
      <c r="XDC2804" s="391"/>
      <c r="XDD2804" s="391"/>
      <c r="XDE2804" s="391"/>
      <c r="XDF2804" s="391"/>
      <c r="XDG2804" s="391"/>
      <c r="XDH2804" s="391"/>
      <c r="XDI2804" s="391"/>
      <c r="XDJ2804" s="391"/>
      <c r="XDK2804" s="391"/>
      <c r="XDL2804" s="391"/>
      <c r="XDM2804" s="391"/>
      <c r="XDN2804" s="391"/>
      <c r="XDO2804" s="391"/>
      <c r="XDP2804" s="391"/>
      <c r="XDQ2804" s="391"/>
      <c r="XDR2804" s="391"/>
      <c r="XDS2804" s="391"/>
      <c r="XDT2804" s="391"/>
      <c r="XDU2804" s="391"/>
      <c r="XDV2804" s="391"/>
      <c r="XDW2804" s="391"/>
      <c r="XDX2804" s="391"/>
      <c r="XDY2804" s="391"/>
      <c r="XDZ2804" s="391"/>
      <c r="XEA2804" s="391"/>
      <c r="XEB2804" s="391"/>
      <c r="XEC2804" s="391"/>
      <c r="XED2804" s="391"/>
      <c r="XEE2804" s="391"/>
      <c r="XEF2804" s="391"/>
      <c r="XEG2804" s="391"/>
      <c r="XEH2804" s="391"/>
      <c r="XEI2804" s="391"/>
      <c r="XEJ2804" s="391"/>
      <c r="XEK2804" s="391"/>
      <c r="XEL2804" s="391"/>
      <c r="XEM2804" s="391"/>
      <c r="XEN2804" s="391"/>
      <c r="XEO2804" s="391"/>
      <c r="XEP2804" s="391"/>
      <c r="XEQ2804" s="391"/>
      <c r="XER2804" s="391"/>
      <c r="XES2804" s="391"/>
      <c r="XET2804" s="391"/>
      <c r="XEU2804" s="391"/>
      <c r="XEV2804" s="391"/>
      <c r="XEW2804" s="391"/>
      <c r="XEX2804" s="391"/>
      <c r="XEY2804" s="391"/>
      <c r="XEZ2804" s="391"/>
      <c r="XFA2804" s="391"/>
      <c r="XFB2804" s="391"/>
      <c r="XFC2804" s="391"/>
      <c r="XFD2804" s="391"/>
    </row>
    <row r="2805" spans="1:16384" x14ac:dyDescent="0.25">
      <c r="A2805" s="392">
        <v>5129</v>
      </c>
      <c r="B2805" s="392" t="s">
        <v>3908</v>
      </c>
      <c r="C2805" s="392" t="s">
        <v>3909</v>
      </c>
      <c r="D2805" s="392" t="s">
        <v>426</v>
      </c>
      <c r="E2805" s="392" t="s">
        <v>10</v>
      </c>
      <c r="F2805" s="392">
        <v>925000</v>
      </c>
      <c r="G2805" s="392">
        <f>+F2805*H2805</f>
        <v>5550000</v>
      </c>
      <c r="H2805" s="12">
        <v>6</v>
      </c>
      <c r="I2805" s="391"/>
      <c r="J2805" s="391"/>
      <c r="K2805" s="391"/>
      <c r="L2805" s="391"/>
      <c r="M2805" s="391"/>
      <c r="N2805" s="391"/>
      <c r="O2805" s="391"/>
      <c r="P2805" s="391"/>
      <c r="Q2805" s="391"/>
      <c r="R2805" s="391"/>
      <c r="S2805" s="391"/>
      <c r="T2805" s="391"/>
      <c r="U2805" s="391"/>
      <c r="V2805" s="391"/>
      <c r="W2805" s="391"/>
      <c r="X2805" s="391"/>
      <c r="Y2805" s="391"/>
      <c r="Z2805" s="391"/>
      <c r="AA2805" s="391"/>
      <c r="AB2805" s="391"/>
      <c r="AC2805" s="391"/>
      <c r="AD2805" s="391"/>
      <c r="AE2805" s="391"/>
      <c r="AF2805" s="391"/>
      <c r="AG2805" s="391"/>
      <c r="AH2805" s="391"/>
      <c r="AI2805" s="391"/>
      <c r="AJ2805" s="391"/>
      <c r="AK2805" s="391"/>
      <c r="AL2805" s="391"/>
      <c r="AM2805" s="391"/>
      <c r="AN2805" s="391"/>
      <c r="AO2805" s="391"/>
      <c r="AP2805" s="391"/>
      <c r="AQ2805" s="391"/>
      <c r="AR2805" s="391"/>
      <c r="AS2805" s="391"/>
      <c r="AT2805" s="391"/>
      <c r="AU2805" s="391"/>
      <c r="AV2805" s="391"/>
      <c r="AW2805" s="391"/>
      <c r="AX2805" s="391"/>
      <c r="AY2805" s="391"/>
      <c r="AZ2805" s="391"/>
      <c r="BA2805" s="391"/>
      <c r="BB2805" s="391"/>
      <c r="BC2805" s="391"/>
      <c r="BD2805" s="391"/>
      <c r="BE2805" s="391"/>
      <c r="BF2805" s="391"/>
      <c r="BG2805" s="391"/>
      <c r="BH2805" s="391"/>
      <c r="BI2805" s="391"/>
      <c r="BJ2805" s="391"/>
      <c r="BK2805" s="391"/>
      <c r="BL2805" s="391"/>
      <c r="BM2805" s="391"/>
      <c r="BN2805" s="391"/>
      <c r="BO2805" s="391"/>
      <c r="BP2805" s="391"/>
      <c r="BQ2805" s="391"/>
      <c r="BR2805" s="391"/>
      <c r="BS2805" s="391"/>
      <c r="BT2805" s="391"/>
      <c r="BU2805" s="391"/>
      <c r="BV2805" s="391"/>
      <c r="BW2805" s="391"/>
      <c r="BX2805" s="391"/>
      <c r="BY2805" s="391"/>
      <c r="BZ2805" s="391"/>
      <c r="CA2805" s="391"/>
      <c r="CB2805" s="391"/>
      <c r="CC2805" s="391"/>
      <c r="CD2805" s="391"/>
      <c r="CE2805" s="391"/>
      <c r="CF2805" s="391"/>
      <c r="CG2805" s="391"/>
      <c r="CH2805" s="391"/>
      <c r="CI2805" s="391"/>
      <c r="CJ2805" s="391"/>
      <c r="CK2805" s="391"/>
      <c r="CL2805" s="391"/>
      <c r="CM2805" s="391"/>
      <c r="CN2805" s="391"/>
      <c r="CO2805" s="391"/>
      <c r="CP2805" s="391"/>
      <c r="CQ2805" s="391"/>
      <c r="CR2805" s="391"/>
      <c r="CS2805" s="391"/>
      <c r="CT2805" s="391"/>
      <c r="CU2805" s="391"/>
      <c r="CV2805" s="391"/>
      <c r="CW2805" s="391"/>
      <c r="CX2805" s="391"/>
      <c r="CY2805" s="391"/>
      <c r="CZ2805" s="391"/>
      <c r="DA2805" s="391"/>
      <c r="DB2805" s="391"/>
      <c r="DC2805" s="391"/>
      <c r="DD2805" s="391"/>
      <c r="DE2805" s="391"/>
      <c r="DF2805" s="391"/>
      <c r="DG2805" s="391"/>
      <c r="DH2805" s="391"/>
      <c r="DI2805" s="391"/>
      <c r="DJ2805" s="391"/>
      <c r="DK2805" s="391"/>
      <c r="DL2805" s="391"/>
      <c r="DM2805" s="391"/>
      <c r="DN2805" s="391"/>
      <c r="DO2805" s="391"/>
      <c r="DP2805" s="391"/>
      <c r="DQ2805" s="391"/>
      <c r="DR2805" s="391"/>
      <c r="DS2805" s="391"/>
      <c r="DT2805" s="391"/>
      <c r="DU2805" s="391"/>
      <c r="DV2805" s="391"/>
      <c r="DW2805" s="391"/>
      <c r="DX2805" s="391"/>
      <c r="DY2805" s="391"/>
      <c r="DZ2805" s="391"/>
      <c r="EA2805" s="391"/>
      <c r="EB2805" s="391"/>
      <c r="EC2805" s="391"/>
      <c r="ED2805" s="391"/>
      <c r="EE2805" s="391"/>
      <c r="EF2805" s="391"/>
      <c r="EG2805" s="391"/>
      <c r="EH2805" s="391"/>
      <c r="EI2805" s="391"/>
      <c r="EJ2805" s="391"/>
      <c r="EK2805" s="391"/>
      <c r="EL2805" s="391"/>
      <c r="EM2805" s="391"/>
      <c r="EN2805" s="391"/>
      <c r="EO2805" s="391"/>
      <c r="EP2805" s="391"/>
      <c r="EQ2805" s="391"/>
      <c r="ER2805" s="391"/>
      <c r="ES2805" s="391"/>
      <c r="ET2805" s="391"/>
      <c r="EU2805" s="391"/>
      <c r="EV2805" s="391"/>
      <c r="EW2805" s="391"/>
      <c r="EX2805" s="391"/>
      <c r="EY2805" s="391"/>
      <c r="EZ2805" s="391"/>
      <c r="FA2805" s="391"/>
      <c r="FB2805" s="391"/>
      <c r="FC2805" s="391"/>
      <c r="FD2805" s="391"/>
      <c r="FE2805" s="391"/>
      <c r="FF2805" s="391"/>
      <c r="FG2805" s="391"/>
      <c r="FH2805" s="391"/>
      <c r="FI2805" s="391"/>
      <c r="FJ2805" s="391"/>
      <c r="FK2805" s="391"/>
      <c r="FL2805" s="391"/>
      <c r="FM2805" s="391"/>
      <c r="FN2805" s="391"/>
      <c r="FO2805" s="391"/>
      <c r="FP2805" s="391"/>
      <c r="FQ2805" s="391"/>
      <c r="FR2805" s="391"/>
      <c r="FS2805" s="391"/>
      <c r="FT2805" s="391"/>
      <c r="FU2805" s="391"/>
      <c r="FV2805" s="391"/>
      <c r="FW2805" s="391"/>
      <c r="FX2805" s="391"/>
      <c r="FY2805" s="391"/>
      <c r="FZ2805" s="391"/>
      <c r="GA2805" s="391"/>
      <c r="GB2805" s="391"/>
      <c r="GC2805" s="391"/>
      <c r="GD2805" s="391"/>
      <c r="GE2805" s="391"/>
      <c r="GF2805" s="391"/>
      <c r="GG2805" s="391"/>
      <c r="GH2805" s="391"/>
      <c r="GI2805" s="391"/>
      <c r="GJ2805" s="391"/>
      <c r="GK2805" s="391"/>
      <c r="GL2805" s="391"/>
      <c r="GM2805" s="391"/>
      <c r="GN2805" s="391"/>
      <c r="GO2805" s="391"/>
      <c r="GP2805" s="391"/>
      <c r="GQ2805" s="391"/>
      <c r="GR2805" s="391"/>
      <c r="GS2805" s="391"/>
      <c r="GT2805" s="391"/>
      <c r="GU2805" s="391"/>
      <c r="GV2805" s="391"/>
      <c r="GW2805" s="391"/>
      <c r="GX2805" s="391"/>
      <c r="GY2805" s="391"/>
      <c r="GZ2805" s="391"/>
      <c r="HA2805" s="391"/>
      <c r="HB2805" s="391"/>
      <c r="HC2805" s="391"/>
      <c r="HD2805" s="391"/>
      <c r="HE2805" s="391"/>
      <c r="HF2805" s="391"/>
      <c r="HG2805" s="391"/>
      <c r="HH2805" s="391"/>
      <c r="HI2805" s="391"/>
      <c r="HJ2805" s="391"/>
      <c r="HK2805" s="391"/>
      <c r="HL2805" s="391"/>
      <c r="HM2805" s="391"/>
      <c r="HN2805" s="391"/>
      <c r="HO2805" s="391"/>
      <c r="HP2805" s="391"/>
      <c r="HQ2805" s="391"/>
      <c r="HR2805" s="391"/>
      <c r="HS2805" s="391"/>
      <c r="HT2805" s="391"/>
      <c r="HU2805" s="391"/>
      <c r="HV2805" s="391"/>
      <c r="HW2805" s="391"/>
      <c r="HX2805" s="391"/>
      <c r="HY2805" s="391"/>
      <c r="HZ2805" s="391"/>
      <c r="IA2805" s="391"/>
      <c r="IB2805" s="391"/>
      <c r="IC2805" s="391"/>
      <c r="ID2805" s="391"/>
      <c r="IE2805" s="391"/>
      <c r="IF2805" s="391"/>
      <c r="IG2805" s="391"/>
      <c r="IH2805" s="391"/>
      <c r="II2805" s="391"/>
      <c r="IJ2805" s="391"/>
      <c r="IK2805" s="391"/>
      <c r="IL2805" s="391"/>
      <c r="IM2805" s="391"/>
      <c r="IN2805" s="391"/>
      <c r="IO2805" s="391"/>
      <c r="IP2805" s="391"/>
      <c r="IQ2805" s="391"/>
      <c r="IR2805" s="391"/>
      <c r="IS2805" s="391"/>
      <c r="IT2805" s="391"/>
      <c r="IU2805" s="391"/>
      <c r="IV2805" s="391"/>
      <c r="IW2805" s="391"/>
      <c r="IX2805" s="391"/>
      <c r="IY2805" s="391"/>
      <c r="IZ2805" s="391"/>
      <c r="JA2805" s="391"/>
      <c r="JB2805" s="391"/>
      <c r="JC2805" s="391"/>
      <c r="JD2805" s="391"/>
      <c r="JE2805" s="391"/>
      <c r="JF2805" s="391"/>
      <c r="JG2805" s="391"/>
      <c r="JH2805" s="391"/>
      <c r="JI2805" s="391"/>
      <c r="JJ2805" s="391"/>
      <c r="JK2805" s="391"/>
      <c r="JL2805" s="391"/>
      <c r="JM2805" s="391"/>
      <c r="JN2805" s="391"/>
      <c r="JO2805" s="391"/>
      <c r="JP2805" s="391"/>
      <c r="JQ2805" s="391"/>
      <c r="JR2805" s="391"/>
      <c r="JS2805" s="391"/>
      <c r="JT2805" s="391"/>
      <c r="JU2805" s="391"/>
      <c r="JV2805" s="391"/>
      <c r="JW2805" s="391"/>
      <c r="JX2805" s="391"/>
      <c r="JY2805" s="391"/>
      <c r="JZ2805" s="391"/>
      <c r="KA2805" s="391"/>
      <c r="KB2805" s="391"/>
      <c r="KC2805" s="391"/>
      <c r="KD2805" s="391"/>
      <c r="KE2805" s="391"/>
      <c r="KF2805" s="391"/>
      <c r="KG2805" s="391"/>
      <c r="KH2805" s="391"/>
      <c r="KI2805" s="391"/>
      <c r="KJ2805" s="391"/>
      <c r="KK2805" s="391"/>
      <c r="KL2805" s="391"/>
      <c r="KM2805" s="391"/>
      <c r="KN2805" s="391"/>
      <c r="KO2805" s="391"/>
      <c r="KP2805" s="391"/>
      <c r="KQ2805" s="391"/>
      <c r="KR2805" s="391"/>
      <c r="KS2805" s="391"/>
      <c r="KT2805" s="391"/>
      <c r="KU2805" s="391"/>
      <c r="KV2805" s="391"/>
      <c r="KW2805" s="391"/>
      <c r="KX2805" s="391"/>
      <c r="KY2805" s="391"/>
      <c r="KZ2805" s="391"/>
      <c r="LA2805" s="391"/>
      <c r="LB2805" s="391"/>
      <c r="LC2805" s="391"/>
      <c r="LD2805" s="391"/>
      <c r="LE2805" s="391"/>
      <c r="LF2805" s="391"/>
      <c r="LG2805" s="391"/>
      <c r="LH2805" s="391"/>
      <c r="LI2805" s="391"/>
      <c r="LJ2805" s="391"/>
      <c r="LK2805" s="391"/>
      <c r="LL2805" s="391"/>
      <c r="LM2805" s="391"/>
      <c r="LN2805" s="391"/>
      <c r="LO2805" s="391"/>
      <c r="LP2805" s="391"/>
      <c r="LQ2805" s="391"/>
      <c r="LR2805" s="391"/>
      <c r="LS2805" s="391"/>
      <c r="LT2805" s="391"/>
      <c r="LU2805" s="391"/>
      <c r="LV2805" s="391"/>
      <c r="LW2805" s="391"/>
      <c r="LX2805" s="391"/>
      <c r="LY2805" s="391"/>
      <c r="LZ2805" s="391"/>
      <c r="MA2805" s="391"/>
      <c r="MB2805" s="391"/>
      <c r="MC2805" s="391"/>
      <c r="MD2805" s="391"/>
      <c r="ME2805" s="391"/>
      <c r="MF2805" s="391"/>
      <c r="MG2805" s="391"/>
      <c r="MH2805" s="391"/>
      <c r="MI2805" s="391"/>
      <c r="MJ2805" s="391"/>
      <c r="MK2805" s="391"/>
      <c r="ML2805" s="391"/>
      <c r="MM2805" s="391"/>
      <c r="MN2805" s="391"/>
      <c r="MO2805" s="391"/>
      <c r="MP2805" s="391"/>
      <c r="MQ2805" s="391"/>
      <c r="MR2805" s="391"/>
      <c r="MS2805" s="391"/>
      <c r="MT2805" s="391"/>
      <c r="MU2805" s="391"/>
      <c r="MV2805" s="391"/>
      <c r="MW2805" s="391"/>
      <c r="MX2805" s="391"/>
      <c r="MY2805" s="391"/>
      <c r="MZ2805" s="391"/>
      <c r="NA2805" s="391"/>
      <c r="NB2805" s="391"/>
      <c r="NC2805" s="391"/>
      <c r="ND2805" s="391"/>
      <c r="NE2805" s="391"/>
      <c r="NF2805" s="391"/>
      <c r="NG2805" s="391"/>
      <c r="NH2805" s="391"/>
      <c r="NI2805" s="391"/>
      <c r="NJ2805" s="391"/>
      <c r="NK2805" s="391"/>
      <c r="NL2805" s="391"/>
      <c r="NM2805" s="391"/>
      <c r="NN2805" s="391"/>
      <c r="NO2805" s="391"/>
      <c r="NP2805" s="391"/>
      <c r="NQ2805" s="391"/>
      <c r="NR2805" s="391"/>
      <c r="NS2805" s="391"/>
      <c r="NT2805" s="391"/>
      <c r="NU2805" s="391"/>
      <c r="NV2805" s="391"/>
      <c r="NW2805" s="391"/>
      <c r="NX2805" s="391"/>
      <c r="NY2805" s="391"/>
      <c r="NZ2805" s="391"/>
      <c r="OA2805" s="391"/>
      <c r="OB2805" s="391"/>
      <c r="OC2805" s="391"/>
      <c r="OD2805" s="391"/>
      <c r="OE2805" s="391"/>
      <c r="OF2805" s="391"/>
      <c r="OG2805" s="391"/>
      <c r="OH2805" s="391"/>
      <c r="OI2805" s="391"/>
      <c r="OJ2805" s="391"/>
      <c r="OK2805" s="391"/>
      <c r="OL2805" s="391"/>
      <c r="OM2805" s="391"/>
      <c r="ON2805" s="391"/>
      <c r="OO2805" s="391"/>
      <c r="OP2805" s="391"/>
      <c r="OQ2805" s="391"/>
      <c r="OR2805" s="391"/>
      <c r="OS2805" s="391"/>
      <c r="OT2805" s="391"/>
      <c r="OU2805" s="391"/>
      <c r="OV2805" s="391"/>
      <c r="OW2805" s="391"/>
      <c r="OX2805" s="391"/>
      <c r="OY2805" s="391"/>
      <c r="OZ2805" s="391"/>
      <c r="PA2805" s="391"/>
      <c r="PB2805" s="391"/>
      <c r="PC2805" s="391"/>
      <c r="PD2805" s="391"/>
      <c r="PE2805" s="391"/>
      <c r="PF2805" s="391"/>
      <c r="PG2805" s="391"/>
      <c r="PH2805" s="391"/>
      <c r="PI2805" s="391"/>
      <c r="PJ2805" s="391"/>
      <c r="PK2805" s="391"/>
      <c r="PL2805" s="391"/>
      <c r="PM2805" s="391"/>
      <c r="PN2805" s="391"/>
      <c r="PO2805" s="391"/>
      <c r="PP2805" s="391"/>
      <c r="PQ2805" s="391"/>
      <c r="PR2805" s="391"/>
      <c r="PS2805" s="391"/>
      <c r="PT2805" s="391"/>
      <c r="PU2805" s="391"/>
      <c r="PV2805" s="391"/>
      <c r="PW2805" s="391"/>
      <c r="PX2805" s="391"/>
      <c r="PY2805" s="391"/>
      <c r="PZ2805" s="391"/>
      <c r="QA2805" s="391"/>
      <c r="QB2805" s="391"/>
      <c r="QC2805" s="391"/>
      <c r="QD2805" s="391"/>
      <c r="QE2805" s="391"/>
      <c r="QF2805" s="391"/>
      <c r="QG2805" s="391"/>
      <c r="QH2805" s="391"/>
      <c r="QI2805" s="391"/>
      <c r="QJ2805" s="391"/>
      <c r="QK2805" s="391"/>
      <c r="QL2805" s="391"/>
      <c r="QM2805" s="391"/>
      <c r="QN2805" s="391"/>
      <c r="QO2805" s="391"/>
      <c r="QP2805" s="391"/>
      <c r="QQ2805" s="391"/>
      <c r="QR2805" s="391"/>
      <c r="QS2805" s="391"/>
      <c r="QT2805" s="391"/>
      <c r="QU2805" s="391"/>
      <c r="QV2805" s="391"/>
      <c r="QW2805" s="391"/>
      <c r="QX2805" s="391"/>
      <c r="QY2805" s="391"/>
      <c r="QZ2805" s="391"/>
      <c r="RA2805" s="391"/>
      <c r="RB2805" s="391"/>
      <c r="RC2805" s="391"/>
      <c r="RD2805" s="391"/>
      <c r="RE2805" s="391"/>
      <c r="RF2805" s="391"/>
      <c r="RG2805" s="391"/>
      <c r="RH2805" s="391"/>
      <c r="RI2805" s="391"/>
      <c r="RJ2805" s="391"/>
      <c r="RK2805" s="391"/>
      <c r="RL2805" s="391"/>
      <c r="RM2805" s="391"/>
      <c r="RN2805" s="391"/>
      <c r="RO2805" s="391"/>
      <c r="RP2805" s="391"/>
      <c r="RQ2805" s="391"/>
      <c r="RR2805" s="391"/>
      <c r="RS2805" s="391"/>
      <c r="RT2805" s="391"/>
      <c r="RU2805" s="391"/>
      <c r="RV2805" s="391"/>
      <c r="RW2805" s="391"/>
      <c r="RX2805" s="391"/>
      <c r="RY2805" s="391"/>
      <c r="RZ2805" s="391"/>
      <c r="SA2805" s="391"/>
      <c r="SB2805" s="391"/>
      <c r="SC2805" s="391"/>
      <c r="SD2805" s="391"/>
      <c r="SE2805" s="391"/>
      <c r="SF2805" s="391"/>
      <c r="SG2805" s="391"/>
      <c r="SH2805" s="391"/>
      <c r="SI2805" s="391"/>
      <c r="SJ2805" s="391"/>
      <c r="SK2805" s="391"/>
      <c r="SL2805" s="391"/>
      <c r="SM2805" s="391"/>
      <c r="SN2805" s="391"/>
      <c r="SO2805" s="391"/>
      <c r="SP2805" s="391"/>
      <c r="SQ2805" s="391"/>
      <c r="SR2805" s="391"/>
      <c r="SS2805" s="391"/>
      <c r="ST2805" s="391"/>
      <c r="SU2805" s="391"/>
      <c r="SV2805" s="391"/>
      <c r="SW2805" s="391"/>
      <c r="SX2805" s="391"/>
      <c r="SY2805" s="391"/>
      <c r="SZ2805" s="391"/>
      <c r="TA2805" s="391"/>
      <c r="TB2805" s="391"/>
      <c r="TC2805" s="391"/>
      <c r="TD2805" s="391"/>
      <c r="TE2805" s="391"/>
      <c r="TF2805" s="391"/>
      <c r="TG2805" s="391"/>
      <c r="TH2805" s="391"/>
      <c r="TI2805" s="391"/>
      <c r="TJ2805" s="391"/>
      <c r="TK2805" s="391"/>
      <c r="TL2805" s="391"/>
      <c r="TM2805" s="391"/>
      <c r="TN2805" s="391"/>
      <c r="TO2805" s="391"/>
      <c r="TP2805" s="391"/>
      <c r="TQ2805" s="391"/>
      <c r="TR2805" s="391"/>
      <c r="TS2805" s="391"/>
      <c r="TT2805" s="391"/>
      <c r="TU2805" s="391"/>
      <c r="TV2805" s="391"/>
      <c r="TW2805" s="391"/>
      <c r="TX2805" s="391"/>
      <c r="TY2805" s="391"/>
      <c r="TZ2805" s="391"/>
      <c r="UA2805" s="391"/>
      <c r="UB2805" s="391"/>
      <c r="UC2805" s="391"/>
      <c r="UD2805" s="391"/>
      <c r="UE2805" s="391"/>
      <c r="UF2805" s="391"/>
      <c r="UG2805" s="391"/>
      <c r="UH2805" s="391"/>
      <c r="UI2805" s="391"/>
      <c r="UJ2805" s="391"/>
      <c r="UK2805" s="391"/>
      <c r="UL2805" s="391"/>
      <c r="UM2805" s="391"/>
      <c r="UN2805" s="391"/>
      <c r="UO2805" s="391"/>
      <c r="UP2805" s="391"/>
      <c r="UQ2805" s="391"/>
      <c r="UR2805" s="391"/>
      <c r="US2805" s="391"/>
      <c r="UT2805" s="391"/>
      <c r="UU2805" s="391"/>
      <c r="UV2805" s="391"/>
      <c r="UW2805" s="391"/>
      <c r="UX2805" s="391"/>
      <c r="UY2805" s="391"/>
      <c r="UZ2805" s="391"/>
      <c r="VA2805" s="391"/>
      <c r="VB2805" s="391"/>
      <c r="VC2805" s="391"/>
      <c r="VD2805" s="391"/>
      <c r="VE2805" s="391"/>
      <c r="VF2805" s="391"/>
      <c r="VG2805" s="391"/>
      <c r="VH2805" s="391"/>
      <c r="VI2805" s="391"/>
      <c r="VJ2805" s="391"/>
      <c r="VK2805" s="391"/>
      <c r="VL2805" s="391"/>
      <c r="VM2805" s="391"/>
      <c r="VN2805" s="391"/>
      <c r="VO2805" s="391"/>
      <c r="VP2805" s="391"/>
      <c r="VQ2805" s="391"/>
      <c r="VR2805" s="391"/>
      <c r="VS2805" s="391"/>
      <c r="VT2805" s="391"/>
      <c r="VU2805" s="391"/>
      <c r="VV2805" s="391"/>
      <c r="VW2805" s="391"/>
      <c r="VX2805" s="391"/>
      <c r="VY2805" s="391"/>
      <c r="VZ2805" s="391"/>
      <c r="WA2805" s="391"/>
      <c r="WB2805" s="391"/>
      <c r="WC2805" s="391"/>
      <c r="WD2805" s="391"/>
      <c r="WE2805" s="391"/>
      <c r="WF2805" s="391"/>
      <c r="WG2805" s="391"/>
      <c r="WH2805" s="391"/>
      <c r="WI2805" s="391"/>
      <c r="WJ2805" s="391"/>
      <c r="WK2805" s="391"/>
      <c r="WL2805" s="391"/>
      <c r="WM2805" s="391"/>
      <c r="WN2805" s="391"/>
      <c r="WO2805" s="391"/>
      <c r="WP2805" s="391"/>
      <c r="WQ2805" s="391"/>
      <c r="WR2805" s="391"/>
      <c r="WS2805" s="391"/>
      <c r="WT2805" s="391"/>
      <c r="WU2805" s="391"/>
      <c r="WV2805" s="391"/>
      <c r="WW2805" s="391"/>
      <c r="WX2805" s="391"/>
      <c r="WY2805" s="391"/>
      <c r="WZ2805" s="391"/>
      <c r="XA2805" s="391"/>
      <c r="XB2805" s="391"/>
      <c r="XC2805" s="391"/>
      <c r="XD2805" s="391"/>
      <c r="XE2805" s="391"/>
      <c r="XF2805" s="391"/>
      <c r="XG2805" s="391"/>
      <c r="XH2805" s="391"/>
      <c r="XI2805" s="391"/>
      <c r="XJ2805" s="391"/>
      <c r="XK2805" s="391"/>
      <c r="XL2805" s="391"/>
      <c r="XM2805" s="391"/>
      <c r="XN2805" s="391"/>
      <c r="XO2805" s="391"/>
      <c r="XP2805" s="391"/>
      <c r="XQ2805" s="391"/>
      <c r="XR2805" s="391"/>
      <c r="XS2805" s="391"/>
      <c r="XT2805" s="391"/>
      <c r="XU2805" s="391"/>
      <c r="XV2805" s="391"/>
      <c r="XW2805" s="391"/>
      <c r="XX2805" s="391"/>
      <c r="XY2805" s="391"/>
      <c r="XZ2805" s="391"/>
      <c r="YA2805" s="391"/>
      <c r="YB2805" s="391"/>
      <c r="YC2805" s="391"/>
      <c r="YD2805" s="391"/>
      <c r="YE2805" s="391"/>
      <c r="YF2805" s="391"/>
      <c r="YG2805" s="391"/>
      <c r="YH2805" s="391"/>
      <c r="YI2805" s="391"/>
      <c r="YJ2805" s="391"/>
      <c r="YK2805" s="391"/>
      <c r="YL2805" s="391"/>
      <c r="YM2805" s="391"/>
      <c r="YN2805" s="391"/>
      <c r="YO2805" s="391"/>
      <c r="YP2805" s="391"/>
      <c r="YQ2805" s="391"/>
      <c r="YR2805" s="391"/>
      <c r="YS2805" s="391"/>
      <c r="YT2805" s="391"/>
      <c r="YU2805" s="391"/>
      <c r="YV2805" s="391"/>
      <c r="YW2805" s="391"/>
      <c r="YX2805" s="391"/>
      <c r="YY2805" s="391"/>
      <c r="YZ2805" s="391"/>
      <c r="ZA2805" s="391"/>
      <c r="ZB2805" s="391"/>
      <c r="ZC2805" s="391"/>
      <c r="ZD2805" s="391"/>
      <c r="ZE2805" s="391"/>
      <c r="ZF2805" s="391"/>
      <c r="ZG2805" s="391"/>
      <c r="ZH2805" s="391"/>
      <c r="ZI2805" s="391"/>
      <c r="ZJ2805" s="391"/>
      <c r="ZK2805" s="391"/>
      <c r="ZL2805" s="391"/>
      <c r="ZM2805" s="391"/>
      <c r="ZN2805" s="391"/>
      <c r="ZO2805" s="391"/>
      <c r="ZP2805" s="391"/>
      <c r="ZQ2805" s="391"/>
      <c r="ZR2805" s="391"/>
      <c r="ZS2805" s="391"/>
      <c r="ZT2805" s="391"/>
      <c r="ZU2805" s="391"/>
      <c r="ZV2805" s="391"/>
      <c r="ZW2805" s="391"/>
      <c r="ZX2805" s="391"/>
      <c r="ZY2805" s="391"/>
      <c r="ZZ2805" s="391"/>
      <c r="AAA2805" s="391"/>
      <c r="AAB2805" s="391"/>
      <c r="AAC2805" s="391"/>
      <c r="AAD2805" s="391"/>
      <c r="AAE2805" s="391"/>
      <c r="AAF2805" s="391"/>
      <c r="AAG2805" s="391"/>
      <c r="AAH2805" s="391"/>
      <c r="AAI2805" s="391"/>
      <c r="AAJ2805" s="391"/>
      <c r="AAK2805" s="391"/>
      <c r="AAL2805" s="391"/>
      <c r="AAM2805" s="391"/>
      <c r="AAN2805" s="391"/>
      <c r="AAO2805" s="391"/>
      <c r="AAP2805" s="391"/>
      <c r="AAQ2805" s="391"/>
      <c r="AAR2805" s="391"/>
      <c r="AAS2805" s="391"/>
      <c r="AAT2805" s="391"/>
      <c r="AAU2805" s="391"/>
      <c r="AAV2805" s="391"/>
      <c r="AAW2805" s="391"/>
      <c r="AAX2805" s="391"/>
      <c r="AAY2805" s="391"/>
      <c r="AAZ2805" s="391"/>
      <c r="ABA2805" s="391"/>
      <c r="ABB2805" s="391"/>
      <c r="ABC2805" s="391"/>
      <c r="ABD2805" s="391"/>
      <c r="ABE2805" s="391"/>
      <c r="ABF2805" s="391"/>
      <c r="ABG2805" s="391"/>
      <c r="ABH2805" s="391"/>
      <c r="ABI2805" s="391"/>
      <c r="ABJ2805" s="391"/>
      <c r="ABK2805" s="391"/>
      <c r="ABL2805" s="391"/>
      <c r="ABM2805" s="391"/>
      <c r="ABN2805" s="391"/>
      <c r="ABO2805" s="391"/>
      <c r="ABP2805" s="391"/>
      <c r="ABQ2805" s="391"/>
      <c r="ABR2805" s="391"/>
      <c r="ABS2805" s="391"/>
      <c r="ABT2805" s="391"/>
      <c r="ABU2805" s="391"/>
      <c r="ABV2805" s="391"/>
      <c r="ABW2805" s="391"/>
      <c r="ABX2805" s="391"/>
      <c r="ABY2805" s="391"/>
      <c r="ABZ2805" s="391"/>
      <c r="ACA2805" s="391"/>
      <c r="ACB2805" s="391"/>
      <c r="ACC2805" s="391"/>
      <c r="ACD2805" s="391"/>
      <c r="ACE2805" s="391"/>
      <c r="ACF2805" s="391"/>
      <c r="ACG2805" s="391"/>
      <c r="ACH2805" s="391"/>
      <c r="ACI2805" s="391"/>
      <c r="ACJ2805" s="391"/>
      <c r="ACK2805" s="391"/>
      <c r="ACL2805" s="391"/>
      <c r="ACM2805" s="391"/>
      <c r="ACN2805" s="391"/>
      <c r="ACO2805" s="391"/>
      <c r="ACP2805" s="391"/>
      <c r="ACQ2805" s="391"/>
      <c r="ACR2805" s="391"/>
      <c r="ACS2805" s="391"/>
      <c r="ACT2805" s="391"/>
      <c r="ACU2805" s="391"/>
      <c r="ACV2805" s="391"/>
      <c r="ACW2805" s="391"/>
      <c r="ACX2805" s="391"/>
      <c r="ACY2805" s="391"/>
      <c r="ACZ2805" s="391"/>
      <c r="ADA2805" s="391"/>
      <c r="ADB2805" s="391"/>
      <c r="ADC2805" s="391"/>
      <c r="ADD2805" s="391"/>
      <c r="ADE2805" s="391"/>
      <c r="ADF2805" s="391"/>
      <c r="ADG2805" s="391"/>
      <c r="ADH2805" s="391"/>
      <c r="ADI2805" s="391"/>
      <c r="ADJ2805" s="391"/>
      <c r="ADK2805" s="391"/>
      <c r="ADL2805" s="391"/>
      <c r="ADM2805" s="391"/>
      <c r="ADN2805" s="391"/>
      <c r="ADO2805" s="391"/>
      <c r="ADP2805" s="391"/>
      <c r="ADQ2805" s="391"/>
      <c r="ADR2805" s="391"/>
      <c r="ADS2805" s="391"/>
      <c r="ADT2805" s="391"/>
      <c r="ADU2805" s="391"/>
      <c r="ADV2805" s="391"/>
      <c r="ADW2805" s="391"/>
      <c r="ADX2805" s="391"/>
      <c r="ADY2805" s="391"/>
      <c r="ADZ2805" s="391"/>
      <c r="AEA2805" s="391"/>
      <c r="AEB2805" s="391"/>
      <c r="AEC2805" s="391"/>
      <c r="AED2805" s="391"/>
      <c r="AEE2805" s="391"/>
      <c r="AEF2805" s="391"/>
      <c r="AEG2805" s="391"/>
      <c r="AEH2805" s="391"/>
      <c r="AEI2805" s="391"/>
      <c r="AEJ2805" s="391"/>
      <c r="AEK2805" s="391"/>
      <c r="AEL2805" s="391"/>
      <c r="AEM2805" s="391"/>
      <c r="AEN2805" s="391"/>
      <c r="AEO2805" s="391"/>
      <c r="AEP2805" s="391"/>
      <c r="AEQ2805" s="391"/>
      <c r="AER2805" s="391"/>
      <c r="AES2805" s="391"/>
      <c r="AET2805" s="391"/>
      <c r="AEU2805" s="391"/>
      <c r="AEV2805" s="391"/>
      <c r="AEW2805" s="391"/>
      <c r="AEX2805" s="391"/>
      <c r="AEY2805" s="391"/>
      <c r="AEZ2805" s="391"/>
      <c r="AFA2805" s="391"/>
      <c r="AFB2805" s="391"/>
      <c r="AFC2805" s="391"/>
      <c r="AFD2805" s="391"/>
      <c r="AFE2805" s="391"/>
      <c r="AFF2805" s="391"/>
      <c r="AFG2805" s="391"/>
      <c r="AFH2805" s="391"/>
      <c r="AFI2805" s="391"/>
      <c r="AFJ2805" s="391"/>
      <c r="AFK2805" s="391"/>
      <c r="AFL2805" s="391"/>
      <c r="AFM2805" s="391"/>
      <c r="AFN2805" s="391"/>
      <c r="AFO2805" s="391"/>
      <c r="AFP2805" s="391"/>
      <c r="AFQ2805" s="391"/>
      <c r="AFR2805" s="391"/>
      <c r="AFS2805" s="391"/>
      <c r="AFT2805" s="391"/>
      <c r="AFU2805" s="391"/>
      <c r="AFV2805" s="391"/>
      <c r="AFW2805" s="391"/>
      <c r="AFX2805" s="391"/>
      <c r="AFY2805" s="391"/>
      <c r="AFZ2805" s="391"/>
      <c r="AGA2805" s="391"/>
      <c r="AGB2805" s="391"/>
      <c r="AGC2805" s="391"/>
      <c r="AGD2805" s="391"/>
      <c r="AGE2805" s="391"/>
      <c r="AGF2805" s="391"/>
      <c r="AGG2805" s="391"/>
      <c r="AGH2805" s="391"/>
      <c r="AGI2805" s="391"/>
      <c r="AGJ2805" s="391"/>
      <c r="AGK2805" s="391"/>
      <c r="AGL2805" s="391"/>
      <c r="AGM2805" s="391"/>
      <c r="AGN2805" s="391"/>
      <c r="AGO2805" s="391"/>
      <c r="AGP2805" s="391"/>
      <c r="AGQ2805" s="391"/>
      <c r="AGR2805" s="391"/>
      <c r="AGS2805" s="391"/>
      <c r="AGT2805" s="391"/>
      <c r="AGU2805" s="391"/>
      <c r="AGV2805" s="391"/>
      <c r="AGW2805" s="391"/>
      <c r="AGX2805" s="391"/>
      <c r="AGY2805" s="391"/>
      <c r="AGZ2805" s="391"/>
      <c r="AHA2805" s="391"/>
      <c r="AHB2805" s="391"/>
      <c r="AHC2805" s="391"/>
      <c r="AHD2805" s="391"/>
      <c r="AHE2805" s="391"/>
      <c r="AHF2805" s="391"/>
      <c r="AHG2805" s="391"/>
      <c r="AHH2805" s="391"/>
      <c r="AHI2805" s="391"/>
      <c r="AHJ2805" s="391"/>
      <c r="AHK2805" s="391"/>
      <c r="AHL2805" s="391"/>
      <c r="AHM2805" s="391"/>
      <c r="AHN2805" s="391"/>
      <c r="AHO2805" s="391"/>
      <c r="AHP2805" s="391"/>
      <c r="AHQ2805" s="391"/>
      <c r="AHR2805" s="391"/>
      <c r="AHS2805" s="391"/>
      <c r="AHT2805" s="391"/>
      <c r="AHU2805" s="391"/>
      <c r="AHV2805" s="391"/>
      <c r="AHW2805" s="391"/>
      <c r="AHX2805" s="391"/>
      <c r="AHY2805" s="391"/>
      <c r="AHZ2805" s="391"/>
      <c r="AIA2805" s="391"/>
      <c r="AIB2805" s="391"/>
      <c r="AIC2805" s="391"/>
      <c r="AID2805" s="391"/>
      <c r="AIE2805" s="391"/>
      <c r="AIF2805" s="391"/>
      <c r="AIG2805" s="391"/>
      <c r="AIH2805" s="391"/>
      <c r="AII2805" s="391"/>
      <c r="AIJ2805" s="391"/>
      <c r="AIK2805" s="391"/>
      <c r="AIL2805" s="391"/>
      <c r="AIM2805" s="391"/>
      <c r="AIN2805" s="391"/>
      <c r="AIO2805" s="391"/>
      <c r="AIP2805" s="391"/>
      <c r="AIQ2805" s="391"/>
      <c r="AIR2805" s="391"/>
      <c r="AIS2805" s="391"/>
      <c r="AIT2805" s="391"/>
      <c r="AIU2805" s="391"/>
      <c r="AIV2805" s="391"/>
      <c r="AIW2805" s="391"/>
      <c r="AIX2805" s="391"/>
      <c r="AIY2805" s="391"/>
      <c r="AIZ2805" s="391"/>
      <c r="AJA2805" s="391"/>
      <c r="AJB2805" s="391"/>
      <c r="AJC2805" s="391"/>
      <c r="AJD2805" s="391"/>
      <c r="AJE2805" s="391"/>
      <c r="AJF2805" s="391"/>
      <c r="AJG2805" s="391"/>
      <c r="AJH2805" s="391"/>
      <c r="AJI2805" s="391"/>
      <c r="AJJ2805" s="391"/>
      <c r="AJK2805" s="391"/>
      <c r="AJL2805" s="391"/>
      <c r="AJM2805" s="391"/>
      <c r="AJN2805" s="391"/>
      <c r="AJO2805" s="391"/>
      <c r="AJP2805" s="391"/>
      <c r="AJQ2805" s="391"/>
      <c r="AJR2805" s="391"/>
      <c r="AJS2805" s="391"/>
      <c r="AJT2805" s="391"/>
      <c r="AJU2805" s="391"/>
      <c r="AJV2805" s="391"/>
      <c r="AJW2805" s="391"/>
      <c r="AJX2805" s="391"/>
      <c r="AJY2805" s="391"/>
      <c r="AJZ2805" s="391"/>
      <c r="AKA2805" s="391"/>
      <c r="AKB2805" s="391"/>
      <c r="AKC2805" s="391"/>
      <c r="AKD2805" s="391"/>
      <c r="AKE2805" s="391"/>
      <c r="AKF2805" s="391"/>
      <c r="AKG2805" s="391"/>
      <c r="AKH2805" s="391"/>
      <c r="AKI2805" s="391"/>
      <c r="AKJ2805" s="391"/>
      <c r="AKK2805" s="391"/>
      <c r="AKL2805" s="391"/>
      <c r="AKM2805" s="391"/>
      <c r="AKN2805" s="391"/>
      <c r="AKO2805" s="391"/>
      <c r="AKP2805" s="391"/>
      <c r="AKQ2805" s="391"/>
      <c r="AKR2805" s="391"/>
      <c r="AKS2805" s="391"/>
      <c r="AKT2805" s="391"/>
      <c r="AKU2805" s="391"/>
      <c r="AKV2805" s="391"/>
      <c r="AKW2805" s="391"/>
      <c r="AKX2805" s="391"/>
      <c r="AKY2805" s="391"/>
      <c r="AKZ2805" s="391"/>
      <c r="ALA2805" s="391"/>
      <c r="ALB2805" s="391"/>
      <c r="ALC2805" s="391"/>
      <c r="ALD2805" s="391"/>
      <c r="ALE2805" s="391"/>
      <c r="ALF2805" s="391"/>
      <c r="ALG2805" s="391"/>
      <c r="ALH2805" s="391"/>
      <c r="ALI2805" s="391"/>
      <c r="ALJ2805" s="391"/>
      <c r="ALK2805" s="391"/>
      <c r="ALL2805" s="391"/>
      <c r="ALM2805" s="391"/>
      <c r="ALN2805" s="391"/>
      <c r="ALO2805" s="391"/>
      <c r="ALP2805" s="391"/>
      <c r="ALQ2805" s="391"/>
      <c r="ALR2805" s="391"/>
      <c r="ALS2805" s="391"/>
      <c r="ALT2805" s="391"/>
      <c r="ALU2805" s="391"/>
      <c r="ALV2805" s="391"/>
      <c r="ALW2805" s="391"/>
      <c r="ALX2805" s="391"/>
      <c r="ALY2805" s="391"/>
      <c r="ALZ2805" s="391"/>
      <c r="AMA2805" s="391"/>
      <c r="AMB2805" s="391"/>
      <c r="AMC2805" s="391"/>
      <c r="AMD2805" s="391"/>
      <c r="AME2805" s="391"/>
      <c r="AMF2805" s="391"/>
      <c r="AMG2805" s="391"/>
      <c r="AMH2805" s="391"/>
      <c r="AMI2805" s="391"/>
      <c r="AMJ2805" s="391"/>
      <c r="AMK2805" s="391"/>
      <c r="AML2805" s="391"/>
      <c r="AMM2805" s="391"/>
      <c r="AMN2805" s="391"/>
      <c r="AMO2805" s="391"/>
      <c r="AMP2805" s="391"/>
      <c r="AMQ2805" s="391"/>
      <c r="AMR2805" s="391"/>
      <c r="AMS2805" s="391"/>
      <c r="AMT2805" s="391"/>
      <c r="AMU2805" s="391"/>
      <c r="AMV2805" s="391"/>
      <c r="AMW2805" s="391"/>
      <c r="AMX2805" s="391"/>
      <c r="AMY2805" s="391"/>
      <c r="AMZ2805" s="391"/>
      <c r="ANA2805" s="391"/>
      <c r="ANB2805" s="391"/>
      <c r="ANC2805" s="391"/>
      <c r="AND2805" s="391"/>
      <c r="ANE2805" s="391"/>
      <c r="ANF2805" s="391"/>
      <c r="ANG2805" s="391"/>
      <c r="ANH2805" s="391"/>
      <c r="ANI2805" s="391"/>
      <c r="ANJ2805" s="391"/>
      <c r="ANK2805" s="391"/>
      <c r="ANL2805" s="391"/>
      <c r="ANM2805" s="391"/>
      <c r="ANN2805" s="391"/>
      <c r="ANO2805" s="391"/>
      <c r="ANP2805" s="391"/>
      <c r="ANQ2805" s="391"/>
      <c r="ANR2805" s="391"/>
      <c r="ANS2805" s="391"/>
      <c r="ANT2805" s="391"/>
      <c r="ANU2805" s="391"/>
      <c r="ANV2805" s="391"/>
      <c r="ANW2805" s="391"/>
      <c r="ANX2805" s="391"/>
      <c r="ANY2805" s="391"/>
      <c r="ANZ2805" s="391"/>
      <c r="AOA2805" s="391"/>
      <c r="AOB2805" s="391"/>
      <c r="AOC2805" s="391"/>
      <c r="AOD2805" s="391"/>
      <c r="AOE2805" s="391"/>
      <c r="AOF2805" s="391"/>
      <c r="AOG2805" s="391"/>
      <c r="AOH2805" s="391"/>
      <c r="AOI2805" s="391"/>
      <c r="AOJ2805" s="391"/>
      <c r="AOK2805" s="391"/>
      <c r="AOL2805" s="391"/>
      <c r="AOM2805" s="391"/>
      <c r="AON2805" s="391"/>
      <c r="AOO2805" s="391"/>
      <c r="AOP2805" s="391"/>
      <c r="AOQ2805" s="391"/>
      <c r="AOR2805" s="391"/>
      <c r="AOS2805" s="391"/>
      <c r="AOT2805" s="391"/>
      <c r="AOU2805" s="391"/>
      <c r="AOV2805" s="391"/>
      <c r="AOW2805" s="391"/>
      <c r="AOX2805" s="391"/>
      <c r="AOY2805" s="391"/>
      <c r="AOZ2805" s="391"/>
      <c r="APA2805" s="391"/>
      <c r="APB2805" s="391"/>
      <c r="APC2805" s="391"/>
      <c r="APD2805" s="391"/>
      <c r="APE2805" s="391"/>
      <c r="APF2805" s="391"/>
      <c r="APG2805" s="391"/>
      <c r="APH2805" s="391"/>
      <c r="API2805" s="391"/>
      <c r="APJ2805" s="391"/>
      <c r="APK2805" s="391"/>
      <c r="APL2805" s="391"/>
      <c r="APM2805" s="391"/>
      <c r="APN2805" s="391"/>
      <c r="APO2805" s="391"/>
      <c r="APP2805" s="391"/>
      <c r="APQ2805" s="391"/>
      <c r="APR2805" s="391"/>
      <c r="APS2805" s="391"/>
      <c r="APT2805" s="391"/>
      <c r="APU2805" s="391"/>
      <c r="APV2805" s="391"/>
      <c r="APW2805" s="391"/>
      <c r="APX2805" s="391"/>
      <c r="APY2805" s="391"/>
      <c r="APZ2805" s="391"/>
      <c r="AQA2805" s="391"/>
      <c r="AQB2805" s="391"/>
      <c r="AQC2805" s="391"/>
      <c r="AQD2805" s="391"/>
      <c r="AQE2805" s="391"/>
      <c r="AQF2805" s="391"/>
      <c r="AQG2805" s="391"/>
      <c r="AQH2805" s="391"/>
      <c r="AQI2805" s="391"/>
      <c r="AQJ2805" s="391"/>
      <c r="AQK2805" s="391"/>
      <c r="AQL2805" s="391"/>
      <c r="AQM2805" s="391"/>
      <c r="AQN2805" s="391"/>
      <c r="AQO2805" s="391"/>
      <c r="AQP2805" s="391"/>
      <c r="AQQ2805" s="391"/>
      <c r="AQR2805" s="391"/>
      <c r="AQS2805" s="391"/>
      <c r="AQT2805" s="391"/>
      <c r="AQU2805" s="391"/>
      <c r="AQV2805" s="391"/>
      <c r="AQW2805" s="391"/>
      <c r="AQX2805" s="391"/>
      <c r="AQY2805" s="391"/>
      <c r="AQZ2805" s="391"/>
      <c r="ARA2805" s="391"/>
      <c r="ARB2805" s="391"/>
      <c r="ARC2805" s="391"/>
      <c r="ARD2805" s="391"/>
      <c r="ARE2805" s="391"/>
      <c r="ARF2805" s="391"/>
      <c r="ARG2805" s="391"/>
      <c r="ARH2805" s="391"/>
      <c r="ARI2805" s="391"/>
      <c r="ARJ2805" s="391"/>
      <c r="ARK2805" s="391"/>
      <c r="ARL2805" s="391"/>
      <c r="ARM2805" s="391"/>
      <c r="ARN2805" s="391"/>
      <c r="ARO2805" s="391"/>
      <c r="ARP2805" s="391"/>
      <c r="ARQ2805" s="391"/>
      <c r="ARR2805" s="391"/>
      <c r="ARS2805" s="391"/>
      <c r="ART2805" s="391"/>
      <c r="ARU2805" s="391"/>
      <c r="ARV2805" s="391"/>
      <c r="ARW2805" s="391"/>
      <c r="ARX2805" s="391"/>
      <c r="ARY2805" s="391"/>
      <c r="ARZ2805" s="391"/>
      <c r="ASA2805" s="391"/>
      <c r="ASB2805" s="391"/>
      <c r="ASC2805" s="391"/>
      <c r="ASD2805" s="391"/>
      <c r="ASE2805" s="391"/>
      <c r="ASF2805" s="391"/>
      <c r="ASG2805" s="391"/>
      <c r="ASH2805" s="391"/>
      <c r="ASI2805" s="391"/>
      <c r="ASJ2805" s="391"/>
      <c r="ASK2805" s="391"/>
      <c r="ASL2805" s="391"/>
      <c r="ASM2805" s="391"/>
      <c r="ASN2805" s="391"/>
      <c r="ASO2805" s="391"/>
      <c r="ASP2805" s="391"/>
      <c r="ASQ2805" s="391"/>
      <c r="ASR2805" s="391"/>
      <c r="ASS2805" s="391"/>
      <c r="AST2805" s="391"/>
      <c r="ASU2805" s="391"/>
      <c r="ASV2805" s="391"/>
      <c r="ASW2805" s="391"/>
      <c r="ASX2805" s="391"/>
      <c r="ASY2805" s="391"/>
      <c r="ASZ2805" s="391"/>
      <c r="ATA2805" s="391"/>
      <c r="ATB2805" s="391"/>
      <c r="ATC2805" s="391"/>
      <c r="ATD2805" s="391"/>
      <c r="ATE2805" s="391"/>
      <c r="ATF2805" s="391"/>
      <c r="ATG2805" s="391"/>
      <c r="ATH2805" s="391"/>
      <c r="ATI2805" s="391"/>
      <c r="ATJ2805" s="391"/>
      <c r="ATK2805" s="391"/>
      <c r="ATL2805" s="391"/>
      <c r="ATM2805" s="391"/>
      <c r="ATN2805" s="391"/>
      <c r="ATO2805" s="391"/>
      <c r="ATP2805" s="391"/>
      <c r="ATQ2805" s="391"/>
      <c r="ATR2805" s="391"/>
      <c r="ATS2805" s="391"/>
      <c r="ATT2805" s="391"/>
      <c r="ATU2805" s="391"/>
      <c r="ATV2805" s="391"/>
      <c r="ATW2805" s="391"/>
      <c r="ATX2805" s="391"/>
      <c r="ATY2805" s="391"/>
      <c r="ATZ2805" s="391"/>
      <c r="AUA2805" s="391"/>
      <c r="AUB2805" s="391"/>
      <c r="AUC2805" s="391"/>
      <c r="AUD2805" s="391"/>
      <c r="AUE2805" s="391"/>
      <c r="AUF2805" s="391"/>
      <c r="AUG2805" s="391"/>
      <c r="AUH2805" s="391"/>
      <c r="AUI2805" s="391"/>
      <c r="AUJ2805" s="391"/>
      <c r="AUK2805" s="391"/>
      <c r="AUL2805" s="391"/>
      <c r="AUM2805" s="391"/>
      <c r="AUN2805" s="391"/>
      <c r="AUO2805" s="391"/>
      <c r="AUP2805" s="391"/>
      <c r="AUQ2805" s="391"/>
      <c r="AUR2805" s="391"/>
      <c r="AUS2805" s="391"/>
      <c r="AUT2805" s="391"/>
      <c r="AUU2805" s="391"/>
      <c r="AUV2805" s="391"/>
      <c r="AUW2805" s="391"/>
      <c r="AUX2805" s="391"/>
      <c r="AUY2805" s="391"/>
      <c r="AUZ2805" s="391"/>
      <c r="AVA2805" s="391"/>
      <c r="AVB2805" s="391"/>
      <c r="AVC2805" s="391"/>
      <c r="AVD2805" s="391"/>
      <c r="AVE2805" s="391"/>
      <c r="AVF2805" s="391"/>
      <c r="AVG2805" s="391"/>
      <c r="AVH2805" s="391"/>
      <c r="AVI2805" s="391"/>
      <c r="AVJ2805" s="391"/>
      <c r="AVK2805" s="391"/>
      <c r="AVL2805" s="391"/>
      <c r="AVM2805" s="391"/>
      <c r="AVN2805" s="391"/>
      <c r="AVO2805" s="391"/>
      <c r="AVP2805" s="391"/>
      <c r="AVQ2805" s="391"/>
      <c r="AVR2805" s="391"/>
      <c r="AVS2805" s="391"/>
      <c r="AVT2805" s="391"/>
      <c r="AVU2805" s="391"/>
      <c r="AVV2805" s="391"/>
      <c r="AVW2805" s="391"/>
      <c r="AVX2805" s="391"/>
      <c r="AVY2805" s="391"/>
      <c r="AVZ2805" s="391"/>
      <c r="AWA2805" s="391"/>
      <c r="AWB2805" s="391"/>
      <c r="AWC2805" s="391"/>
      <c r="AWD2805" s="391"/>
      <c r="AWE2805" s="391"/>
      <c r="AWF2805" s="391"/>
      <c r="AWG2805" s="391"/>
      <c r="AWH2805" s="391"/>
      <c r="AWI2805" s="391"/>
      <c r="AWJ2805" s="391"/>
      <c r="AWK2805" s="391"/>
      <c r="AWL2805" s="391"/>
      <c r="AWM2805" s="391"/>
      <c r="AWN2805" s="391"/>
      <c r="AWO2805" s="391"/>
      <c r="AWP2805" s="391"/>
      <c r="AWQ2805" s="391"/>
      <c r="AWR2805" s="391"/>
      <c r="AWS2805" s="391"/>
      <c r="AWT2805" s="391"/>
      <c r="AWU2805" s="391"/>
      <c r="AWV2805" s="391"/>
      <c r="AWW2805" s="391"/>
      <c r="AWX2805" s="391"/>
      <c r="AWY2805" s="391"/>
      <c r="AWZ2805" s="391"/>
      <c r="AXA2805" s="391"/>
      <c r="AXB2805" s="391"/>
      <c r="AXC2805" s="391"/>
      <c r="AXD2805" s="391"/>
      <c r="AXE2805" s="391"/>
      <c r="AXF2805" s="391"/>
      <c r="AXG2805" s="391"/>
      <c r="AXH2805" s="391"/>
      <c r="AXI2805" s="391"/>
      <c r="AXJ2805" s="391"/>
      <c r="AXK2805" s="391"/>
      <c r="AXL2805" s="391"/>
      <c r="AXM2805" s="391"/>
      <c r="AXN2805" s="391"/>
      <c r="AXO2805" s="391"/>
      <c r="AXP2805" s="391"/>
      <c r="AXQ2805" s="391"/>
      <c r="AXR2805" s="391"/>
      <c r="AXS2805" s="391"/>
      <c r="AXT2805" s="391"/>
      <c r="AXU2805" s="391"/>
      <c r="AXV2805" s="391"/>
      <c r="AXW2805" s="391"/>
      <c r="AXX2805" s="391"/>
      <c r="AXY2805" s="391"/>
      <c r="AXZ2805" s="391"/>
      <c r="AYA2805" s="391"/>
      <c r="AYB2805" s="391"/>
      <c r="AYC2805" s="391"/>
      <c r="AYD2805" s="391"/>
      <c r="AYE2805" s="391"/>
      <c r="AYF2805" s="391"/>
      <c r="AYG2805" s="391"/>
      <c r="AYH2805" s="391"/>
      <c r="AYI2805" s="391"/>
      <c r="AYJ2805" s="391"/>
      <c r="AYK2805" s="391"/>
      <c r="AYL2805" s="391"/>
      <c r="AYM2805" s="391"/>
      <c r="AYN2805" s="391"/>
      <c r="AYO2805" s="391"/>
      <c r="AYP2805" s="391"/>
      <c r="AYQ2805" s="391"/>
      <c r="AYR2805" s="391"/>
      <c r="AYS2805" s="391"/>
      <c r="AYT2805" s="391"/>
      <c r="AYU2805" s="391"/>
      <c r="AYV2805" s="391"/>
      <c r="AYW2805" s="391"/>
      <c r="AYX2805" s="391"/>
      <c r="AYY2805" s="391"/>
      <c r="AYZ2805" s="391"/>
      <c r="AZA2805" s="391"/>
      <c r="AZB2805" s="391"/>
      <c r="AZC2805" s="391"/>
      <c r="AZD2805" s="391"/>
      <c r="AZE2805" s="391"/>
      <c r="AZF2805" s="391"/>
      <c r="AZG2805" s="391"/>
      <c r="AZH2805" s="391"/>
      <c r="AZI2805" s="391"/>
      <c r="AZJ2805" s="391"/>
      <c r="AZK2805" s="391"/>
      <c r="AZL2805" s="391"/>
      <c r="AZM2805" s="391"/>
      <c r="AZN2805" s="391"/>
      <c r="AZO2805" s="391"/>
      <c r="AZP2805" s="391"/>
      <c r="AZQ2805" s="391"/>
      <c r="AZR2805" s="391"/>
      <c r="AZS2805" s="391"/>
      <c r="AZT2805" s="391"/>
      <c r="AZU2805" s="391"/>
      <c r="AZV2805" s="391"/>
      <c r="AZW2805" s="391"/>
      <c r="AZX2805" s="391"/>
      <c r="AZY2805" s="391"/>
      <c r="AZZ2805" s="391"/>
      <c r="BAA2805" s="391"/>
      <c r="BAB2805" s="391"/>
      <c r="BAC2805" s="391"/>
      <c r="BAD2805" s="391"/>
      <c r="BAE2805" s="391"/>
      <c r="BAF2805" s="391"/>
      <c r="BAG2805" s="391"/>
      <c r="BAH2805" s="391"/>
      <c r="BAI2805" s="391"/>
      <c r="BAJ2805" s="391"/>
      <c r="BAK2805" s="391"/>
      <c r="BAL2805" s="391"/>
      <c r="BAM2805" s="391"/>
      <c r="BAN2805" s="391"/>
      <c r="BAO2805" s="391"/>
      <c r="BAP2805" s="391"/>
      <c r="BAQ2805" s="391"/>
      <c r="BAR2805" s="391"/>
      <c r="BAS2805" s="391"/>
      <c r="BAT2805" s="391"/>
      <c r="BAU2805" s="391"/>
      <c r="BAV2805" s="391"/>
      <c r="BAW2805" s="391"/>
      <c r="BAX2805" s="391"/>
      <c r="BAY2805" s="391"/>
      <c r="BAZ2805" s="391"/>
      <c r="BBA2805" s="391"/>
      <c r="BBB2805" s="391"/>
      <c r="BBC2805" s="391"/>
      <c r="BBD2805" s="391"/>
      <c r="BBE2805" s="391"/>
      <c r="BBF2805" s="391"/>
      <c r="BBG2805" s="391"/>
      <c r="BBH2805" s="391"/>
      <c r="BBI2805" s="391"/>
      <c r="BBJ2805" s="391"/>
      <c r="BBK2805" s="391"/>
      <c r="BBL2805" s="391"/>
      <c r="BBM2805" s="391"/>
      <c r="BBN2805" s="391"/>
      <c r="BBO2805" s="391"/>
      <c r="BBP2805" s="391"/>
      <c r="BBQ2805" s="391"/>
      <c r="BBR2805" s="391"/>
      <c r="BBS2805" s="391"/>
      <c r="BBT2805" s="391"/>
      <c r="BBU2805" s="391"/>
      <c r="BBV2805" s="391"/>
      <c r="BBW2805" s="391"/>
      <c r="BBX2805" s="391"/>
      <c r="BBY2805" s="391"/>
      <c r="BBZ2805" s="391"/>
      <c r="BCA2805" s="391"/>
      <c r="BCB2805" s="391"/>
      <c r="BCC2805" s="391"/>
      <c r="BCD2805" s="391"/>
      <c r="BCE2805" s="391"/>
      <c r="BCF2805" s="391"/>
      <c r="BCG2805" s="391"/>
      <c r="BCH2805" s="391"/>
      <c r="BCI2805" s="391"/>
      <c r="BCJ2805" s="391"/>
      <c r="BCK2805" s="391"/>
      <c r="BCL2805" s="391"/>
      <c r="BCM2805" s="391"/>
      <c r="BCN2805" s="391"/>
      <c r="BCO2805" s="391"/>
      <c r="BCP2805" s="391"/>
      <c r="BCQ2805" s="391"/>
      <c r="BCR2805" s="391"/>
      <c r="BCS2805" s="391"/>
      <c r="BCT2805" s="391"/>
      <c r="BCU2805" s="391"/>
      <c r="BCV2805" s="391"/>
      <c r="BCW2805" s="391"/>
      <c r="BCX2805" s="391"/>
      <c r="BCY2805" s="391"/>
      <c r="BCZ2805" s="391"/>
      <c r="BDA2805" s="391"/>
      <c r="BDB2805" s="391"/>
      <c r="BDC2805" s="391"/>
      <c r="BDD2805" s="391"/>
      <c r="BDE2805" s="391"/>
      <c r="BDF2805" s="391"/>
      <c r="BDG2805" s="391"/>
      <c r="BDH2805" s="391"/>
      <c r="BDI2805" s="391"/>
      <c r="BDJ2805" s="391"/>
      <c r="BDK2805" s="391"/>
      <c r="BDL2805" s="391"/>
      <c r="BDM2805" s="391"/>
      <c r="BDN2805" s="391"/>
      <c r="BDO2805" s="391"/>
      <c r="BDP2805" s="391"/>
      <c r="BDQ2805" s="391"/>
      <c r="BDR2805" s="391"/>
      <c r="BDS2805" s="391"/>
      <c r="BDT2805" s="391"/>
      <c r="BDU2805" s="391"/>
      <c r="BDV2805" s="391"/>
      <c r="BDW2805" s="391"/>
      <c r="BDX2805" s="391"/>
      <c r="BDY2805" s="391"/>
      <c r="BDZ2805" s="391"/>
      <c r="BEA2805" s="391"/>
      <c r="BEB2805" s="391"/>
      <c r="BEC2805" s="391"/>
      <c r="BED2805" s="391"/>
      <c r="BEE2805" s="391"/>
      <c r="BEF2805" s="391"/>
      <c r="BEG2805" s="391"/>
      <c r="BEH2805" s="391"/>
      <c r="BEI2805" s="391"/>
      <c r="BEJ2805" s="391"/>
      <c r="BEK2805" s="391"/>
      <c r="BEL2805" s="391"/>
      <c r="BEM2805" s="391"/>
      <c r="BEN2805" s="391"/>
      <c r="BEO2805" s="391"/>
      <c r="BEP2805" s="391"/>
      <c r="BEQ2805" s="391"/>
      <c r="BER2805" s="391"/>
      <c r="BES2805" s="391"/>
      <c r="BET2805" s="391"/>
      <c r="BEU2805" s="391"/>
      <c r="BEV2805" s="391"/>
      <c r="BEW2805" s="391"/>
      <c r="BEX2805" s="391"/>
      <c r="BEY2805" s="391"/>
      <c r="BEZ2805" s="391"/>
      <c r="BFA2805" s="391"/>
      <c r="BFB2805" s="391"/>
      <c r="BFC2805" s="391"/>
      <c r="BFD2805" s="391"/>
      <c r="BFE2805" s="391"/>
      <c r="BFF2805" s="391"/>
      <c r="BFG2805" s="391"/>
      <c r="BFH2805" s="391"/>
      <c r="BFI2805" s="391"/>
      <c r="BFJ2805" s="391"/>
      <c r="BFK2805" s="391"/>
      <c r="BFL2805" s="391"/>
      <c r="BFM2805" s="391"/>
      <c r="BFN2805" s="391"/>
      <c r="BFO2805" s="391"/>
      <c r="BFP2805" s="391"/>
      <c r="BFQ2805" s="391"/>
      <c r="BFR2805" s="391"/>
      <c r="BFS2805" s="391"/>
      <c r="BFT2805" s="391"/>
      <c r="BFU2805" s="391"/>
      <c r="BFV2805" s="391"/>
      <c r="BFW2805" s="391"/>
      <c r="BFX2805" s="391"/>
      <c r="BFY2805" s="391"/>
      <c r="BFZ2805" s="391"/>
      <c r="BGA2805" s="391"/>
      <c r="BGB2805" s="391"/>
      <c r="BGC2805" s="391"/>
      <c r="BGD2805" s="391"/>
      <c r="BGE2805" s="391"/>
      <c r="BGF2805" s="391"/>
      <c r="BGG2805" s="391"/>
      <c r="BGH2805" s="391"/>
      <c r="BGI2805" s="391"/>
      <c r="BGJ2805" s="391"/>
      <c r="BGK2805" s="391"/>
      <c r="BGL2805" s="391"/>
      <c r="BGM2805" s="391"/>
      <c r="BGN2805" s="391"/>
      <c r="BGO2805" s="391"/>
      <c r="BGP2805" s="391"/>
      <c r="BGQ2805" s="391"/>
      <c r="BGR2805" s="391"/>
      <c r="BGS2805" s="391"/>
      <c r="BGT2805" s="391"/>
      <c r="BGU2805" s="391"/>
      <c r="BGV2805" s="391"/>
      <c r="BGW2805" s="391"/>
      <c r="BGX2805" s="391"/>
      <c r="BGY2805" s="391"/>
      <c r="BGZ2805" s="391"/>
      <c r="BHA2805" s="391"/>
      <c r="BHB2805" s="391"/>
      <c r="BHC2805" s="391"/>
      <c r="BHD2805" s="391"/>
      <c r="BHE2805" s="391"/>
      <c r="BHF2805" s="391"/>
      <c r="BHG2805" s="391"/>
      <c r="BHH2805" s="391"/>
      <c r="BHI2805" s="391"/>
      <c r="BHJ2805" s="391"/>
      <c r="BHK2805" s="391"/>
      <c r="BHL2805" s="391"/>
      <c r="BHM2805" s="391"/>
      <c r="BHN2805" s="391"/>
      <c r="BHO2805" s="391"/>
      <c r="BHP2805" s="391"/>
      <c r="BHQ2805" s="391"/>
      <c r="BHR2805" s="391"/>
      <c r="BHS2805" s="391"/>
      <c r="BHT2805" s="391"/>
      <c r="BHU2805" s="391"/>
      <c r="BHV2805" s="391"/>
      <c r="BHW2805" s="391"/>
      <c r="BHX2805" s="391"/>
      <c r="BHY2805" s="391"/>
      <c r="BHZ2805" s="391"/>
      <c r="BIA2805" s="391"/>
      <c r="BIB2805" s="391"/>
      <c r="BIC2805" s="391"/>
      <c r="BID2805" s="391"/>
      <c r="BIE2805" s="391"/>
      <c r="BIF2805" s="391"/>
      <c r="BIG2805" s="391"/>
      <c r="BIH2805" s="391"/>
      <c r="BII2805" s="391"/>
      <c r="BIJ2805" s="391"/>
      <c r="BIK2805" s="391"/>
      <c r="BIL2805" s="391"/>
      <c r="BIM2805" s="391"/>
      <c r="BIN2805" s="391"/>
      <c r="BIO2805" s="391"/>
      <c r="BIP2805" s="391"/>
      <c r="BIQ2805" s="391"/>
      <c r="BIR2805" s="391"/>
      <c r="BIS2805" s="391"/>
      <c r="BIT2805" s="391"/>
      <c r="BIU2805" s="391"/>
      <c r="BIV2805" s="391"/>
      <c r="BIW2805" s="391"/>
      <c r="BIX2805" s="391"/>
      <c r="BIY2805" s="391"/>
      <c r="BIZ2805" s="391"/>
      <c r="BJA2805" s="391"/>
      <c r="BJB2805" s="391"/>
      <c r="BJC2805" s="391"/>
      <c r="BJD2805" s="391"/>
      <c r="BJE2805" s="391"/>
      <c r="BJF2805" s="391"/>
      <c r="BJG2805" s="391"/>
      <c r="BJH2805" s="391"/>
      <c r="BJI2805" s="391"/>
      <c r="BJJ2805" s="391"/>
      <c r="BJK2805" s="391"/>
      <c r="BJL2805" s="391"/>
      <c r="BJM2805" s="391"/>
      <c r="BJN2805" s="391"/>
      <c r="BJO2805" s="391"/>
      <c r="BJP2805" s="391"/>
      <c r="BJQ2805" s="391"/>
      <c r="BJR2805" s="391"/>
      <c r="BJS2805" s="391"/>
      <c r="BJT2805" s="391"/>
      <c r="BJU2805" s="391"/>
      <c r="BJV2805" s="391"/>
      <c r="BJW2805" s="391"/>
      <c r="BJX2805" s="391"/>
      <c r="BJY2805" s="391"/>
      <c r="BJZ2805" s="391"/>
      <c r="BKA2805" s="391"/>
      <c r="BKB2805" s="391"/>
      <c r="BKC2805" s="391"/>
      <c r="BKD2805" s="391"/>
      <c r="BKE2805" s="391"/>
      <c r="BKF2805" s="391"/>
      <c r="BKG2805" s="391"/>
      <c r="BKH2805" s="391"/>
      <c r="BKI2805" s="391"/>
      <c r="BKJ2805" s="391"/>
      <c r="BKK2805" s="391"/>
      <c r="BKL2805" s="391"/>
      <c r="BKM2805" s="391"/>
      <c r="BKN2805" s="391"/>
      <c r="BKO2805" s="391"/>
      <c r="BKP2805" s="391"/>
      <c r="BKQ2805" s="391"/>
      <c r="BKR2805" s="391"/>
      <c r="BKS2805" s="391"/>
      <c r="BKT2805" s="391"/>
      <c r="BKU2805" s="391"/>
      <c r="BKV2805" s="391"/>
      <c r="BKW2805" s="391"/>
      <c r="BKX2805" s="391"/>
      <c r="BKY2805" s="391"/>
      <c r="BKZ2805" s="391"/>
      <c r="BLA2805" s="391"/>
      <c r="BLB2805" s="391"/>
      <c r="BLC2805" s="391"/>
      <c r="BLD2805" s="391"/>
      <c r="BLE2805" s="391"/>
      <c r="BLF2805" s="391"/>
      <c r="BLG2805" s="391"/>
      <c r="BLH2805" s="391"/>
      <c r="BLI2805" s="391"/>
      <c r="BLJ2805" s="391"/>
      <c r="BLK2805" s="391"/>
      <c r="BLL2805" s="391"/>
      <c r="BLM2805" s="391"/>
      <c r="BLN2805" s="391"/>
      <c r="BLO2805" s="391"/>
      <c r="BLP2805" s="391"/>
      <c r="BLQ2805" s="391"/>
      <c r="BLR2805" s="391"/>
      <c r="BLS2805" s="391"/>
      <c r="BLT2805" s="391"/>
      <c r="BLU2805" s="391"/>
      <c r="BLV2805" s="391"/>
      <c r="BLW2805" s="391"/>
      <c r="BLX2805" s="391"/>
      <c r="BLY2805" s="391"/>
      <c r="BLZ2805" s="391"/>
      <c r="BMA2805" s="391"/>
      <c r="BMB2805" s="391"/>
      <c r="BMC2805" s="391"/>
      <c r="BMD2805" s="391"/>
      <c r="BME2805" s="391"/>
      <c r="BMF2805" s="391"/>
      <c r="BMG2805" s="391"/>
      <c r="BMH2805" s="391"/>
      <c r="BMI2805" s="391"/>
      <c r="BMJ2805" s="391"/>
      <c r="BMK2805" s="391"/>
      <c r="BML2805" s="391"/>
      <c r="BMM2805" s="391"/>
      <c r="BMN2805" s="391"/>
      <c r="BMO2805" s="391"/>
      <c r="BMP2805" s="391"/>
      <c r="BMQ2805" s="391"/>
      <c r="BMR2805" s="391"/>
      <c r="BMS2805" s="391"/>
      <c r="BMT2805" s="391"/>
      <c r="BMU2805" s="391"/>
      <c r="BMV2805" s="391"/>
      <c r="BMW2805" s="391"/>
      <c r="BMX2805" s="391"/>
      <c r="BMY2805" s="391"/>
      <c r="BMZ2805" s="391"/>
      <c r="BNA2805" s="391"/>
      <c r="BNB2805" s="391"/>
      <c r="BNC2805" s="391"/>
      <c r="BND2805" s="391"/>
      <c r="BNE2805" s="391"/>
      <c r="BNF2805" s="391"/>
      <c r="BNG2805" s="391"/>
      <c r="BNH2805" s="391"/>
      <c r="BNI2805" s="391"/>
      <c r="BNJ2805" s="391"/>
      <c r="BNK2805" s="391"/>
      <c r="BNL2805" s="391"/>
      <c r="BNM2805" s="391"/>
      <c r="BNN2805" s="391"/>
      <c r="BNO2805" s="391"/>
      <c r="BNP2805" s="391"/>
      <c r="BNQ2805" s="391"/>
      <c r="BNR2805" s="391"/>
      <c r="BNS2805" s="391"/>
      <c r="BNT2805" s="391"/>
      <c r="BNU2805" s="391"/>
      <c r="BNV2805" s="391"/>
      <c r="BNW2805" s="391"/>
      <c r="BNX2805" s="391"/>
      <c r="BNY2805" s="391"/>
      <c r="BNZ2805" s="391"/>
      <c r="BOA2805" s="391"/>
      <c r="BOB2805" s="391"/>
      <c r="BOC2805" s="391"/>
      <c r="BOD2805" s="391"/>
      <c r="BOE2805" s="391"/>
      <c r="BOF2805" s="391"/>
      <c r="BOG2805" s="391"/>
      <c r="BOH2805" s="391"/>
      <c r="BOI2805" s="391"/>
      <c r="BOJ2805" s="391"/>
      <c r="BOK2805" s="391"/>
      <c r="BOL2805" s="391"/>
      <c r="BOM2805" s="391"/>
      <c r="BON2805" s="391"/>
      <c r="BOO2805" s="391"/>
      <c r="BOP2805" s="391"/>
      <c r="BOQ2805" s="391"/>
      <c r="BOR2805" s="391"/>
      <c r="BOS2805" s="391"/>
      <c r="BOT2805" s="391"/>
      <c r="BOU2805" s="391"/>
      <c r="BOV2805" s="391"/>
      <c r="BOW2805" s="391"/>
      <c r="BOX2805" s="391"/>
      <c r="BOY2805" s="391"/>
      <c r="BOZ2805" s="391"/>
      <c r="BPA2805" s="391"/>
      <c r="BPB2805" s="391"/>
      <c r="BPC2805" s="391"/>
      <c r="BPD2805" s="391"/>
      <c r="BPE2805" s="391"/>
      <c r="BPF2805" s="391"/>
      <c r="BPG2805" s="391"/>
      <c r="BPH2805" s="391"/>
      <c r="BPI2805" s="391"/>
      <c r="BPJ2805" s="391"/>
      <c r="BPK2805" s="391"/>
      <c r="BPL2805" s="391"/>
      <c r="BPM2805" s="391"/>
      <c r="BPN2805" s="391"/>
      <c r="BPO2805" s="391"/>
      <c r="BPP2805" s="391"/>
      <c r="BPQ2805" s="391"/>
      <c r="BPR2805" s="391"/>
      <c r="BPS2805" s="391"/>
      <c r="BPT2805" s="391"/>
      <c r="BPU2805" s="391"/>
      <c r="BPV2805" s="391"/>
      <c r="BPW2805" s="391"/>
      <c r="BPX2805" s="391"/>
      <c r="BPY2805" s="391"/>
      <c r="BPZ2805" s="391"/>
      <c r="BQA2805" s="391"/>
      <c r="BQB2805" s="391"/>
      <c r="BQC2805" s="391"/>
      <c r="BQD2805" s="391"/>
      <c r="BQE2805" s="391"/>
      <c r="BQF2805" s="391"/>
      <c r="BQG2805" s="391"/>
      <c r="BQH2805" s="391"/>
      <c r="BQI2805" s="391"/>
      <c r="BQJ2805" s="391"/>
      <c r="BQK2805" s="391"/>
      <c r="BQL2805" s="391"/>
      <c r="BQM2805" s="391"/>
      <c r="BQN2805" s="391"/>
      <c r="BQO2805" s="391"/>
      <c r="BQP2805" s="391"/>
      <c r="BQQ2805" s="391"/>
      <c r="BQR2805" s="391"/>
      <c r="BQS2805" s="391"/>
      <c r="BQT2805" s="391"/>
      <c r="BQU2805" s="391"/>
      <c r="BQV2805" s="391"/>
      <c r="BQW2805" s="391"/>
      <c r="BQX2805" s="391"/>
      <c r="BQY2805" s="391"/>
      <c r="BQZ2805" s="391"/>
      <c r="BRA2805" s="391"/>
      <c r="BRB2805" s="391"/>
      <c r="BRC2805" s="391"/>
      <c r="BRD2805" s="391"/>
      <c r="BRE2805" s="391"/>
      <c r="BRF2805" s="391"/>
      <c r="BRG2805" s="391"/>
      <c r="BRH2805" s="391"/>
      <c r="BRI2805" s="391"/>
      <c r="BRJ2805" s="391"/>
      <c r="BRK2805" s="391"/>
      <c r="BRL2805" s="391"/>
      <c r="BRM2805" s="391"/>
      <c r="BRN2805" s="391"/>
      <c r="BRO2805" s="391"/>
      <c r="BRP2805" s="391"/>
      <c r="BRQ2805" s="391"/>
      <c r="BRR2805" s="391"/>
      <c r="BRS2805" s="391"/>
      <c r="BRT2805" s="391"/>
      <c r="BRU2805" s="391"/>
      <c r="BRV2805" s="391"/>
      <c r="BRW2805" s="391"/>
      <c r="BRX2805" s="391"/>
      <c r="BRY2805" s="391"/>
      <c r="BRZ2805" s="391"/>
      <c r="BSA2805" s="391"/>
      <c r="BSB2805" s="391"/>
      <c r="BSC2805" s="391"/>
      <c r="BSD2805" s="391"/>
      <c r="BSE2805" s="391"/>
      <c r="BSF2805" s="391"/>
      <c r="BSG2805" s="391"/>
      <c r="BSH2805" s="391"/>
      <c r="BSI2805" s="391"/>
      <c r="BSJ2805" s="391"/>
      <c r="BSK2805" s="391"/>
      <c r="BSL2805" s="391"/>
      <c r="BSM2805" s="391"/>
      <c r="BSN2805" s="391"/>
      <c r="BSO2805" s="391"/>
      <c r="BSP2805" s="391"/>
      <c r="BSQ2805" s="391"/>
      <c r="BSR2805" s="391"/>
      <c r="BSS2805" s="391"/>
      <c r="BST2805" s="391"/>
      <c r="BSU2805" s="391"/>
      <c r="BSV2805" s="391"/>
      <c r="BSW2805" s="391"/>
      <c r="BSX2805" s="391"/>
      <c r="BSY2805" s="391"/>
      <c r="BSZ2805" s="391"/>
      <c r="BTA2805" s="391"/>
      <c r="BTB2805" s="391"/>
      <c r="BTC2805" s="391"/>
      <c r="BTD2805" s="391"/>
      <c r="BTE2805" s="391"/>
      <c r="BTF2805" s="391"/>
      <c r="BTG2805" s="391"/>
      <c r="BTH2805" s="391"/>
      <c r="BTI2805" s="391"/>
      <c r="BTJ2805" s="391"/>
      <c r="BTK2805" s="391"/>
      <c r="BTL2805" s="391"/>
      <c r="BTM2805" s="391"/>
      <c r="BTN2805" s="391"/>
      <c r="BTO2805" s="391"/>
      <c r="BTP2805" s="391"/>
      <c r="BTQ2805" s="391"/>
      <c r="BTR2805" s="391"/>
      <c r="BTS2805" s="391"/>
      <c r="BTT2805" s="391"/>
      <c r="BTU2805" s="391"/>
      <c r="BTV2805" s="391"/>
      <c r="BTW2805" s="391"/>
      <c r="BTX2805" s="391"/>
      <c r="BTY2805" s="391"/>
      <c r="BTZ2805" s="391"/>
      <c r="BUA2805" s="391"/>
      <c r="BUB2805" s="391"/>
      <c r="BUC2805" s="391"/>
      <c r="BUD2805" s="391"/>
      <c r="BUE2805" s="391"/>
      <c r="BUF2805" s="391"/>
      <c r="BUG2805" s="391"/>
      <c r="BUH2805" s="391"/>
      <c r="BUI2805" s="391"/>
      <c r="BUJ2805" s="391"/>
      <c r="BUK2805" s="391"/>
      <c r="BUL2805" s="391"/>
      <c r="BUM2805" s="391"/>
      <c r="BUN2805" s="391"/>
      <c r="BUO2805" s="391"/>
      <c r="BUP2805" s="391"/>
      <c r="BUQ2805" s="391"/>
      <c r="BUR2805" s="391"/>
      <c r="BUS2805" s="391"/>
      <c r="BUT2805" s="391"/>
      <c r="BUU2805" s="391"/>
      <c r="BUV2805" s="391"/>
      <c r="BUW2805" s="391"/>
      <c r="BUX2805" s="391"/>
      <c r="BUY2805" s="391"/>
      <c r="BUZ2805" s="391"/>
      <c r="BVA2805" s="391"/>
      <c r="BVB2805" s="391"/>
      <c r="BVC2805" s="391"/>
      <c r="BVD2805" s="391"/>
      <c r="BVE2805" s="391"/>
      <c r="BVF2805" s="391"/>
      <c r="BVG2805" s="391"/>
      <c r="BVH2805" s="391"/>
      <c r="BVI2805" s="391"/>
      <c r="BVJ2805" s="391"/>
      <c r="BVK2805" s="391"/>
      <c r="BVL2805" s="391"/>
      <c r="BVM2805" s="391"/>
      <c r="BVN2805" s="391"/>
      <c r="BVO2805" s="391"/>
      <c r="BVP2805" s="391"/>
      <c r="BVQ2805" s="391"/>
      <c r="BVR2805" s="391"/>
      <c r="BVS2805" s="391"/>
      <c r="BVT2805" s="391"/>
      <c r="BVU2805" s="391"/>
      <c r="BVV2805" s="391"/>
      <c r="BVW2805" s="391"/>
      <c r="BVX2805" s="391"/>
      <c r="BVY2805" s="391"/>
      <c r="BVZ2805" s="391"/>
      <c r="BWA2805" s="391"/>
      <c r="BWB2805" s="391"/>
      <c r="BWC2805" s="391"/>
      <c r="BWD2805" s="391"/>
      <c r="BWE2805" s="391"/>
      <c r="BWF2805" s="391"/>
      <c r="BWG2805" s="391"/>
      <c r="BWH2805" s="391"/>
      <c r="BWI2805" s="391"/>
      <c r="BWJ2805" s="391"/>
      <c r="BWK2805" s="391"/>
      <c r="BWL2805" s="391"/>
      <c r="BWM2805" s="391"/>
      <c r="BWN2805" s="391"/>
      <c r="BWO2805" s="391"/>
      <c r="BWP2805" s="391"/>
      <c r="BWQ2805" s="391"/>
      <c r="BWR2805" s="391"/>
      <c r="BWS2805" s="391"/>
      <c r="BWT2805" s="391"/>
      <c r="BWU2805" s="391"/>
      <c r="BWV2805" s="391"/>
      <c r="BWW2805" s="391"/>
      <c r="BWX2805" s="391"/>
      <c r="BWY2805" s="391"/>
      <c r="BWZ2805" s="391"/>
      <c r="BXA2805" s="391"/>
      <c r="BXB2805" s="391"/>
      <c r="BXC2805" s="391"/>
      <c r="BXD2805" s="391"/>
      <c r="BXE2805" s="391"/>
      <c r="BXF2805" s="391"/>
      <c r="BXG2805" s="391"/>
      <c r="BXH2805" s="391"/>
      <c r="BXI2805" s="391"/>
      <c r="BXJ2805" s="391"/>
      <c r="BXK2805" s="391"/>
      <c r="BXL2805" s="391"/>
      <c r="BXM2805" s="391"/>
      <c r="BXN2805" s="391"/>
      <c r="BXO2805" s="391"/>
      <c r="BXP2805" s="391"/>
      <c r="BXQ2805" s="391"/>
      <c r="BXR2805" s="391"/>
      <c r="BXS2805" s="391"/>
      <c r="BXT2805" s="391"/>
      <c r="BXU2805" s="391"/>
      <c r="BXV2805" s="391"/>
      <c r="BXW2805" s="391"/>
      <c r="BXX2805" s="391"/>
      <c r="BXY2805" s="391"/>
      <c r="BXZ2805" s="391"/>
      <c r="BYA2805" s="391"/>
      <c r="BYB2805" s="391"/>
      <c r="BYC2805" s="391"/>
      <c r="BYD2805" s="391"/>
      <c r="BYE2805" s="391"/>
      <c r="BYF2805" s="391"/>
      <c r="BYG2805" s="391"/>
      <c r="BYH2805" s="391"/>
      <c r="BYI2805" s="391"/>
      <c r="BYJ2805" s="391"/>
      <c r="BYK2805" s="391"/>
      <c r="BYL2805" s="391"/>
      <c r="BYM2805" s="391"/>
      <c r="BYN2805" s="391"/>
      <c r="BYO2805" s="391"/>
      <c r="BYP2805" s="391"/>
      <c r="BYQ2805" s="391"/>
      <c r="BYR2805" s="391"/>
      <c r="BYS2805" s="391"/>
      <c r="BYT2805" s="391"/>
      <c r="BYU2805" s="391"/>
      <c r="BYV2805" s="391"/>
      <c r="BYW2805" s="391"/>
      <c r="BYX2805" s="391"/>
      <c r="BYY2805" s="391"/>
      <c r="BYZ2805" s="391"/>
      <c r="BZA2805" s="391"/>
      <c r="BZB2805" s="391"/>
      <c r="BZC2805" s="391"/>
      <c r="BZD2805" s="391"/>
      <c r="BZE2805" s="391"/>
      <c r="BZF2805" s="391"/>
      <c r="BZG2805" s="391"/>
      <c r="BZH2805" s="391"/>
      <c r="BZI2805" s="391"/>
      <c r="BZJ2805" s="391"/>
      <c r="BZK2805" s="391"/>
      <c r="BZL2805" s="391"/>
      <c r="BZM2805" s="391"/>
      <c r="BZN2805" s="391"/>
      <c r="BZO2805" s="391"/>
      <c r="BZP2805" s="391"/>
      <c r="BZQ2805" s="391"/>
      <c r="BZR2805" s="391"/>
      <c r="BZS2805" s="391"/>
      <c r="BZT2805" s="391"/>
      <c r="BZU2805" s="391"/>
      <c r="BZV2805" s="391"/>
      <c r="BZW2805" s="391"/>
      <c r="BZX2805" s="391"/>
      <c r="BZY2805" s="391"/>
      <c r="BZZ2805" s="391"/>
      <c r="CAA2805" s="391"/>
      <c r="CAB2805" s="391"/>
      <c r="CAC2805" s="391"/>
      <c r="CAD2805" s="391"/>
      <c r="CAE2805" s="391"/>
      <c r="CAF2805" s="391"/>
      <c r="CAG2805" s="391"/>
      <c r="CAH2805" s="391"/>
      <c r="CAI2805" s="391"/>
      <c r="CAJ2805" s="391"/>
      <c r="CAK2805" s="391"/>
      <c r="CAL2805" s="391"/>
      <c r="CAM2805" s="391"/>
      <c r="CAN2805" s="391"/>
      <c r="CAO2805" s="391"/>
      <c r="CAP2805" s="391"/>
      <c r="CAQ2805" s="391"/>
      <c r="CAR2805" s="391"/>
      <c r="CAS2805" s="391"/>
      <c r="CAT2805" s="391"/>
      <c r="CAU2805" s="391"/>
      <c r="CAV2805" s="391"/>
      <c r="CAW2805" s="391"/>
      <c r="CAX2805" s="391"/>
      <c r="CAY2805" s="391"/>
      <c r="CAZ2805" s="391"/>
      <c r="CBA2805" s="391"/>
      <c r="CBB2805" s="391"/>
      <c r="CBC2805" s="391"/>
      <c r="CBD2805" s="391"/>
      <c r="CBE2805" s="391"/>
      <c r="CBF2805" s="391"/>
      <c r="CBG2805" s="391"/>
      <c r="CBH2805" s="391"/>
      <c r="CBI2805" s="391"/>
      <c r="CBJ2805" s="391"/>
      <c r="CBK2805" s="391"/>
      <c r="CBL2805" s="391"/>
      <c r="CBM2805" s="391"/>
      <c r="CBN2805" s="391"/>
      <c r="CBO2805" s="391"/>
      <c r="CBP2805" s="391"/>
      <c r="CBQ2805" s="391"/>
      <c r="CBR2805" s="391"/>
      <c r="CBS2805" s="391"/>
      <c r="CBT2805" s="391"/>
      <c r="CBU2805" s="391"/>
      <c r="CBV2805" s="391"/>
      <c r="CBW2805" s="391"/>
      <c r="CBX2805" s="391"/>
      <c r="CBY2805" s="391"/>
      <c r="CBZ2805" s="391"/>
      <c r="CCA2805" s="391"/>
      <c r="CCB2805" s="391"/>
      <c r="CCC2805" s="391"/>
      <c r="CCD2805" s="391"/>
      <c r="CCE2805" s="391"/>
      <c r="CCF2805" s="391"/>
      <c r="CCG2805" s="391"/>
      <c r="CCH2805" s="391"/>
      <c r="CCI2805" s="391"/>
      <c r="CCJ2805" s="391"/>
      <c r="CCK2805" s="391"/>
      <c r="CCL2805" s="391"/>
      <c r="CCM2805" s="391"/>
      <c r="CCN2805" s="391"/>
      <c r="CCO2805" s="391"/>
      <c r="CCP2805" s="391"/>
      <c r="CCQ2805" s="391"/>
      <c r="CCR2805" s="391"/>
      <c r="CCS2805" s="391"/>
      <c r="CCT2805" s="391"/>
      <c r="CCU2805" s="391"/>
      <c r="CCV2805" s="391"/>
      <c r="CCW2805" s="391"/>
      <c r="CCX2805" s="391"/>
      <c r="CCY2805" s="391"/>
      <c r="CCZ2805" s="391"/>
      <c r="CDA2805" s="391"/>
      <c r="CDB2805" s="391"/>
      <c r="CDC2805" s="391"/>
      <c r="CDD2805" s="391"/>
      <c r="CDE2805" s="391"/>
      <c r="CDF2805" s="391"/>
      <c r="CDG2805" s="391"/>
      <c r="CDH2805" s="391"/>
      <c r="CDI2805" s="391"/>
      <c r="CDJ2805" s="391"/>
      <c r="CDK2805" s="391"/>
      <c r="CDL2805" s="391"/>
      <c r="CDM2805" s="391"/>
      <c r="CDN2805" s="391"/>
      <c r="CDO2805" s="391"/>
      <c r="CDP2805" s="391"/>
      <c r="CDQ2805" s="391"/>
      <c r="CDR2805" s="391"/>
      <c r="CDS2805" s="391"/>
      <c r="CDT2805" s="391"/>
      <c r="CDU2805" s="391"/>
      <c r="CDV2805" s="391"/>
      <c r="CDW2805" s="391"/>
      <c r="CDX2805" s="391"/>
      <c r="CDY2805" s="391"/>
      <c r="CDZ2805" s="391"/>
      <c r="CEA2805" s="391"/>
      <c r="CEB2805" s="391"/>
      <c r="CEC2805" s="391"/>
      <c r="CED2805" s="391"/>
      <c r="CEE2805" s="391"/>
      <c r="CEF2805" s="391"/>
      <c r="CEG2805" s="391"/>
      <c r="CEH2805" s="391"/>
      <c r="CEI2805" s="391"/>
      <c r="CEJ2805" s="391"/>
      <c r="CEK2805" s="391"/>
      <c r="CEL2805" s="391"/>
      <c r="CEM2805" s="391"/>
      <c r="CEN2805" s="391"/>
      <c r="CEO2805" s="391"/>
      <c r="CEP2805" s="391"/>
      <c r="CEQ2805" s="391"/>
      <c r="CER2805" s="391"/>
      <c r="CES2805" s="391"/>
      <c r="CET2805" s="391"/>
      <c r="CEU2805" s="391"/>
      <c r="CEV2805" s="391"/>
      <c r="CEW2805" s="391"/>
      <c r="CEX2805" s="391"/>
      <c r="CEY2805" s="391"/>
      <c r="CEZ2805" s="391"/>
      <c r="CFA2805" s="391"/>
      <c r="CFB2805" s="391"/>
      <c r="CFC2805" s="391"/>
      <c r="CFD2805" s="391"/>
      <c r="CFE2805" s="391"/>
      <c r="CFF2805" s="391"/>
      <c r="CFG2805" s="391"/>
      <c r="CFH2805" s="391"/>
      <c r="CFI2805" s="391"/>
      <c r="CFJ2805" s="391"/>
      <c r="CFK2805" s="391"/>
      <c r="CFL2805" s="391"/>
      <c r="CFM2805" s="391"/>
      <c r="CFN2805" s="391"/>
      <c r="CFO2805" s="391"/>
      <c r="CFP2805" s="391"/>
      <c r="CFQ2805" s="391"/>
      <c r="CFR2805" s="391"/>
      <c r="CFS2805" s="391"/>
      <c r="CFT2805" s="391"/>
      <c r="CFU2805" s="391"/>
      <c r="CFV2805" s="391"/>
      <c r="CFW2805" s="391"/>
      <c r="CFX2805" s="391"/>
      <c r="CFY2805" s="391"/>
      <c r="CFZ2805" s="391"/>
      <c r="CGA2805" s="391"/>
      <c r="CGB2805" s="391"/>
      <c r="CGC2805" s="391"/>
      <c r="CGD2805" s="391"/>
      <c r="CGE2805" s="391"/>
      <c r="CGF2805" s="391"/>
      <c r="CGG2805" s="391"/>
      <c r="CGH2805" s="391"/>
      <c r="CGI2805" s="391"/>
      <c r="CGJ2805" s="391"/>
      <c r="CGK2805" s="391"/>
      <c r="CGL2805" s="391"/>
      <c r="CGM2805" s="391"/>
      <c r="CGN2805" s="391"/>
      <c r="CGO2805" s="391"/>
      <c r="CGP2805" s="391"/>
      <c r="CGQ2805" s="391"/>
      <c r="CGR2805" s="391"/>
      <c r="CGS2805" s="391"/>
      <c r="CGT2805" s="391"/>
      <c r="CGU2805" s="391"/>
      <c r="CGV2805" s="391"/>
      <c r="CGW2805" s="391"/>
      <c r="CGX2805" s="391"/>
      <c r="CGY2805" s="391"/>
      <c r="CGZ2805" s="391"/>
      <c r="CHA2805" s="391"/>
      <c r="CHB2805" s="391"/>
      <c r="CHC2805" s="391"/>
      <c r="CHD2805" s="391"/>
      <c r="CHE2805" s="391"/>
      <c r="CHF2805" s="391"/>
      <c r="CHG2805" s="391"/>
      <c r="CHH2805" s="391"/>
      <c r="CHI2805" s="391"/>
      <c r="CHJ2805" s="391"/>
      <c r="CHK2805" s="391"/>
      <c r="CHL2805" s="391"/>
      <c r="CHM2805" s="391"/>
      <c r="CHN2805" s="391"/>
      <c r="CHO2805" s="391"/>
      <c r="CHP2805" s="391"/>
      <c r="CHQ2805" s="391"/>
      <c r="CHR2805" s="391"/>
      <c r="CHS2805" s="391"/>
      <c r="CHT2805" s="391"/>
      <c r="CHU2805" s="391"/>
      <c r="CHV2805" s="391"/>
      <c r="CHW2805" s="391"/>
      <c r="CHX2805" s="391"/>
      <c r="CHY2805" s="391"/>
      <c r="CHZ2805" s="391"/>
      <c r="CIA2805" s="391"/>
      <c r="CIB2805" s="391"/>
      <c r="CIC2805" s="391"/>
      <c r="CID2805" s="391"/>
      <c r="CIE2805" s="391"/>
      <c r="CIF2805" s="391"/>
      <c r="CIG2805" s="391"/>
      <c r="CIH2805" s="391"/>
      <c r="CII2805" s="391"/>
      <c r="CIJ2805" s="391"/>
      <c r="CIK2805" s="391"/>
      <c r="CIL2805" s="391"/>
      <c r="CIM2805" s="391"/>
      <c r="CIN2805" s="391"/>
      <c r="CIO2805" s="391"/>
      <c r="CIP2805" s="391"/>
      <c r="CIQ2805" s="391"/>
      <c r="CIR2805" s="391"/>
      <c r="CIS2805" s="391"/>
      <c r="CIT2805" s="391"/>
      <c r="CIU2805" s="391"/>
      <c r="CIV2805" s="391"/>
      <c r="CIW2805" s="391"/>
      <c r="CIX2805" s="391"/>
      <c r="CIY2805" s="391"/>
      <c r="CIZ2805" s="391"/>
      <c r="CJA2805" s="391"/>
      <c r="CJB2805" s="391"/>
      <c r="CJC2805" s="391"/>
      <c r="CJD2805" s="391"/>
      <c r="CJE2805" s="391"/>
      <c r="CJF2805" s="391"/>
      <c r="CJG2805" s="391"/>
      <c r="CJH2805" s="391"/>
      <c r="CJI2805" s="391"/>
      <c r="CJJ2805" s="391"/>
      <c r="CJK2805" s="391"/>
      <c r="CJL2805" s="391"/>
      <c r="CJM2805" s="391"/>
      <c r="CJN2805" s="391"/>
      <c r="CJO2805" s="391"/>
      <c r="CJP2805" s="391"/>
      <c r="CJQ2805" s="391"/>
      <c r="CJR2805" s="391"/>
      <c r="CJS2805" s="391"/>
      <c r="CJT2805" s="391"/>
      <c r="CJU2805" s="391"/>
      <c r="CJV2805" s="391"/>
      <c r="CJW2805" s="391"/>
      <c r="CJX2805" s="391"/>
      <c r="CJY2805" s="391"/>
      <c r="CJZ2805" s="391"/>
      <c r="CKA2805" s="391"/>
      <c r="CKB2805" s="391"/>
      <c r="CKC2805" s="391"/>
      <c r="CKD2805" s="391"/>
      <c r="CKE2805" s="391"/>
      <c r="CKF2805" s="391"/>
      <c r="CKG2805" s="391"/>
      <c r="CKH2805" s="391"/>
      <c r="CKI2805" s="391"/>
      <c r="CKJ2805" s="391"/>
      <c r="CKK2805" s="391"/>
      <c r="CKL2805" s="391"/>
      <c r="CKM2805" s="391"/>
      <c r="CKN2805" s="391"/>
      <c r="CKO2805" s="391"/>
      <c r="CKP2805" s="391"/>
      <c r="CKQ2805" s="391"/>
      <c r="CKR2805" s="391"/>
      <c r="CKS2805" s="391"/>
      <c r="CKT2805" s="391"/>
      <c r="CKU2805" s="391"/>
      <c r="CKV2805" s="391"/>
      <c r="CKW2805" s="391"/>
      <c r="CKX2805" s="391"/>
      <c r="CKY2805" s="391"/>
      <c r="CKZ2805" s="391"/>
      <c r="CLA2805" s="391"/>
      <c r="CLB2805" s="391"/>
      <c r="CLC2805" s="391"/>
      <c r="CLD2805" s="391"/>
      <c r="CLE2805" s="391"/>
      <c r="CLF2805" s="391"/>
      <c r="CLG2805" s="391"/>
      <c r="CLH2805" s="391"/>
      <c r="CLI2805" s="391"/>
      <c r="CLJ2805" s="391"/>
      <c r="CLK2805" s="391"/>
      <c r="CLL2805" s="391"/>
      <c r="CLM2805" s="391"/>
      <c r="CLN2805" s="391"/>
      <c r="CLO2805" s="391"/>
      <c r="CLP2805" s="391"/>
      <c r="CLQ2805" s="391"/>
      <c r="CLR2805" s="391"/>
      <c r="CLS2805" s="391"/>
      <c r="CLT2805" s="391"/>
      <c r="CLU2805" s="391"/>
      <c r="CLV2805" s="391"/>
      <c r="CLW2805" s="391"/>
      <c r="CLX2805" s="391"/>
      <c r="CLY2805" s="391"/>
      <c r="CLZ2805" s="391"/>
      <c r="CMA2805" s="391"/>
      <c r="CMB2805" s="391"/>
      <c r="CMC2805" s="391"/>
      <c r="CMD2805" s="391"/>
      <c r="CME2805" s="391"/>
      <c r="CMF2805" s="391"/>
      <c r="CMG2805" s="391"/>
      <c r="CMH2805" s="391"/>
      <c r="CMI2805" s="391"/>
      <c r="CMJ2805" s="391"/>
      <c r="CMK2805" s="391"/>
      <c r="CML2805" s="391"/>
      <c r="CMM2805" s="391"/>
      <c r="CMN2805" s="391"/>
      <c r="CMO2805" s="391"/>
      <c r="CMP2805" s="391"/>
      <c r="CMQ2805" s="391"/>
      <c r="CMR2805" s="391"/>
      <c r="CMS2805" s="391"/>
      <c r="CMT2805" s="391"/>
      <c r="CMU2805" s="391"/>
      <c r="CMV2805" s="391"/>
      <c r="CMW2805" s="391"/>
      <c r="CMX2805" s="391"/>
      <c r="CMY2805" s="391"/>
      <c r="CMZ2805" s="391"/>
      <c r="CNA2805" s="391"/>
      <c r="CNB2805" s="391"/>
      <c r="CNC2805" s="391"/>
      <c r="CND2805" s="391"/>
      <c r="CNE2805" s="391"/>
      <c r="CNF2805" s="391"/>
      <c r="CNG2805" s="391"/>
      <c r="CNH2805" s="391"/>
      <c r="CNI2805" s="391"/>
      <c r="CNJ2805" s="391"/>
      <c r="CNK2805" s="391"/>
      <c r="CNL2805" s="391"/>
      <c r="CNM2805" s="391"/>
      <c r="CNN2805" s="391"/>
      <c r="CNO2805" s="391"/>
      <c r="CNP2805" s="391"/>
      <c r="CNQ2805" s="391"/>
      <c r="CNR2805" s="391"/>
      <c r="CNS2805" s="391"/>
      <c r="CNT2805" s="391"/>
      <c r="CNU2805" s="391"/>
      <c r="CNV2805" s="391"/>
      <c r="CNW2805" s="391"/>
      <c r="CNX2805" s="391"/>
      <c r="CNY2805" s="391"/>
      <c r="CNZ2805" s="391"/>
      <c r="COA2805" s="391"/>
      <c r="COB2805" s="391"/>
      <c r="COC2805" s="391"/>
      <c r="COD2805" s="391"/>
      <c r="COE2805" s="391"/>
      <c r="COF2805" s="391"/>
      <c r="COG2805" s="391"/>
      <c r="COH2805" s="391"/>
      <c r="COI2805" s="391"/>
      <c r="COJ2805" s="391"/>
      <c r="COK2805" s="391"/>
      <c r="COL2805" s="391"/>
      <c r="COM2805" s="391"/>
      <c r="CON2805" s="391"/>
      <c r="COO2805" s="391"/>
      <c r="COP2805" s="391"/>
      <c r="COQ2805" s="391"/>
      <c r="COR2805" s="391"/>
      <c r="COS2805" s="391"/>
      <c r="COT2805" s="391"/>
      <c r="COU2805" s="391"/>
      <c r="COV2805" s="391"/>
      <c r="COW2805" s="391"/>
      <c r="COX2805" s="391"/>
      <c r="COY2805" s="391"/>
      <c r="COZ2805" s="391"/>
      <c r="CPA2805" s="391"/>
      <c r="CPB2805" s="391"/>
      <c r="CPC2805" s="391"/>
      <c r="CPD2805" s="391"/>
      <c r="CPE2805" s="391"/>
      <c r="CPF2805" s="391"/>
      <c r="CPG2805" s="391"/>
      <c r="CPH2805" s="391"/>
      <c r="CPI2805" s="391"/>
      <c r="CPJ2805" s="391"/>
      <c r="CPK2805" s="391"/>
      <c r="CPL2805" s="391"/>
      <c r="CPM2805" s="391"/>
      <c r="CPN2805" s="391"/>
      <c r="CPO2805" s="391"/>
      <c r="CPP2805" s="391"/>
      <c r="CPQ2805" s="391"/>
      <c r="CPR2805" s="391"/>
      <c r="CPS2805" s="391"/>
      <c r="CPT2805" s="391"/>
      <c r="CPU2805" s="391"/>
      <c r="CPV2805" s="391"/>
      <c r="CPW2805" s="391"/>
      <c r="CPX2805" s="391"/>
      <c r="CPY2805" s="391"/>
      <c r="CPZ2805" s="391"/>
      <c r="CQA2805" s="391"/>
      <c r="CQB2805" s="391"/>
      <c r="CQC2805" s="391"/>
      <c r="CQD2805" s="391"/>
      <c r="CQE2805" s="391"/>
      <c r="CQF2805" s="391"/>
      <c r="CQG2805" s="391"/>
      <c r="CQH2805" s="391"/>
      <c r="CQI2805" s="391"/>
      <c r="CQJ2805" s="391"/>
      <c r="CQK2805" s="391"/>
      <c r="CQL2805" s="391"/>
      <c r="CQM2805" s="391"/>
      <c r="CQN2805" s="391"/>
      <c r="CQO2805" s="391"/>
      <c r="CQP2805" s="391"/>
      <c r="CQQ2805" s="391"/>
      <c r="CQR2805" s="391"/>
      <c r="CQS2805" s="391"/>
      <c r="CQT2805" s="391"/>
      <c r="CQU2805" s="391"/>
      <c r="CQV2805" s="391"/>
      <c r="CQW2805" s="391"/>
      <c r="CQX2805" s="391"/>
      <c r="CQY2805" s="391"/>
      <c r="CQZ2805" s="391"/>
      <c r="CRA2805" s="391"/>
      <c r="CRB2805" s="391"/>
      <c r="CRC2805" s="391"/>
      <c r="CRD2805" s="391"/>
      <c r="CRE2805" s="391"/>
      <c r="CRF2805" s="391"/>
      <c r="CRG2805" s="391"/>
      <c r="CRH2805" s="391"/>
      <c r="CRI2805" s="391"/>
      <c r="CRJ2805" s="391"/>
      <c r="CRK2805" s="391"/>
      <c r="CRL2805" s="391"/>
      <c r="CRM2805" s="391"/>
      <c r="CRN2805" s="391"/>
      <c r="CRO2805" s="391"/>
      <c r="CRP2805" s="391"/>
      <c r="CRQ2805" s="391"/>
      <c r="CRR2805" s="391"/>
      <c r="CRS2805" s="391"/>
      <c r="CRT2805" s="391"/>
      <c r="CRU2805" s="391"/>
      <c r="CRV2805" s="391"/>
      <c r="CRW2805" s="391"/>
      <c r="CRX2805" s="391"/>
      <c r="CRY2805" s="391"/>
      <c r="CRZ2805" s="391"/>
      <c r="CSA2805" s="391"/>
      <c r="CSB2805" s="391"/>
      <c r="CSC2805" s="391"/>
      <c r="CSD2805" s="391"/>
      <c r="CSE2805" s="391"/>
      <c r="CSF2805" s="391"/>
      <c r="CSG2805" s="391"/>
      <c r="CSH2805" s="391"/>
      <c r="CSI2805" s="391"/>
      <c r="CSJ2805" s="391"/>
      <c r="CSK2805" s="391"/>
      <c r="CSL2805" s="391"/>
      <c r="CSM2805" s="391"/>
      <c r="CSN2805" s="391"/>
      <c r="CSO2805" s="391"/>
      <c r="CSP2805" s="391"/>
      <c r="CSQ2805" s="391"/>
      <c r="CSR2805" s="391"/>
      <c r="CSS2805" s="391"/>
      <c r="CST2805" s="391"/>
      <c r="CSU2805" s="391"/>
      <c r="CSV2805" s="391"/>
      <c r="CSW2805" s="391"/>
      <c r="CSX2805" s="391"/>
      <c r="CSY2805" s="391"/>
      <c r="CSZ2805" s="391"/>
      <c r="CTA2805" s="391"/>
      <c r="CTB2805" s="391"/>
      <c r="CTC2805" s="391"/>
      <c r="CTD2805" s="391"/>
      <c r="CTE2805" s="391"/>
      <c r="CTF2805" s="391"/>
      <c r="CTG2805" s="391"/>
      <c r="CTH2805" s="391"/>
      <c r="CTI2805" s="391"/>
      <c r="CTJ2805" s="391"/>
      <c r="CTK2805" s="391"/>
      <c r="CTL2805" s="391"/>
      <c r="CTM2805" s="391"/>
      <c r="CTN2805" s="391"/>
      <c r="CTO2805" s="391"/>
      <c r="CTP2805" s="391"/>
      <c r="CTQ2805" s="391"/>
      <c r="CTR2805" s="391"/>
      <c r="CTS2805" s="391"/>
      <c r="CTT2805" s="391"/>
      <c r="CTU2805" s="391"/>
      <c r="CTV2805" s="391"/>
      <c r="CTW2805" s="391"/>
      <c r="CTX2805" s="391"/>
      <c r="CTY2805" s="391"/>
      <c r="CTZ2805" s="391"/>
      <c r="CUA2805" s="391"/>
      <c r="CUB2805" s="391"/>
      <c r="CUC2805" s="391"/>
      <c r="CUD2805" s="391"/>
      <c r="CUE2805" s="391"/>
      <c r="CUF2805" s="391"/>
      <c r="CUG2805" s="391"/>
      <c r="CUH2805" s="391"/>
      <c r="CUI2805" s="391"/>
      <c r="CUJ2805" s="391"/>
      <c r="CUK2805" s="391"/>
      <c r="CUL2805" s="391"/>
      <c r="CUM2805" s="391"/>
      <c r="CUN2805" s="391"/>
      <c r="CUO2805" s="391"/>
      <c r="CUP2805" s="391"/>
      <c r="CUQ2805" s="391"/>
      <c r="CUR2805" s="391"/>
      <c r="CUS2805" s="391"/>
      <c r="CUT2805" s="391"/>
      <c r="CUU2805" s="391"/>
      <c r="CUV2805" s="391"/>
      <c r="CUW2805" s="391"/>
      <c r="CUX2805" s="391"/>
      <c r="CUY2805" s="391"/>
      <c r="CUZ2805" s="391"/>
      <c r="CVA2805" s="391"/>
      <c r="CVB2805" s="391"/>
      <c r="CVC2805" s="391"/>
      <c r="CVD2805" s="391"/>
      <c r="CVE2805" s="391"/>
      <c r="CVF2805" s="391"/>
      <c r="CVG2805" s="391"/>
      <c r="CVH2805" s="391"/>
      <c r="CVI2805" s="391"/>
      <c r="CVJ2805" s="391"/>
      <c r="CVK2805" s="391"/>
      <c r="CVL2805" s="391"/>
      <c r="CVM2805" s="391"/>
      <c r="CVN2805" s="391"/>
      <c r="CVO2805" s="391"/>
      <c r="CVP2805" s="391"/>
      <c r="CVQ2805" s="391"/>
      <c r="CVR2805" s="391"/>
      <c r="CVS2805" s="391"/>
      <c r="CVT2805" s="391"/>
      <c r="CVU2805" s="391"/>
      <c r="CVV2805" s="391"/>
      <c r="CVW2805" s="391"/>
      <c r="CVX2805" s="391"/>
      <c r="CVY2805" s="391"/>
      <c r="CVZ2805" s="391"/>
      <c r="CWA2805" s="391"/>
      <c r="CWB2805" s="391"/>
      <c r="CWC2805" s="391"/>
      <c r="CWD2805" s="391"/>
      <c r="CWE2805" s="391"/>
      <c r="CWF2805" s="391"/>
      <c r="CWG2805" s="391"/>
      <c r="CWH2805" s="391"/>
      <c r="CWI2805" s="391"/>
      <c r="CWJ2805" s="391"/>
      <c r="CWK2805" s="391"/>
      <c r="CWL2805" s="391"/>
      <c r="CWM2805" s="391"/>
      <c r="CWN2805" s="391"/>
      <c r="CWO2805" s="391"/>
      <c r="CWP2805" s="391"/>
      <c r="CWQ2805" s="391"/>
      <c r="CWR2805" s="391"/>
      <c r="CWS2805" s="391"/>
      <c r="CWT2805" s="391"/>
      <c r="CWU2805" s="391"/>
      <c r="CWV2805" s="391"/>
      <c r="CWW2805" s="391"/>
      <c r="CWX2805" s="391"/>
      <c r="CWY2805" s="391"/>
      <c r="CWZ2805" s="391"/>
      <c r="CXA2805" s="391"/>
      <c r="CXB2805" s="391"/>
      <c r="CXC2805" s="391"/>
      <c r="CXD2805" s="391"/>
      <c r="CXE2805" s="391"/>
      <c r="CXF2805" s="391"/>
      <c r="CXG2805" s="391"/>
      <c r="CXH2805" s="391"/>
      <c r="CXI2805" s="391"/>
      <c r="CXJ2805" s="391"/>
      <c r="CXK2805" s="391"/>
      <c r="CXL2805" s="391"/>
      <c r="CXM2805" s="391"/>
      <c r="CXN2805" s="391"/>
      <c r="CXO2805" s="391"/>
      <c r="CXP2805" s="391"/>
      <c r="CXQ2805" s="391"/>
      <c r="CXR2805" s="391"/>
      <c r="CXS2805" s="391"/>
      <c r="CXT2805" s="391"/>
      <c r="CXU2805" s="391"/>
      <c r="CXV2805" s="391"/>
      <c r="CXW2805" s="391"/>
      <c r="CXX2805" s="391"/>
      <c r="CXY2805" s="391"/>
      <c r="CXZ2805" s="391"/>
      <c r="CYA2805" s="391"/>
      <c r="CYB2805" s="391"/>
      <c r="CYC2805" s="391"/>
      <c r="CYD2805" s="391"/>
      <c r="CYE2805" s="391"/>
      <c r="CYF2805" s="391"/>
      <c r="CYG2805" s="391"/>
      <c r="CYH2805" s="391"/>
      <c r="CYI2805" s="391"/>
      <c r="CYJ2805" s="391"/>
      <c r="CYK2805" s="391"/>
      <c r="CYL2805" s="391"/>
      <c r="CYM2805" s="391"/>
      <c r="CYN2805" s="391"/>
      <c r="CYO2805" s="391"/>
      <c r="CYP2805" s="391"/>
      <c r="CYQ2805" s="391"/>
      <c r="CYR2805" s="391"/>
      <c r="CYS2805" s="391"/>
      <c r="CYT2805" s="391"/>
      <c r="CYU2805" s="391"/>
      <c r="CYV2805" s="391"/>
      <c r="CYW2805" s="391"/>
      <c r="CYX2805" s="391"/>
      <c r="CYY2805" s="391"/>
      <c r="CYZ2805" s="391"/>
      <c r="CZA2805" s="391"/>
      <c r="CZB2805" s="391"/>
      <c r="CZC2805" s="391"/>
      <c r="CZD2805" s="391"/>
      <c r="CZE2805" s="391"/>
      <c r="CZF2805" s="391"/>
      <c r="CZG2805" s="391"/>
      <c r="CZH2805" s="391"/>
      <c r="CZI2805" s="391"/>
      <c r="CZJ2805" s="391"/>
      <c r="CZK2805" s="391"/>
      <c r="CZL2805" s="391"/>
      <c r="CZM2805" s="391"/>
      <c r="CZN2805" s="391"/>
      <c r="CZO2805" s="391"/>
      <c r="CZP2805" s="391"/>
      <c r="CZQ2805" s="391"/>
      <c r="CZR2805" s="391"/>
      <c r="CZS2805" s="391"/>
      <c r="CZT2805" s="391"/>
      <c r="CZU2805" s="391"/>
      <c r="CZV2805" s="391"/>
      <c r="CZW2805" s="391"/>
      <c r="CZX2805" s="391"/>
      <c r="CZY2805" s="391"/>
      <c r="CZZ2805" s="391"/>
      <c r="DAA2805" s="391"/>
      <c r="DAB2805" s="391"/>
      <c r="DAC2805" s="391"/>
      <c r="DAD2805" s="391"/>
      <c r="DAE2805" s="391"/>
      <c r="DAF2805" s="391"/>
      <c r="DAG2805" s="391"/>
      <c r="DAH2805" s="391"/>
      <c r="DAI2805" s="391"/>
      <c r="DAJ2805" s="391"/>
      <c r="DAK2805" s="391"/>
      <c r="DAL2805" s="391"/>
      <c r="DAM2805" s="391"/>
      <c r="DAN2805" s="391"/>
      <c r="DAO2805" s="391"/>
      <c r="DAP2805" s="391"/>
      <c r="DAQ2805" s="391"/>
      <c r="DAR2805" s="391"/>
      <c r="DAS2805" s="391"/>
      <c r="DAT2805" s="391"/>
      <c r="DAU2805" s="391"/>
      <c r="DAV2805" s="391"/>
      <c r="DAW2805" s="391"/>
      <c r="DAX2805" s="391"/>
      <c r="DAY2805" s="391"/>
      <c r="DAZ2805" s="391"/>
      <c r="DBA2805" s="391"/>
      <c r="DBB2805" s="391"/>
      <c r="DBC2805" s="391"/>
      <c r="DBD2805" s="391"/>
      <c r="DBE2805" s="391"/>
      <c r="DBF2805" s="391"/>
      <c r="DBG2805" s="391"/>
      <c r="DBH2805" s="391"/>
      <c r="DBI2805" s="391"/>
      <c r="DBJ2805" s="391"/>
      <c r="DBK2805" s="391"/>
      <c r="DBL2805" s="391"/>
      <c r="DBM2805" s="391"/>
      <c r="DBN2805" s="391"/>
      <c r="DBO2805" s="391"/>
      <c r="DBP2805" s="391"/>
      <c r="DBQ2805" s="391"/>
      <c r="DBR2805" s="391"/>
      <c r="DBS2805" s="391"/>
      <c r="DBT2805" s="391"/>
      <c r="DBU2805" s="391"/>
      <c r="DBV2805" s="391"/>
      <c r="DBW2805" s="391"/>
      <c r="DBX2805" s="391"/>
      <c r="DBY2805" s="391"/>
      <c r="DBZ2805" s="391"/>
      <c r="DCA2805" s="391"/>
      <c r="DCB2805" s="391"/>
      <c r="DCC2805" s="391"/>
      <c r="DCD2805" s="391"/>
      <c r="DCE2805" s="391"/>
      <c r="DCF2805" s="391"/>
      <c r="DCG2805" s="391"/>
      <c r="DCH2805" s="391"/>
      <c r="DCI2805" s="391"/>
      <c r="DCJ2805" s="391"/>
      <c r="DCK2805" s="391"/>
      <c r="DCL2805" s="391"/>
      <c r="DCM2805" s="391"/>
      <c r="DCN2805" s="391"/>
      <c r="DCO2805" s="391"/>
      <c r="DCP2805" s="391"/>
      <c r="DCQ2805" s="391"/>
      <c r="DCR2805" s="391"/>
      <c r="DCS2805" s="391"/>
      <c r="DCT2805" s="391"/>
      <c r="DCU2805" s="391"/>
      <c r="DCV2805" s="391"/>
      <c r="DCW2805" s="391"/>
      <c r="DCX2805" s="391"/>
      <c r="DCY2805" s="391"/>
      <c r="DCZ2805" s="391"/>
      <c r="DDA2805" s="391"/>
      <c r="DDB2805" s="391"/>
      <c r="DDC2805" s="391"/>
      <c r="DDD2805" s="391"/>
      <c r="DDE2805" s="391"/>
      <c r="DDF2805" s="391"/>
      <c r="DDG2805" s="391"/>
      <c r="DDH2805" s="391"/>
      <c r="DDI2805" s="391"/>
      <c r="DDJ2805" s="391"/>
      <c r="DDK2805" s="391"/>
      <c r="DDL2805" s="391"/>
      <c r="DDM2805" s="391"/>
      <c r="DDN2805" s="391"/>
      <c r="DDO2805" s="391"/>
      <c r="DDP2805" s="391"/>
      <c r="DDQ2805" s="391"/>
      <c r="DDR2805" s="391"/>
      <c r="DDS2805" s="391"/>
      <c r="DDT2805" s="391"/>
      <c r="DDU2805" s="391"/>
      <c r="DDV2805" s="391"/>
      <c r="DDW2805" s="391"/>
      <c r="DDX2805" s="391"/>
      <c r="DDY2805" s="391"/>
      <c r="DDZ2805" s="391"/>
      <c r="DEA2805" s="391"/>
      <c r="DEB2805" s="391"/>
      <c r="DEC2805" s="391"/>
      <c r="DED2805" s="391"/>
      <c r="DEE2805" s="391"/>
      <c r="DEF2805" s="391"/>
      <c r="DEG2805" s="391"/>
      <c r="DEH2805" s="391"/>
      <c r="DEI2805" s="391"/>
      <c r="DEJ2805" s="391"/>
      <c r="DEK2805" s="391"/>
      <c r="DEL2805" s="391"/>
      <c r="DEM2805" s="391"/>
      <c r="DEN2805" s="391"/>
      <c r="DEO2805" s="391"/>
      <c r="DEP2805" s="391"/>
      <c r="DEQ2805" s="391"/>
      <c r="DER2805" s="391"/>
      <c r="DES2805" s="391"/>
      <c r="DET2805" s="391"/>
      <c r="DEU2805" s="391"/>
      <c r="DEV2805" s="391"/>
      <c r="DEW2805" s="391"/>
      <c r="DEX2805" s="391"/>
      <c r="DEY2805" s="391"/>
      <c r="DEZ2805" s="391"/>
      <c r="DFA2805" s="391"/>
      <c r="DFB2805" s="391"/>
      <c r="DFC2805" s="391"/>
      <c r="DFD2805" s="391"/>
      <c r="DFE2805" s="391"/>
      <c r="DFF2805" s="391"/>
      <c r="DFG2805" s="391"/>
      <c r="DFH2805" s="391"/>
      <c r="DFI2805" s="391"/>
      <c r="DFJ2805" s="391"/>
      <c r="DFK2805" s="391"/>
      <c r="DFL2805" s="391"/>
      <c r="DFM2805" s="391"/>
      <c r="DFN2805" s="391"/>
      <c r="DFO2805" s="391"/>
      <c r="DFP2805" s="391"/>
      <c r="DFQ2805" s="391"/>
      <c r="DFR2805" s="391"/>
      <c r="DFS2805" s="391"/>
      <c r="DFT2805" s="391"/>
      <c r="DFU2805" s="391"/>
      <c r="DFV2805" s="391"/>
      <c r="DFW2805" s="391"/>
      <c r="DFX2805" s="391"/>
      <c r="DFY2805" s="391"/>
      <c r="DFZ2805" s="391"/>
      <c r="DGA2805" s="391"/>
      <c r="DGB2805" s="391"/>
      <c r="DGC2805" s="391"/>
      <c r="DGD2805" s="391"/>
      <c r="DGE2805" s="391"/>
      <c r="DGF2805" s="391"/>
      <c r="DGG2805" s="391"/>
      <c r="DGH2805" s="391"/>
      <c r="DGI2805" s="391"/>
      <c r="DGJ2805" s="391"/>
      <c r="DGK2805" s="391"/>
      <c r="DGL2805" s="391"/>
      <c r="DGM2805" s="391"/>
      <c r="DGN2805" s="391"/>
      <c r="DGO2805" s="391"/>
      <c r="DGP2805" s="391"/>
      <c r="DGQ2805" s="391"/>
      <c r="DGR2805" s="391"/>
      <c r="DGS2805" s="391"/>
      <c r="DGT2805" s="391"/>
      <c r="DGU2805" s="391"/>
      <c r="DGV2805" s="391"/>
      <c r="DGW2805" s="391"/>
      <c r="DGX2805" s="391"/>
      <c r="DGY2805" s="391"/>
      <c r="DGZ2805" s="391"/>
      <c r="DHA2805" s="391"/>
      <c r="DHB2805" s="391"/>
      <c r="DHC2805" s="391"/>
      <c r="DHD2805" s="391"/>
      <c r="DHE2805" s="391"/>
      <c r="DHF2805" s="391"/>
      <c r="DHG2805" s="391"/>
      <c r="DHH2805" s="391"/>
      <c r="DHI2805" s="391"/>
      <c r="DHJ2805" s="391"/>
      <c r="DHK2805" s="391"/>
      <c r="DHL2805" s="391"/>
      <c r="DHM2805" s="391"/>
      <c r="DHN2805" s="391"/>
      <c r="DHO2805" s="391"/>
      <c r="DHP2805" s="391"/>
      <c r="DHQ2805" s="391"/>
      <c r="DHR2805" s="391"/>
      <c r="DHS2805" s="391"/>
      <c r="DHT2805" s="391"/>
      <c r="DHU2805" s="391"/>
      <c r="DHV2805" s="391"/>
      <c r="DHW2805" s="391"/>
      <c r="DHX2805" s="391"/>
      <c r="DHY2805" s="391"/>
      <c r="DHZ2805" s="391"/>
      <c r="DIA2805" s="391"/>
      <c r="DIB2805" s="391"/>
      <c r="DIC2805" s="391"/>
      <c r="DID2805" s="391"/>
      <c r="DIE2805" s="391"/>
      <c r="DIF2805" s="391"/>
      <c r="DIG2805" s="391"/>
      <c r="DIH2805" s="391"/>
      <c r="DII2805" s="391"/>
      <c r="DIJ2805" s="391"/>
      <c r="DIK2805" s="391"/>
      <c r="DIL2805" s="391"/>
      <c r="DIM2805" s="391"/>
      <c r="DIN2805" s="391"/>
      <c r="DIO2805" s="391"/>
      <c r="DIP2805" s="391"/>
      <c r="DIQ2805" s="391"/>
      <c r="DIR2805" s="391"/>
      <c r="DIS2805" s="391"/>
      <c r="DIT2805" s="391"/>
      <c r="DIU2805" s="391"/>
      <c r="DIV2805" s="391"/>
      <c r="DIW2805" s="391"/>
      <c r="DIX2805" s="391"/>
      <c r="DIY2805" s="391"/>
      <c r="DIZ2805" s="391"/>
      <c r="DJA2805" s="391"/>
      <c r="DJB2805" s="391"/>
      <c r="DJC2805" s="391"/>
      <c r="DJD2805" s="391"/>
      <c r="DJE2805" s="391"/>
      <c r="DJF2805" s="391"/>
      <c r="DJG2805" s="391"/>
      <c r="DJH2805" s="391"/>
      <c r="DJI2805" s="391"/>
      <c r="DJJ2805" s="391"/>
      <c r="DJK2805" s="391"/>
      <c r="DJL2805" s="391"/>
      <c r="DJM2805" s="391"/>
      <c r="DJN2805" s="391"/>
      <c r="DJO2805" s="391"/>
      <c r="DJP2805" s="391"/>
      <c r="DJQ2805" s="391"/>
      <c r="DJR2805" s="391"/>
      <c r="DJS2805" s="391"/>
      <c r="DJT2805" s="391"/>
      <c r="DJU2805" s="391"/>
      <c r="DJV2805" s="391"/>
      <c r="DJW2805" s="391"/>
      <c r="DJX2805" s="391"/>
      <c r="DJY2805" s="391"/>
      <c r="DJZ2805" s="391"/>
      <c r="DKA2805" s="391"/>
      <c r="DKB2805" s="391"/>
      <c r="DKC2805" s="391"/>
      <c r="DKD2805" s="391"/>
      <c r="DKE2805" s="391"/>
      <c r="DKF2805" s="391"/>
      <c r="DKG2805" s="391"/>
      <c r="DKH2805" s="391"/>
      <c r="DKI2805" s="391"/>
      <c r="DKJ2805" s="391"/>
      <c r="DKK2805" s="391"/>
      <c r="DKL2805" s="391"/>
      <c r="DKM2805" s="391"/>
      <c r="DKN2805" s="391"/>
      <c r="DKO2805" s="391"/>
      <c r="DKP2805" s="391"/>
      <c r="DKQ2805" s="391"/>
      <c r="DKR2805" s="391"/>
      <c r="DKS2805" s="391"/>
      <c r="DKT2805" s="391"/>
      <c r="DKU2805" s="391"/>
      <c r="DKV2805" s="391"/>
      <c r="DKW2805" s="391"/>
      <c r="DKX2805" s="391"/>
      <c r="DKY2805" s="391"/>
      <c r="DKZ2805" s="391"/>
      <c r="DLA2805" s="391"/>
      <c r="DLB2805" s="391"/>
      <c r="DLC2805" s="391"/>
      <c r="DLD2805" s="391"/>
      <c r="DLE2805" s="391"/>
      <c r="DLF2805" s="391"/>
      <c r="DLG2805" s="391"/>
      <c r="DLH2805" s="391"/>
      <c r="DLI2805" s="391"/>
      <c r="DLJ2805" s="391"/>
      <c r="DLK2805" s="391"/>
      <c r="DLL2805" s="391"/>
      <c r="DLM2805" s="391"/>
      <c r="DLN2805" s="391"/>
      <c r="DLO2805" s="391"/>
      <c r="DLP2805" s="391"/>
      <c r="DLQ2805" s="391"/>
      <c r="DLR2805" s="391"/>
      <c r="DLS2805" s="391"/>
      <c r="DLT2805" s="391"/>
      <c r="DLU2805" s="391"/>
      <c r="DLV2805" s="391"/>
      <c r="DLW2805" s="391"/>
      <c r="DLX2805" s="391"/>
      <c r="DLY2805" s="391"/>
      <c r="DLZ2805" s="391"/>
      <c r="DMA2805" s="391"/>
      <c r="DMB2805" s="391"/>
      <c r="DMC2805" s="391"/>
      <c r="DMD2805" s="391"/>
      <c r="DME2805" s="391"/>
      <c r="DMF2805" s="391"/>
      <c r="DMG2805" s="391"/>
      <c r="DMH2805" s="391"/>
      <c r="DMI2805" s="391"/>
      <c r="DMJ2805" s="391"/>
      <c r="DMK2805" s="391"/>
      <c r="DML2805" s="391"/>
      <c r="DMM2805" s="391"/>
      <c r="DMN2805" s="391"/>
      <c r="DMO2805" s="391"/>
      <c r="DMP2805" s="391"/>
      <c r="DMQ2805" s="391"/>
      <c r="DMR2805" s="391"/>
      <c r="DMS2805" s="391"/>
      <c r="DMT2805" s="391"/>
      <c r="DMU2805" s="391"/>
      <c r="DMV2805" s="391"/>
      <c r="DMW2805" s="391"/>
      <c r="DMX2805" s="391"/>
      <c r="DMY2805" s="391"/>
      <c r="DMZ2805" s="391"/>
      <c r="DNA2805" s="391"/>
      <c r="DNB2805" s="391"/>
      <c r="DNC2805" s="391"/>
      <c r="DND2805" s="391"/>
      <c r="DNE2805" s="391"/>
      <c r="DNF2805" s="391"/>
      <c r="DNG2805" s="391"/>
      <c r="DNH2805" s="391"/>
      <c r="DNI2805" s="391"/>
      <c r="DNJ2805" s="391"/>
      <c r="DNK2805" s="391"/>
      <c r="DNL2805" s="391"/>
      <c r="DNM2805" s="391"/>
      <c r="DNN2805" s="391"/>
      <c r="DNO2805" s="391"/>
      <c r="DNP2805" s="391"/>
      <c r="DNQ2805" s="391"/>
      <c r="DNR2805" s="391"/>
      <c r="DNS2805" s="391"/>
      <c r="DNT2805" s="391"/>
      <c r="DNU2805" s="391"/>
      <c r="DNV2805" s="391"/>
      <c r="DNW2805" s="391"/>
      <c r="DNX2805" s="391"/>
      <c r="DNY2805" s="391"/>
      <c r="DNZ2805" s="391"/>
      <c r="DOA2805" s="391"/>
      <c r="DOB2805" s="391"/>
      <c r="DOC2805" s="391"/>
      <c r="DOD2805" s="391"/>
      <c r="DOE2805" s="391"/>
      <c r="DOF2805" s="391"/>
      <c r="DOG2805" s="391"/>
      <c r="DOH2805" s="391"/>
      <c r="DOI2805" s="391"/>
      <c r="DOJ2805" s="391"/>
      <c r="DOK2805" s="391"/>
      <c r="DOL2805" s="391"/>
      <c r="DOM2805" s="391"/>
      <c r="DON2805" s="391"/>
      <c r="DOO2805" s="391"/>
      <c r="DOP2805" s="391"/>
      <c r="DOQ2805" s="391"/>
      <c r="DOR2805" s="391"/>
      <c r="DOS2805" s="391"/>
      <c r="DOT2805" s="391"/>
      <c r="DOU2805" s="391"/>
      <c r="DOV2805" s="391"/>
      <c r="DOW2805" s="391"/>
      <c r="DOX2805" s="391"/>
      <c r="DOY2805" s="391"/>
      <c r="DOZ2805" s="391"/>
      <c r="DPA2805" s="391"/>
      <c r="DPB2805" s="391"/>
      <c r="DPC2805" s="391"/>
      <c r="DPD2805" s="391"/>
      <c r="DPE2805" s="391"/>
      <c r="DPF2805" s="391"/>
      <c r="DPG2805" s="391"/>
      <c r="DPH2805" s="391"/>
      <c r="DPI2805" s="391"/>
      <c r="DPJ2805" s="391"/>
      <c r="DPK2805" s="391"/>
      <c r="DPL2805" s="391"/>
      <c r="DPM2805" s="391"/>
      <c r="DPN2805" s="391"/>
      <c r="DPO2805" s="391"/>
      <c r="DPP2805" s="391"/>
      <c r="DPQ2805" s="391"/>
      <c r="DPR2805" s="391"/>
      <c r="DPS2805" s="391"/>
      <c r="DPT2805" s="391"/>
      <c r="DPU2805" s="391"/>
      <c r="DPV2805" s="391"/>
      <c r="DPW2805" s="391"/>
      <c r="DPX2805" s="391"/>
      <c r="DPY2805" s="391"/>
      <c r="DPZ2805" s="391"/>
      <c r="DQA2805" s="391"/>
      <c r="DQB2805" s="391"/>
      <c r="DQC2805" s="391"/>
      <c r="DQD2805" s="391"/>
      <c r="DQE2805" s="391"/>
      <c r="DQF2805" s="391"/>
      <c r="DQG2805" s="391"/>
      <c r="DQH2805" s="391"/>
      <c r="DQI2805" s="391"/>
      <c r="DQJ2805" s="391"/>
      <c r="DQK2805" s="391"/>
      <c r="DQL2805" s="391"/>
      <c r="DQM2805" s="391"/>
      <c r="DQN2805" s="391"/>
      <c r="DQO2805" s="391"/>
      <c r="DQP2805" s="391"/>
      <c r="DQQ2805" s="391"/>
      <c r="DQR2805" s="391"/>
      <c r="DQS2805" s="391"/>
      <c r="DQT2805" s="391"/>
      <c r="DQU2805" s="391"/>
      <c r="DQV2805" s="391"/>
      <c r="DQW2805" s="391"/>
      <c r="DQX2805" s="391"/>
      <c r="DQY2805" s="391"/>
      <c r="DQZ2805" s="391"/>
      <c r="DRA2805" s="391"/>
      <c r="DRB2805" s="391"/>
      <c r="DRC2805" s="391"/>
      <c r="DRD2805" s="391"/>
      <c r="DRE2805" s="391"/>
      <c r="DRF2805" s="391"/>
      <c r="DRG2805" s="391"/>
      <c r="DRH2805" s="391"/>
      <c r="DRI2805" s="391"/>
      <c r="DRJ2805" s="391"/>
      <c r="DRK2805" s="391"/>
      <c r="DRL2805" s="391"/>
      <c r="DRM2805" s="391"/>
      <c r="DRN2805" s="391"/>
      <c r="DRO2805" s="391"/>
      <c r="DRP2805" s="391"/>
      <c r="DRQ2805" s="391"/>
      <c r="DRR2805" s="391"/>
      <c r="DRS2805" s="391"/>
      <c r="DRT2805" s="391"/>
      <c r="DRU2805" s="391"/>
      <c r="DRV2805" s="391"/>
      <c r="DRW2805" s="391"/>
      <c r="DRX2805" s="391"/>
      <c r="DRY2805" s="391"/>
      <c r="DRZ2805" s="391"/>
      <c r="DSA2805" s="391"/>
      <c r="DSB2805" s="391"/>
      <c r="DSC2805" s="391"/>
      <c r="DSD2805" s="391"/>
      <c r="DSE2805" s="391"/>
      <c r="DSF2805" s="391"/>
      <c r="DSG2805" s="391"/>
      <c r="DSH2805" s="391"/>
      <c r="DSI2805" s="391"/>
      <c r="DSJ2805" s="391"/>
      <c r="DSK2805" s="391"/>
      <c r="DSL2805" s="391"/>
      <c r="DSM2805" s="391"/>
      <c r="DSN2805" s="391"/>
      <c r="DSO2805" s="391"/>
      <c r="DSP2805" s="391"/>
      <c r="DSQ2805" s="391"/>
      <c r="DSR2805" s="391"/>
      <c r="DSS2805" s="391"/>
      <c r="DST2805" s="391"/>
      <c r="DSU2805" s="391"/>
      <c r="DSV2805" s="391"/>
      <c r="DSW2805" s="391"/>
      <c r="DSX2805" s="391"/>
      <c r="DSY2805" s="391"/>
      <c r="DSZ2805" s="391"/>
      <c r="DTA2805" s="391"/>
      <c r="DTB2805" s="391"/>
      <c r="DTC2805" s="391"/>
      <c r="DTD2805" s="391"/>
      <c r="DTE2805" s="391"/>
      <c r="DTF2805" s="391"/>
      <c r="DTG2805" s="391"/>
      <c r="DTH2805" s="391"/>
      <c r="DTI2805" s="391"/>
      <c r="DTJ2805" s="391"/>
      <c r="DTK2805" s="391"/>
      <c r="DTL2805" s="391"/>
      <c r="DTM2805" s="391"/>
      <c r="DTN2805" s="391"/>
      <c r="DTO2805" s="391"/>
      <c r="DTP2805" s="391"/>
      <c r="DTQ2805" s="391"/>
      <c r="DTR2805" s="391"/>
      <c r="DTS2805" s="391"/>
      <c r="DTT2805" s="391"/>
      <c r="DTU2805" s="391"/>
      <c r="DTV2805" s="391"/>
      <c r="DTW2805" s="391"/>
      <c r="DTX2805" s="391"/>
      <c r="DTY2805" s="391"/>
      <c r="DTZ2805" s="391"/>
      <c r="DUA2805" s="391"/>
      <c r="DUB2805" s="391"/>
      <c r="DUC2805" s="391"/>
      <c r="DUD2805" s="391"/>
      <c r="DUE2805" s="391"/>
      <c r="DUF2805" s="391"/>
      <c r="DUG2805" s="391"/>
      <c r="DUH2805" s="391"/>
      <c r="DUI2805" s="391"/>
      <c r="DUJ2805" s="391"/>
      <c r="DUK2805" s="391"/>
      <c r="DUL2805" s="391"/>
      <c r="DUM2805" s="391"/>
      <c r="DUN2805" s="391"/>
      <c r="DUO2805" s="391"/>
      <c r="DUP2805" s="391"/>
      <c r="DUQ2805" s="391"/>
      <c r="DUR2805" s="391"/>
      <c r="DUS2805" s="391"/>
      <c r="DUT2805" s="391"/>
      <c r="DUU2805" s="391"/>
      <c r="DUV2805" s="391"/>
      <c r="DUW2805" s="391"/>
      <c r="DUX2805" s="391"/>
      <c r="DUY2805" s="391"/>
      <c r="DUZ2805" s="391"/>
      <c r="DVA2805" s="391"/>
      <c r="DVB2805" s="391"/>
      <c r="DVC2805" s="391"/>
      <c r="DVD2805" s="391"/>
      <c r="DVE2805" s="391"/>
      <c r="DVF2805" s="391"/>
      <c r="DVG2805" s="391"/>
      <c r="DVH2805" s="391"/>
      <c r="DVI2805" s="391"/>
      <c r="DVJ2805" s="391"/>
      <c r="DVK2805" s="391"/>
      <c r="DVL2805" s="391"/>
      <c r="DVM2805" s="391"/>
      <c r="DVN2805" s="391"/>
      <c r="DVO2805" s="391"/>
      <c r="DVP2805" s="391"/>
      <c r="DVQ2805" s="391"/>
      <c r="DVR2805" s="391"/>
      <c r="DVS2805" s="391"/>
      <c r="DVT2805" s="391"/>
      <c r="DVU2805" s="391"/>
      <c r="DVV2805" s="391"/>
      <c r="DVW2805" s="391"/>
      <c r="DVX2805" s="391"/>
      <c r="DVY2805" s="391"/>
      <c r="DVZ2805" s="391"/>
      <c r="DWA2805" s="391"/>
      <c r="DWB2805" s="391"/>
      <c r="DWC2805" s="391"/>
      <c r="DWD2805" s="391"/>
      <c r="DWE2805" s="391"/>
      <c r="DWF2805" s="391"/>
      <c r="DWG2805" s="391"/>
      <c r="DWH2805" s="391"/>
      <c r="DWI2805" s="391"/>
      <c r="DWJ2805" s="391"/>
      <c r="DWK2805" s="391"/>
      <c r="DWL2805" s="391"/>
      <c r="DWM2805" s="391"/>
      <c r="DWN2805" s="391"/>
      <c r="DWO2805" s="391"/>
      <c r="DWP2805" s="391"/>
      <c r="DWQ2805" s="391"/>
      <c r="DWR2805" s="391"/>
      <c r="DWS2805" s="391"/>
      <c r="DWT2805" s="391"/>
      <c r="DWU2805" s="391"/>
      <c r="DWV2805" s="391"/>
      <c r="DWW2805" s="391"/>
      <c r="DWX2805" s="391"/>
      <c r="DWY2805" s="391"/>
      <c r="DWZ2805" s="391"/>
      <c r="DXA2805" s="391"/>
      <c r="DXB2805" s="391"/>
      <c r="DXC2805" s="391"/>
      <c r="DXD2805" s="391"/>
      <c r="DXE2805" s="391"/>
      <c r="DXF2805" s="391"/>
      <c r="DXG2805" s="391"/>
      <c r="DXH2805" s="391"/>
      <c r="DXI2805" s="391"/>
      <c r="DXJ2805" s="391"/>
      <c r="DXK2805" s="391"/>
      <c r="DXL2805" s="391"/>
      <c r="DXM2805" s="391"/>
      <c r="DXN2805" s="391"/>
      <c r="DXO2805" s="391"/>
      <c r="DXP2805" s="391"/>
      <c r="DXQ2805" s="391"/>
      <c r="DXR2805" s="391"/>
      <c r="DXS2805" s="391"/>
      <c r="DXT2805" s="391"/>
      <c r="DXU2805" s="391"/>
      <c r="DXV2805" s="391"/>
      <c r="DXW2805" s="391"/>
      <c r="DXX2805" s="391"/>
      <c r="DXY2805" s="391"/>
      <c r="DXZ2805" s="391"/>
      <c r="DYA2805" s="391"/>
      <c r="DYB2805" s="391"/>
      <c r="DYC2805" s="391"/>
      <c r="DYD2805" s="391"/>
      <c r="DYE2805" s="391"/>
      <c r="DYF2805" s="391"/>
      <c r="DYG2805" s="391"/>
      <c r="DYH2805" s="391"/>
      <c r="DYI2805" s="391"/>
      <c r="DYJ2805" s="391"/>
      <c r="DYK2805" s="391"/>
      <c r="DYL2805" s="391"/>
      <c r="DYM2805" s="391"/>
      <c r="DYN2805" s="391"/>
      <c r="DYO2805" s="391"/>
      <c r="DYP2805" s="391"/>
      <c r="DYQ2805" s="391"/>
      <c r="DYR2805" s="391"/>
      <c r="DYS2805" s="391"/>
      <c r="DYT2805" s="391"/>
      <c r="DYU2805" s="391"/>
      <c r="DYV2805" s="391"/>
      <c r="DYW2805" s="391"/>
      <c r="DYX2805" s="391"/>
      <c r="DYY2805" s="391"/>
      <c r="DYZ2805" s="391"/>
      <c r="DZA2805" s="391"/>
      <c r="DZB2805" s="391"/>
      <c r="DZC2805" s="391"/>
      <c r="DZD2805" s="391"/>
      <c r="DZE2805" s="391"/>
      <c r="DZF2805" s="391"/>
      <c r="DZG2805" s="391"/>
      <c r="DZH2805" s="391"/>
      <c r="DZI2805" s="391"/>
      <c r="DZJ2805" s="391"/>
      <c r="DZK2805" s="391"/>
      <c r="DZL2805" s="391"/>
      <c r="DZM2805" s="391"/>
      <c r="DZN2805" s="391"/>
      <c r="DZO2805" s="391"/>
      <c r="DZP2805" s="391"/>
      <c r="DZQ2805" s="391"/>
      <c r="DZR2805" s="391"/>
      <c r="DZS2805" s="391"/>
      <c r="DZT2805" s="391"/>
      <c r="DZU2805" s="391"/>
      <c r="DZV2805" s="391"/>
      <c r="DZW2805" s="391"/>
      <c r="DZX2805" s="391"/>
      <c r="DZY2805" s="391"/>
      <c r="DZZ2805" s="391"/>
      <c r="EAA2805" s="391"/>
      <c r="EAB2805" s="391"/>
      <c r="EAC2805" s="391"/>
      <c r="EAD2805" s="391"/>
      <c r="EAE2805" s="391"/>
      <c r="EAF2805" s="391"/>
      <c r="EAG2805" s="391"/>
      <c r="EAH2805" s="391"/>
      <c r="EAI2805" s="391"/>
      <c r="EAJ2805" s="391"/>
      <c r="EAK2805" s="391"/>
      <c r="EAL2805" s="391"/>
      <c r="EAM2805" s="391"/>
      <c r="EAN2805" s="391"/>
      <c r="EAO2805" s="391"/>
      <c r="EAP2805" s="391"/>
      <c r="EAQ2805" s="391"/>
      <c r="EAR2805" s="391"/>
      <c r="EAS2805" s="391"/>
      <c r="EAT2805" s="391"/>
      <c r="EAU2805" s="391"/>
      <c r="EAV2805" s="391"/>
      <c r="EAW2805" s="391"/>
      <c r="EAX2805" s="391"/>
      <c r="EAY2805" s="391"/>
      <c r="EAZ2805" s="391"/>
      <c r="EBA2805" s="391"/>
      <c r="EBB2805" s="391"/>
      <c r="EBC2805" s="391"/>
      <c r="EBD2805" s="391"/>
      <c r="EBE2805" s="391"/>
      <c r="EBF2805" s="391"/>
      <c r="EBG2805" s="391"/>
      <c r="EBH2805" s="391"/>
      <c r="EBI2805" s="391"/>
      <c r="EBJ2805" s="391"/>
      <c r="EBK2805" s="391"/>
      <c r="EBL2805" s="391"/>
      <c r="EBM2805" s="391"/>
      <c r="EBN2805" s="391"/>
      <c r="EBO2805" s="391"/>
      <c r="EBP2805" s="391"/>
      <c r="EBQ2805" s="391"/>
      <c r="EBR2805" s="391"/>
      <c r="EBS2805" s="391"/>
      <c r="EBT2805" s="391"/>
      <c r="EBU2805" s="391"/>
      <c r="EBV2805" s="391"/>
      <c r="EBW2805" s="391"/>
      <c r="EBX2805" s="391"/>
      <c r="EBY2805" s="391"/>
      <c r="EBZ2805" s="391"/>
      <c r="ECA2805" s="391"/>
      <c r="ECB2805" s="391"/>
      <c r="ECC2805" s="391"/>
      <c r="ECD2805" s="391"/>
      <c r="ECE2805" s="391"/>
      <c r="ECF2805" s="391"/>
      <c r="ECG2805" s="391"/>
      <c r="ECH2805" s="391"/>
      <c r="ECI2805" s="391"/>
      <c r="ECJ2805" s="391"/>
      <c r="ECK2805" s="391"/>
      <c r="ECL2805" s="391"/>
      <c r="ECM2805" s="391"/>
      <c r="ECN2805" s="391"/>
      <c r="ECO2805" s="391"/>
      <c r="ECP2805" s="391"/>
      <c r="ECQ2805" s="391"/>
      <c r="ECR2805" s="391"/>
      <c r="ECS2805" s="391"/>
      <c r="ECT2805" s="391"/>
      <c r="ECU2805" s="391"/>
      <c r="ECV2805" s="391"/>
      <c r="ECW2805" s="391"/>
      <c r="ECX2805" s="391"/>
      <c r="ECY2805" s="391"/>
      <c r="ECZ2805" s="391"/>
      <c r="EDA2805" s="391"/>
      <c r="EDB2805" s="391"/>
      <c r="EDC2805" s="391"/>
      <c r="EDD2805" s="391"/>
      <c r="EDE2805" s="391"/>
      <c r="EDF2805" s="391"/>
      <c r="EDG2805" s="391"/>
      <c r="EDH2805" s="391"/>
      <c r="EDI2805" s="391"/>
      <c r="EDJ2805" s="391"/>
      <c r="EDK2805" s="391"/>
      <c r="EDL2805" s="391"/>
      <c r="EDM2805" s="391"/>
      <c r="EDN2805" s="391"/>
      <c r="EDO2805" s="391"/>
      <c r="EDP2805" s="391"/>
      <c r="EDQ2805" s="391"/>
      <c r="EDR2805" s="391"/>
      <c r="EDS2805" s="391"/>
      <c r="EDT2805" s="391"/>
      <c r="EDU2805" s="391"/>
      <c r="EDV2805" s="391"/>
      <c r="EDW2805" s="391"/>
      <c r="EDX2805" s="391"/>
      <c r="EDY2805" s="391"/>
      <c r="EDZ2805" s="391"/>
      <c r="EEA2805" s="391"/>
      <c r="EEB2805" s="391"/>
      <c r="EEC2805" s="391"/>
      <c r="EED2805" s="391"/>
      <c r="EEE2805" s="391"/>
      <c r="EEF2805" s="391"/>
      <c r="EEG2805" s="391"/>
      <c r="EEH2805" s="391"/>
      <c r="EEI2805" s="391"/>
      <c r="EEJ2805" s="391"/>
      <c r="EEK2805" s="391"/>
      <c r="EEL2805" s="391"/>
      <c r="EEM2805" s="391"/>
      <c r="EEN2805" s="391"/>
      <c r="EEO2805" s="391"/>
      <c r="EEP2805" s="391"/>
      <c r="EEQ2805" s="391"/>
      <c r="EER2805" s="391"/>
      <c r="EES2805" s="391"/>
      <c r="EET2805" s="391"/>
      <c r="EEU2805" s="391"/>
      <c r="EEV2805" s="391"/>
      <c r="EEW2805" s="391"/>
      <c r="EEX2805" s="391"/>
      <c r="EEY2805" s="391"/>
      <c r="EEZ2805" s="391"/>
      <c r="EFA2805" s="391"/>
      <c r="EFB2805" s="391"/>
      <c r="EFC2805" s="391"/>
      <c r="EFD2805" s="391"/>
      <c r="EFE2805" s="391"/>
      <c r="EFF2805" s="391"/>
      <c r="EFG2805" s="391"/>
      <c r="EFH2805" s="391"/>
      <c r="EFI2805" s="391"/>
      <c r="EFJ2805" s="391"/>
      <c r="EFK2805" s="391"/>
      <c r="EFL2805" s="391"/>
      <c r="EFM2805" s="391"/>
      <c r="EFN2805" s="391"/>
      <c r="EFO2805" s="391"/>
      <c r="EFP2805" s="391"/>
      <c r="EFQ2805" s="391"/>
      <c r="EFR2805" s="391"/>
      <c r="EFS2805" s="391"/>
      <c r="EFT2805" s="391"/>
      <c r="EFU2805" s="391"/>
      <c r="EFV2805" s="391"/>
      <c r="EFW2805" s="391"/>
      <c r="EFX2805" s="391"/>
      <c r="EFY2805" s="391"/>
      <c r="EFZ2805" s="391"/>
      <c r="EGA2805" s="391"/>
      <c r="EGB2805" s="391"/>
      <c r="EGC2805" s="391"/>
      <c r="EGD2805" s="391"/>
      <c r="EGE2805" s="391"/>
      <c r="EGF2805" s="391"/>
      <c r="EGG2805" s="391"/>
      <c r="EGH2805" s="391"/>
      <c r="EGI2805" s="391"/>
      <c r="EGJ2805" s="391"/>
      <c r="EGK2805" s="391"/>
      <c r="EGL2805" s="391"/>
      <c r="EGM2805" s="391"/>
      <c r="EGN2805" s="391"/>
      <c r="EGO2805" s="391"/>
      <c r="EGP2805" s="391"/>
      <c r="EGQ2805" s="391"/>
      <c r="EGR2805" s="391"/>
      <c r="EGS2805" s="391"/>
      <c r="EGT2805" s="391"/>
      <c r="EGU2805" s="391"/>
      <c r="EGV2805" s="391"/>
      <c r="EGW2805" s="391"/>
      <c r="EGX2805" s="391"/>
      <c r="EGY2805" s="391"/>
      <c r="EGZ2805" s="391"/>
      <c r="EHA2805" s="391"/>
      <c r="EHB2805" s="391"/>
      <c r="EHC2805" s="391"/>
      <c r="EHD2805" s="391"/>
      <c r="EHE2805" s="391"/>
      <c r="EHF2805" s="391"/>
      <c r="EHG2805" s="391"/>
      <c r="EHH2805" s="391"/>
      <c r="EHI2805" s="391"/>
      <c r="EHJ2805" s="391"/>
      <c r="EHK2805" s="391"/>
      <c r="EHL2805" s="391"/>
      <c r="EHM2805" s="391"/>
      <c r="EHN2805" s="391"/>
      <c r="EHO2805" s="391"/>
      <c r="EHP2805" s="391"/>
      <c r="EHQ2805" s="391"/>
      <c r="EHR2805" s="391"/>
      <c r="EHS2805" s="391"/>
      <c r="EHT2805" s="391"/>
      <c r="EHU2805" s="391"/>
      <c r="EHV2805" s="391"/>
      <c r="EHW2805" s="391"/>
      <c r="EHX2805" s="391"/>
      <c r="EHY2805" s="391"/>
      <c r="EHZ2805" s="391"/>
      <c r="EIA2805" s="391"/>
      <c r="EIB2805" s="391"/>
      <c r="EIC2805" s="391"/>
      <c r="EID2805" s="391"/>
      <c r="EIE2805" s="391"/>
      <c r="EIF2805" s="391"/>
      <c r="EIG2805" s="391"/>
      <c r="EIH2805" s="391"/>
      <c r="EII2805" s="391"/>
      <c r="EIJ2805" s="391"/>
      <c r="EIK2805" s="391"/>
      <c r="EIL2805" s="391"/>
      <c r="EIM2805" s="391"/>
      <c r="EIN2805" s="391"/>
      <c r="EIO2805" s="391"/>
      <c r="EIP2805" s="391"/>
      <c r="EIQ2805" s="391"/>
      <c r="EIR2805" s="391"/>
      <c r="EIS2805" s="391"/>
      <c r="EIT2805" s="391"/>
      <c r="EIU2805" s="391"/>
      <c r="EIV2805" s="391"/>
      <c r="EIW2805" s="391"/>
      <c r="EIX2805" s="391"/>
      <c r="EIY2805" s="391"/>
      <c r="EIZ2805" s="391"/>
      <c r="EJA2805" s="391"/>
      <c r="EJB2805" s="391"/>
      <c r="EJC2805" s="391"/>
      <c r="EJD2805" s="391"/>
      <c r="EJE2805" s="391"/>
      <c r="EJF2805" s="391"/>
      <c r="EJG2805" s="391"/>
      <c r="EJH2805" s="391"/>
      <c r="EJI2805" s="391"/>
      <c r="EJJ2805" s="391"/>
      <c r="EJK2805" s="391"/>
      <c r="EJL2805" s="391"/>
      <c r="EJM2805" s="391"/>
      <c r="EJN2805" s="391"/>
      <c r="EJO2805" s="391"/>
      <c r="EJP2805" s="391"/>
      <c r="EJQ2805" s="391"/>
      <c r="EJR2805" s="391"/>
      <c r="EJS2805" s="391"/>
      <c r="EJT2805" s="391"/>
      <c r="EJU2805" s="391"/>
      <c r="EJV2805" s="391"/>
      <c r="EJW2805" s="391"/>
      <c r="EJX2805" s="391"/>
      <c r="EJY2805" s="391"/>
      <c r="EJZ2805" s="391"/>
      <c r="EKA2805" s="391"/>
      <c r="EKB2805" s="391"/>
      <c r="EKC2805" s="391"/>
      <c r="EKD2805" s="391"/>
      <c r="EKE2805" s="391"/>
      <c r="EKF2805" s="391"/>
      <c r="EKG2805" s="391"/>
      <c r="EKH2805" s="391"/>
      <c r="EKI2805" s="391"/>
      <c r="EKJ2805" s="391"/>
      <c r="EKK2805" s="391"/>
      <c r="EKL2805" s="391"/>
      <c r="EKM2805" s="391"/>
      <c r="EKN2805" s="391"/>
      <c r="EKO2805" s="391"/>
      <c r="EKP2805" s="391"/>
      <c r="EKQ2805" s="391"/>
      <c r="EKR2805" s="391"/>
      <c r="EKS2805" s="391"/>
      <c r="EKT2805" s="391"/>
      <c r="EKU2805" s="391"/>
      <c r="EKV2805" s="391"/>
      <c r="EKW2805" s="391"/>
      <c r="EKX2805" s="391"/>
      <c r="EKY2805" s="391"/>
      <c r="EKZ2805" s="391"/>
      <c r="ELA2805" s="391"/>
      <c r="ELB2805" s="391"/>
      <c r="ELC2805" s="391"/>
      <c r="ELD2805" s="391"/>
      <c r="ELE2805" s="391"/>
      <c r="ELF2805" s="391"/>
      <c r="ELG2805" s="391"/>
      <c r="ELH2805" s="391"/>
      <c r="ELI2805" s="391"/>
      <c r="ELJ2805" s="391"/>
      <c r="ELK2805" s="391"/>
      <c r="ELL2805" s="391"/>
      <c r="ELM2805" s="391"/>
      <c r="ELN2805" s="391"/>
      <c r="ELO2805" s="391"/>
      <c r="ELP2805" s="391"/>
      <c r="ELQ2805" s="391"/>
      <c r="ELR2805" s="391"/>
      <c r="ELS2805" s="391"/>
      <c r="ELT2805" s="391"/>
      <c r="ELU2805" s="391"/>
      <c r="ELV2805" s="391"/>
      <c r="ELW2805" s="391"/>
      <c r="ELX2805" s="391"/>
      <c r="ELY2805" s="391"/>
      <c r="ELZ2805" s="391"/>
      <c r="EMA2805" s="391"/>
      <c r="EMB2805" s="391"/>
      <c r="EMC2805" s="391"/>
      <c r="EMD2805" s="391"/>
      <c r="EME2805" s="391"/>
      <c r="EMF2805" s="391"/>
      <c r="EMG2805" s="391"/>
      <c r="EMH2805" s="391"/>
      <c r="EMI2805" s="391"/>
      <c r="EMJ2805" s="391"/>
      <c r="EMK2805" s="391"/>
      <c r="EML2805" s="391"/>
      <c r="EMM2805" s="391"/>
      <c r="EMN2805" s="391"/>
      <c r="EMO2805" s="391"/>
      <c r="EMP2805" s="391"/>
      <c r="EMQ2805" s="391"/>
      <c r="EMR2805" s="391"/>
      <c r="EMS2805" s="391"/>
      <c r="EMT2805" s="391"/>
      <c r="EMU2805" s="391"/>
      <c r="EMV2805" s="391"/>
      <c r="EMW2805" s="391"/>
      <c r="EMX2805" s="391"/>
      <c r="EMY2805" s="391"/>
      <c r="EMZ2805" s="391"/>
      <c r="ENA2805" s="391"/>
      <c r="ENB2805" s="391"/>
      <c r="ENC2805" s="391"/>
      <c r="END2805" s="391"/>
      <c r="ENE2805" s="391"/>
      <c r="ENF2805" s="391"/>
      <c r="ENG2805" s="391"/>
      <c r="ENH2805" s="391"/>
      <c r="ENI2805" s="391"/>
      <c r="ENJ2805" s="391"/>
      <c r="ENK2805" s="391"/>
      <c r="ENL2805" s="391"/>
      <c r="ENM2805" s="391"/>
      <c r="ENN2805" s="391"/>
      <c r="ENO2805" s="391"/>
      <c r="ENP2805" s="391"/>
      <c r="ENQ2805" s="391"/>
      <c r="ENR2805" s="391"/>
      <c r="ENS2805" s="391"/>
      <c r="ENT2805" s="391"/>
      <c r="ENU2805" s="391"/>
      <c r="ENV2805" s="391"/>
      <c r="ENW2805" s="391"/>
      <c r="ENX2805" s="391"/>
      <c r="ENY2805" s="391"/>
      <c r="ENZ2805" s="391"/>
      <c r="EOA2805" s="391"/>
      <c r="EOB2805" s="391"/>
      <c r="EOC2805" s="391"/>
      <c r="EOD2805" s="391"/>
      <c r="EOE2805" s="391"/>
      <c r="EOF2805" s="391"/>
      <c r="EOG2805" s="391"/>
      <c r="EOH2805" s="391"/>
      <c r="EOI2805" s="391"/>
      <c r="EOJ2805" s="391"/>
      <c r="EOK2805" s="391"/>
      <c r="EOL2805" s="391"/>
      <c r="EOM2805" s="391"/>
      <c r="EON2805" s="391"/>
      <c r="EOO2805" s="391"/>
      <c r="EOP2805" s="391"/>
      <c r="EOQ2805" s="391"/>
      <c r="EOR2805" s="391"/>
      <c r="EOS2805" s="391"/>
      <c r="EOT2805" s="391"/>
      <c r="EOU2805" s="391"/>
      <c r="EOV2805" s="391"/>
      <c r="EOW2805" s="391"/>
      <c r="EOX2805" s="391"/>
      <c r="EOY2805" s="391"/>
      <c r="EOZ2805" s="391"/>
      <c r="EPA2805" s="391"/>
      <c r="EPB2805" s="391"/>
      <c r="EPC2805" s="391"/>
      <c r="EPD2805" s="391"/>
      <c r="EPE2805" s="391"/>
      <c r="EPF2805" s="391"/>
      <c r="EPG2805" s="391"/>
      <c r="EPH2805" s="391"/>
      <c r="EPI2805" s="391"/>
      <c r="EPJ2805" s="391"/>
      <c r="EPK2805" s="391"/>
      <c r="EPL2805" s="391"/>
      <c r="EPM2805" s="391"/>
      <c r="EPN2805" s="391"/>
      <c r="EPO2805" s="391"/>
      <c r="EPP2805" s="391"/>
      <c r="EPQ2805" s="391"/>
      <c r="EPR2805" s="391"/>
      <c r="EPS2805" s="391"/>
      <c r="EPT2805" s="391"/>
      <c r="EPU2805" s="391"/>
      <c r="EPV2805" s="391"/>
      <c r="EPW2805" s="391"/>
      <c r="EPX2805" s="391"/>
      <c r="EPY2805" s="391"/>
      <c r="EPZ2805" s="391"/>
      <c r="EQA2805" s="391"/>
      <c r="EQB2805" s="391"/>
      <c r="EQC2805" s="391"/>
      <c r="EQD2805" s="391"/>
      <c r="EQE2805" s="391"/>
      <c r="EQF2805" s="391"/>
      <c r="EQG2805" s="391"/>
      <c r="EQH2805" s="391"/>
      <c r="EQI2805" s="391"/>
      <c r="EQJ2805" s="391"/>
      <c r="EQK2805" s="391"/>
      <c r="EQL2805" s="391"/>
      <c r="EQM2805" s="391"/>
      <c r="EQN2805" s="391"/>
      <c r="EQO2805" s="391"/>
      <c r="EQP2805" s="391"/>
      <c r="EQQ2805" s="391"/>
      <c r="EQR2805" s="391"/>
      <c r="EQS2805" s="391"/>
      <c r="EQT2805" s="391"/>
      <c r="EQU2805" s="391"/>
      <c r="EQV2805" s="391"/>
      <c r="EQW2805" s="391"/>
      <c r="EQX2805" s="391"/>
      <c r="EQY2805" s="391"/>
      <c r="EQZ2805" s="391"/>
      <c r="ERA2805" s="391"/>
      <c r="ERB2805" s="391"/>
      <c r="ERC2805" s="391"/>
      <c r="ERD2805" s="391"/>
      <c r="ERE2805" s="391"/>
      <c r="ERF2805" s="391"/>
      <c r="ERG2805" s="391"/>
      <c r="ERH2805" s="391"/>
      <c r="ERI2805" s="391"/>
      <c r="ERJ2805" s="391"/>
      <c r="ERK2805" s="391"/>
      <c r="ERL2805" s="391"/>
      <c r="ERM2805" s="391"/>
      <c r="ERN2805" s="391"/>
      <c r="ERO2805" s="391"/>
      <c r="ERP2805" s="391"/>
      <c r="ERQ2805" s="391"/>
      <c r="ERR2805" s="391"/>
      <c r="ERS2805" s="391"/>
      <c r="ERT2805" s="391"/>
      <c r="ERU2805" s="391"/>
      <c r="ERV2805" s="391"/>
      <c r="ERW2805" s="391"/>
      <c r="ERX2805" s="391"/>
      <c r="ERY2805" s="391"/>
      <c r="ERZ2805" s="391"/>
      <c r="ESA2805" s="391"/>
      <c r="ESB2805" s="391"/>
      <c r="ESC2805" s="391"/>
      <c r="ESD2805" s="391"/>
      <c r="ESE2805" s="391"/>
      <c r="ESF2805" s="391"/>
      <c r="ESG2805" s="391"/>
      <c r="ESH2805" s="391"/>
      <c r="ESI2805" s="391"/>
      <c r="ESJ2805" s="391"/>
      <c r="ESK2805" s="391"/>
      <c r="ESL2805" s="391"/>
      <c r="ESM2805" s="391"/>
      <c r="ESN2805" s="391"/>
      <c r="ESO2805" s="391"/>
      <c r="ESP2805" s="391"/>
      <c r="ESQ2805" s="391"/>
      <c r="ESR2805" s="391"/>
      <c r="ESS2805" s="391"/>
      <c r="EST2805" s="391"/>
      <c r="ESU2805" s="391"/>
      <c r="ESV2805" s="391"/>
      <c r="ESW2805" s="391"/>
      <c r="ESX2805" s="391"/>
      <c r="ESY2805" s="391"/>
      <c r="ESZ2805" s="391"/>
      <c r="ETA2805" s="391"/>
      <c r="ETB2805" s="391"/>
      <c r="ETC2805" s="391"/>
      <c r="ETD2805" s="391"/>
      <c r="ETE2805" s="391"/>
      <c r="ETF2805" s="391"/>
      <c r="ETG2805" s="391"/>
      <c r="ETH2805" s="391"/>
      <c r="ETI2805" s="391"/>
      <c r="ETJ2805" s="391"/>
      <c r="ETK2805" s="391"/>
      <c r="ETL2805" s="391"/>
      <c r="ETM2805" s="391"/>
      <c r="ETN2805" s="391"/>
      <c r="ETO2805" s="391"/>
      <c r="ETP2805" s="391"/>
      <c r="ETQ2805" s="391"/>
      <c r="ETR2805" s="391"/>
      <c r="ETS2805" s="391"/>
      <c r="ETT2805" s="391"/>
      <c r="ETU2805" s="391"/>
      <c r="ETV2805" s="391"/>
      <c r="ETW2805" s="391"/>
      <c r="ETX2805" s="391"/>
      <c r="ETY2805" s="391"/>
      <c r="ETZ2805" s="391"/>
      <c r="EUA2805" s="391"/>
      <c r="EUB2805" s="391"/>
      <c r="EUC2805" s="391"/>
      <c r="EUD2805" s="391"/>
      <c r="EUE2805" s="391"/>
      <c r="EUF2805" s="391"/>
      <c r="EUG2805" s="391"/>
      <c r="EUH2805" s="391"/>
      <c r="EUI2805" s="391"/>
      <c r="EUJ2805" s="391"/>
      <c r="EUK2805" s="391"/>
      <c r="EUL2805" s="391"/>
      <c r="EUM2805" s="391"/>
      <c r="EUN2805" s="391"/>
      <c r="EUO2805" s="391"/>
      <c r="EUP2805" s="391"/>
      <c r="EUQ2805" s="391"/>
      <c r="EUR2805" s="391"/>
      <c r="EUS2805" s="391"/>
      <c r="EUT2805" s="391"/>
      <c r="EUU2805" s="391"/>
      <c r="EUV2805" s="391"/>
      <c r="EUW2805" s="391"/>
      <c r="EUX2805" s="391"/>
      <c r="EUY2805" s="391"/>
      <c r="EUZ2805" s="391"/>
      <c r="EVA2805" s="391"/>
      <c r="EVB2805" s="391"/>
      <c r="EVC2805" s="391"/>
      <c r="EVD2805" s="391"/>
      <c r="EVE2805" s="391"/>
      <c r="EVF2805" s="391"/>
      <c r="EVG2805" s="391"/>
      <c r="EVH2805" s="391"/>
      <c r="EVI2805" s="391"/>
      <c r="EVJ2805" s="391"/>
      <c r="EVK2805" s="391"/>
      <c r="EVL2805" s="391"/>
      <c r="EVM2805" s="391"/>
      <c r="EVN2805" s="391"/>
      <c r="EVO2805" s="391"/>
      <c r="EVP2805" s="391"/>
      <c r="EVQ2805" s="391"/>
      <c r="EVR2805" s="391"/>
      <c r="EVS2805" s="391"/>
      <c r="EVT2805" s="391"/>
      <c r="EVU2805" s="391"/>
      <c r="EVV2805" s="391"/>
      <c r="EVW2805" s="391"/>
      <c r="EVX2805" s="391"/>
      <c r="EVY2805" s="391"/>
      <c r="EVZ2805" s="391"/>
      <c r="EWA2805" s="391"/>
      <c r="EWB2805" s="391"/>
      <c r="EWC2805" s="391"/>
      <c r="EWD2805" s="391"/>
      <c r="EWE2805" s="391"/>
      <c r="EWF2805" s="391"/>
      <c r="EWG2805" s="391"/>
      <c r="EWH2805" s="391"/>
      <c r="EWI2805" s="391"/>
      <c r="EWJ2805" s="391"/>
      <c r="EWK2805" s="391"/>
      <c r="EWL2805" s="391"/>
      <c r="EWM2805" s="391"/>
      <c r="EWN2805" s="391"/>
      <c r="EWO2805" s="391"/>
      <c r="EWP2805" s="391"/>
      <c r="EWQ2805" s="391"/>
      <c r="EWR2805" s="391"/>
      <c r="EWS2805" s="391"/>
      <c r="EWT2805" s="391"/>
      <c r="EWU2805" s="391"/>
      <c r="EWV2805" s="391"/>
      <c r="EWW2805" s="391"/>
      <c r="EWX2805" s="391"/>
      <c r="EWY2805" s="391"/>
      <c r="EWZ2805" s="391"/>
      <c r="EXA2805" s="391"/>
      <c r="EXB2805" s="391"/>
      <c r="EXC2805" s="391"/>
      <c r="EXD2805" s="391"/>
      <c r="EXE2805" s="391"/>
      <c r="EXF2805" s="391"/>
      <c r="EXG2805" s="391"/>
      <c r="EXH2805" s="391"/>
      <c r="EXI2805" s="391"/>
      <c r="EXJ2805" s="391"/>
      <c r="EXK2805" s="391"/>
      <c r="EXL2805" s="391"/>
      <c r="EXM2805" s="391"/>
      <c r="EXN2805" s="391"/>
      <c r="EXO2805" s="391"/>
      <c r="EXP2805" s="391"/>
      <c r="EXQ2805" s="391"/>
      <c r="EXR2805" s="391"/>
      <c r="EXS2805" s="391"/>
      <c r="EXT2805" s="391"/>
      <c r="EXU2805" s="391"/>
      <c r="EXV2805" s="391"/>
      <c r="EXW2805" s="391"/>
      <c r="EXX2805" s="391"/>
      <c r="EXY2805" s="391"/>
      <c r="EXZ2805" s="391"/>
      <c r="EYA2805" s="391"/>
      <c r="EYB2805" s="391"/>
      <c r="EYC2805" s="391"/>
      <c r="EYD2805" s="391"/>
      <c r="EYE2805" s="391"/>
      <c r="EYF2805" s="391"/>
      <c r="EYG2805" s="391"/>
      <c r="EYH2805" s="391"/>
      <c r="EYI2805" s="391"/>
      <c r="EYJ2805" s="391"/>
      <c r="EYK2805" s="391"/>
      <c r="EYL2805" s="391"/>
      <c r="EYM2805" s="391"/>
      <c r="EYN2805" s="391"/>
      <c r="EYO2805" s="391"/>
      <c r="EYP2805" s="391"/>
      <c r="EYQ2805" s="391"/>
      <c r="EYR2805" s="391"/>
      <c r="EYS2805" s="391"/>
      <c r="EYT2805" s="391"/>
      <c r="EYU2805" s="391"/>
      <c r="EYV2805" s="391"/>
      <c r="EYW2805" s="391"/>
      <c r="EYX2805" s="391"/>
      <c r="EYY2805" s="391"/>
      <c r="EYZ2805" s="391"/>
      <c r="EZA2805" s="391"/>
      <c r="EZB2805" s="391"/>
      <c r="EZC2805" s="391"/>
      <c r="EZD2805" s="391"/>
      <c r="EZE2805" s="391"/>
      <c r="EZF2805" s="391"/>
      <c r="EZG2805" s="391"/>
      <c r="EZH2805" s="391"/>
      <c r="EZI2805" s="391"/>
      <c r="EZJ2805" s="391"/>
      <c r="EZK2805" s="391"/>
      <c r="EZL2805" s="391"/>
      <c r="EZM2805" s="391"/>
      <c r="EZN2805" s="391"/>
      <c r="EZO2805" s="391"/>
      <c r="EZP2805" s="391"/>
      <c r="EZQ2805" s="391"/>
      <c r="EZR2805" s="391"/>
      <c r="EZS2805" s="391"/>
      <c r="EZT2805" s="391"/>
      <c r="EZU2805" s="391"/>
      <c r="EZV2805" s="391"/>
      <c r="EZW2805" s="391"/>
      <c r="EZX2805" s="391"/>
      <c r="EZY2805" s="391"/>
      <c r="EZZ2805" s="391"/>
      <c r="FAA2805" s="391"/>
      <c r="FAB2805" s="391"/>
      <c r="FAC2805" s="391"/>
      <c r="FAD2805" s="391"/>
      <c r="FAE2805" s="391"/>
      <c r="FAF2805" s="391"/>
      <c r="FAG2805" s="391"/>
      <c r="FAH2805" s="391"/>
      <c r="FAI2805" s="391"/>
      <c r="FAJ2805" s="391"/>
      <c r="FAK2805" s="391"/>
      <c r="FAL2805" s="391"/>
      <c r="FAM2805" s="391"/>
      <c r="FAN2805" s="391"/>
      <c r="FAO2805" s="391"/>
      <c r="FAP2805" s="391"/>
      <c r="FAQ2805" s="391"/>
      <c r="FAR2805" s="391"/>
      <c r="FAS2805" s="391"/>
      <c r="FAT2805" s="391"/>
      <c r="FAU2805" s="391"/>
      <c r="FAV2805" s="391"/>
      <c r="FAW2805" s="391"/>
      <c r="FAX2805" s="391"/>
      <c r="FAY2805" s="391"/>
      <c r="FAZ2805" s="391"/>
      <c r="FBA2805" s="391"/>
      <c r="FBB2805" s="391"/>
      <c r="FBC2805" s="391"/>
      <c r="FBD2805" s="391"/>
      <c r="FBE2805" s="391"/>
      <c r="FBF2805" s="391"/>
      <c r="FBG2805" s="391"/>
      <c r="FBH2805" s="391"/>
      <c r="FBI2805" s="391"/>
      <c r="FBJ2805" s="391"/>
      <c r="FBK2805" s="391"/>
      <c r="FBL2805" s="391"/>
      <c r="FBM2805" s="391"/>
      <c r="FBN2805" s="391"/>
      <c r="FBO2805" s="391"/>
      <c r="FBP2805" s="391"/>
      <c r="FBQ2805" s="391"/>
      <c r="FBR2805" s="391"/>
      <c r="FBS2805" s="391"/>
      <c r="FBT2805" s="391"/>
      <c r="FBU2805" s="391"/>
      <c r="FBV2805" s="391"/>
      <c r="FBW2805" s="391"/>
      <c r="FBX2805" s="391"/>
      <c r="FBY2805" s="391"/>
      <c r="FBZ2805" s="391"/>
      <c r="FCA2805" s="391"/>
      <c r="FCB2805" s="391"/>
      <c r="FCC2805" s="391"/>
      <c r="FCD2805" s="391"/>
      <c r="FCE2805" s="391"/>
      <c r="FCF2805" s="391"/>
      <c r="FCG2805" s="391"/>
      <c r="FCH2805" s="391"/>
      <c r="FCI2805" s="391"/>
      <c r="FCJ2805" s="391"/>
      <c r="FCK2805" s="391"/>
      <c r="FCL2805" s="391"/>
      <c r="FCM2805" s="391"/>
      <c r="FCN2805" s="391"/>
      <c r="FCO2805" s="391"/>
      <c r="FCP2805" s="391"/>
      <c r="FCQ2805" s="391"/>
      <c r="FCR2805" s="391"/>
      <c r="FCS2805" s="391"/>
      <c r="FCT2805" s="391"/>
      <c r="FCU2805" s="391"/>
      <c r="FCV2805" s="391"/>
      <c r="FCW2805" s="391"/>
      <c r="FCX2805" s="391"/>
      <c r="FCY2805" s="391"/>
      <c r="FCZ2805" s="391"/>
      <c r="FDA2805" s="391"/>
      <c r="FDB2805" s="391"/>
      <c r="FDC2805" s="391"/>
      <c r="FDD2805" s="391"/>
      <c r="FDE2805" s="391"/>
      <c r="FDF2805" s="391"/>
      <c r="FDG2805" s="391"/>
      <c r="FDH2805" s="391"/>
      <c r="FDI2805" s="391"/>
      <c r="FDJ2805" s="391"/>
      <c r="FDK2805" s="391"/>
      <c r="FDL2805" s="391"/>
      <c r="FDM2805" s="391"/>
      <c r="FDN2805" s="391"/>
      <c r="FDO2805" s="391"/>
      <c r="FDP2805" s="391"/>
      <c r="FDQ2805" s="391"/>
      <c r="FDR2805" s="391"/>
      <c r="FDS2805" s="391"/>
      <c r="FDT2805" s="391"/>
      <c r="FDU2805" s="391"/>
      <c r="FDV2805" s="391"/>
      <c r="FDW2805" s="391"/>
      <c r="FDX2805" s="391"/>
      <c r="FDY2805" s="391"/>
      <c r="FDZ2805" s="391"/>
      <c r="FEA2805" s="391"/>
      <c r="FEB2805" s="391"/>
      <c r="FEC2805" s="391"/>
      <c r="FED2805" s="391"/>
      <c r="FEE2805" s="391"/>
      <c r="FEF2805" s="391"/>
      <c r="FEG2805" s="391"/>
      <c r="FEH2805" s="391"/>
      <c r="FEI2805" s="391"/>
      <c r="FEJ2805" s="391"/>
      <c r="FEK2805" s="391"/>
      <c r="FEL2805" s="391"/>
      <c r="FEM2805" s="391"/>
      <c r="FEN2805" s="391"/>
      <c r="FEO2805" s="391"/>
      <c r="FEP2805" s="391"/>
      <c r="FEQ2805" s="391"/>
      <c r="FER2805" s="391"/>
      <c r="FES2805" s="391"/>
      <c r="FET2805" s="391"/>
      <c r="FEU2805" s="391"/>
      <c r="FEV2805" s="391"/>
      <c r="FEW2805" s="391"/>
      <c r="FEX2805" s="391"/>
      <c r="FEY2805" s="391"/>
      <c r="FEZ2805" s="391"/>
      <c r="FFA2805" s="391"/>
      <c r="FFB2805" s="391"/>
      <c r="FFC2805" s="391"/>
      <c r="FFD2805" s="391"/>
      <c r="FFE2805" s="391"/>
      <c r="FFF2805" s="391"/>
      <c r="FFG2805" s="391"/>
      <c r="FFH2805" s="391"/>
      <c r="FFI2805" s="391"/>
      <c r="FFJ2805" s="391"/>
      <c r="FFK2805" s="391"/>
      <c r="FFL2805" s="391"/>
      <c r="FFM2805" s="391"/>
      <c r="FFN2805" s="391"/>
      <c r="FFO2805" s="391"/>
      <c r="FFP2805" s="391"/>
      <c r="FFQ2805" s="391"/>
      <c r="FFR2805" s="391"/>
      <c r="FFS2805" s="391"/>
      <c r="FFT2805" s="391"/>
      <c r="FFU2805" s="391"/>
      <c r="FFV2805" s="391"/>
      <c r="FFW2805" s="391"/>
      <c r="FFX2805" s="391"/>
      <c r="FFY2805" s="391"/>
      <c r="FFZ2805" s="391"/>
      <c r="FGA2805" s="391"/>
      <c r="FGB2805" s="391"/>
      <c r="FGC2805" s="391"/>
      <c r="FGD2805" s="391"/>
      <c r="FGE2805" s="391"/>
      <c r="FGF2805" s="391"/>
      <c r="FGG2805" s="391"/>
      <c r="FGH2805" s="391"/>
      <c r="FGI2805" s="391"/>
      <c r="FGJ2805" s="391"/>
      <c r="FGK2805" s="391"/>
      <c r="FGL2805" s="391"/>
      <c r="FGM2805" s="391"/>
      <c r="FGN2805" s="391"/>
      <c r="FGO2805" s="391"/>
      <c r="FGP2805" s="391"/>
      <c r="FGQ2805" s="391"/>
      <c r="FGR2805" s="391"/>
      <c r="FGS2805" s="391"/>
      <c r="FGT2805" s="391"/>
      <c r="FGU2805" s="391"/>
      <c r="FGV2805" s="391"/>
      <c r="FGW2805" s="391"/>
      <c r="FGX2805" s="391"/>
      <c r="FGY2805" s="391"/>
      <c r="FGZ2805" s="391"/>
      <c r="FHA2805" s="391"/>
      <c r="FHB2805" s="391"/>
      <c r="FHC2805" s="391"/>
      <c r="FHD2805" s="391"/>
      <c r="FHE2805" s="391"/>
      <c r="FHF2805" s="391"/>
      <c r="FHG2805" s="391"/>
      <c r="FHH2805" s="391"/>
      <c r="FHI2805" s="391"/>
      <c r="FHJ2805" s="391"/>
      <c r="FHK2805" s="391"/>
      <c r="FHL2805" s="391"/>
      <c r="FHM2805" s="391"/>
      <c r="FHN2805" s="391"/>
      <c r="FHO2805" s="391"/>
      <c r="FHP2805" s="391"/>
      <c r="FHQ2805" s="391"/>
      <c r="FHR2805" s="391"/>
      <c r="FHS2805" s="391"/>
      <c r="FHT2805" s="391"/>
      <c r="FHU2805" s="391"/>
      <c r="FHV2805" s="391"/>
      <c r="FHW2805" s="391"/>
      <c r="FHX2805" s="391"/>
      <c r="FHY2805" s="391"/>
      <c r="FHZ2805" s="391"/>
      <c r="FIA2805" s="391"/>
      <c r="FIB2805" s="391"/>
      <c r="FIC2805" s="391"/>
      <c r="FID2805" s="391"/>
      <c r="FIE2805" s="391"/>
      <c r="FIF2805" s="391"/>
      <c r="FIG2805" s="391"/>
      <c r="FIH2805" s="391"/>
      <c r="FII2805" s="391"/>
      <c r="FIJ2805" s="391"/>
      <c r="FIK2805" s="391"/>
      <c r="FIL2805" s="391"/>
      <c r="FIM2805" s="391"/>
      <c r="FIN2805" s="391"/>
      <c r="FIO2805" s="391"/>
      <c r="FIP2805" s="391"/>
      <c r="FIQ2805" s="391"/>
      <c r="FIR2805" s="391"/>
      <c r="FIS2805" s="391"/>
      <c r="FIT2805" s="391"/>
      <c r="FIU2805" s="391"/>
      <c r="FIV2805" s="391"/>
      <c r="FIW2805" s="391"/>
      <c r="FIX2805" s="391"/>
      <c r="FIY2805" s="391"/>
      <c r="FIZ2805" s="391"/>
      <c r="FJA2805" s="391"/>
      <c r="FJB2805" s="391"/>
      <c r="FJC2805" s="391"/>
      <c r="FJD2805" s="391"/>
      <c r="FJE2805" s="391"/>
      <c r="FJF2805" s="391"/>
      <c r="FJG2805" s="391"/>
      <c r="FJH2805" s="391"/>
      <c r="FJI2805" s="391"/>
      <c r="FJJ2805" s="391"/>
      <c r="FJK2805" s="391"/>
      <c r="FJL2805" s="391"/>
      <c r="FJM2805" s="391"/>
      <c r="FJN2805" s="391"/>
      <c r="FJO2805" s="391"/>
      <c r="FJP2805" s="391"/>
      <c r="FJQ2805" s="391"/>
      <c r="FJR2805" s="391"/>
      <c r="FJS2805" s="391"/>
      <c r="FJT2805" s="391"/>
      <c r="FJU2805" s="391"/>
      <c r="FJV2805" s="391"/>
      <c r="FJW2805" s="391"/>
      <c r="FJX2805" s="391"/>
      <c r="FJY2805" s="391"/>
      <c r="FJZ2805" s="391"/>
      <c r="FKA2805" s="391"/>
      <c r="FKB2805" s="391"/>
      <c r="FKC2805" s="391"/>
      <c r="FKD2805" s="391"/>
      <c r="FKE2805" s="391"/>
      <c r="FKF2805" s="391"/>
      <c r="FKG2805" s="391"/>
      <c r="FKH2805" s="391"/>
      <c r="FKI2805" s="391"/>
      <c r="FKJ2805" s="391"/>
      <c r="FKK2805" s="391"/>
      <c r="FKL2805" s="391"/>
      <c r="FKM2805" s="391"/>
      <c r="FKN2805" s="391"/>
      <c r="FKO2805" s="391"/>
      <c r="FKP2805" s="391"/>
      <c r="FKQ2805" s="391"/>
      <c r="FKR2805" s="391"/>
      <c r="FKS2805" s="391"/>
      <c r="FKT2805" s="391"/>
      <c r="FKU2805" s="391"/>
      <c r="FKV2805" s="391"/>
      <c r="FKW2805" s="391"/>
      <c r="FKX2805" s="391"/>
      <c r="FKY2805" s="391"/>
      <c r="FKZ2805" s="391"/>
      <c r="FLA2805" s="391"/>
      <c r="FLB2805" s="391"/>
      <c r="FLC2805" s="391"/>
      <c r="FLD2805" s="391"/>
      <c r="FLE2805" s="391"/>
      <c r="FLF2805" s="391"/>
      <c r="FLG2805" s="391"/>
      <c r="FLH2805" s="391"/>
      <c r="FLI2805" s="391"/>
      <c r="FLJ2805" s="391"/>
      <c r="FLK2805" s="391"/>
      <c r="FLL2805" s="391"/>
      <c r="FLM2805" s="391"/>
      <c r="FLN2805" s="391"/>
      <c r="FLO2805" s="391"/>
      <c r="FLP2805" s="391"/>
      <c r="FLQ2805" s="391"/>
      <c r="FLR2805" s="391"/>
      <c r="FLS2805" s="391"/>
      <c r="FLT2805" s="391"/>
      <c r="FLU2805" s="391"/>
      <c r="FLV2805" s="391"/>
      <c r="FLW2805" s="391"/>
      <c r="FLX2805" s="391"/>
      <c r="FLY2805" s="391"/>
      <c r="FLZ2805" s="391"/>
      <c r="FMA2805" s="391"/>
      <c r="FMB2805" s="391"/>
      <c r="FMC2805" s="391"/>
      <c r="FMD2805" s="391"/>
      <c r="FME2805" s="391"/>
      <c r="FMF2805" s="391"/>
      <c r="FMG2805" s="391"/>
      <c r="FMH2805" s="391"/>
      <c r="FMI2805" s="391"/>
      <c r="FMJ2805" s="391"/>
      <c r="FMK2805" s="391"/>
      <c r="FML2805" s="391"/>
      <c r="FMM2805" s="391"/>
      <c r="FMN2805" s="391"/>
      <c r="FMO2805" s="391"/>
      <c r="FMP2805" s="391"/>
      <c r="FMQ2805" s="391"/>
      <c r="FMR2805" s="391"/>
      <c r="FMS2805" s="391"/>
      <c r="FMT2805" s="391"/>
      <c r="FMU2805" s="391"/>
      <c r="FMV2805" s="391"/>
      <c r="FMW2805" s="391"/>
      <c r="FMX2805" s="391"/>
      <c r="FMY2805" s="391"/>
      <c r="FMZ2805" s="391"/>
      <c r="FNA2805" s="391"/>
      <c r="FNB2805" s="391"/>
      <c r="FNC2805" s="391"/>
      <c r="FND2805" s="391"/>
      <c r="FNE2805" s="391"/>
      <c r="FNF2805" s="391"/>
      <c r="FNG2805" s="391"/>
      <c r="FNH2805" s="391"/>
      <c r="FNI2805" s="391"/>
      <c r="FNJ2805" s="391"/>
      <c r="FNK2805" s="391"/>
      <c r="FNL2805" s="391"/>
      <c r="FNM2805" s="391"/>
      <c r="FNN2805" s="391"/>
      <c r="FNO2805" s="391"/>
      <c r="FNP2805" s="391"/>
      <c r="FNQ2805" s="391"/>
      <c r="FNR2805" s="391"/>
      <c r="FNS2805" s="391"/>
      <c r="FNT2805" s="391"/>
      <c r="FNU2805" s="391"/>
      <c r="FNV2805" s="391"/>
      <c r="FNW2805" s="391"/>
      <c r="FNX2805" s="391"/>
      <c r="FNY2805" s="391"/>
      <c r="FNZ2805" s="391"/>
      <c r="FOA2805" s="391"/>
      <c r="FOB2805" s="391"/>
      <c r="FOC2805" s="391"/>
      <c r="FOD2805" s="391"/>
      <c r="FOE2805" s="391"/>
      <c r="FOF2805" s="391"/>
      <c r="FOG2805" s="391"/>
      <c r="FOH2805" s="391"/>
      <c r="FOI2805" s="391"/>
      <c r="FOJ2805" s="391"/>
      <c r="FOK2805" s="391"/>
      <c r="FOL2805" s="391"/>
      <c r="FOM2805" s="391"/>
      <c r="FON2805" s="391"/>
      <c r="FOO2805" s="391"/>
      <c r="FOP2805" s="391"/>
      <c r="FOQ2805" s="391"/>
      <c r="FOR2805" s="391"/>
      <c r="FOS2805" s="391"/>
      <c r="FOT2805" s="391"/>
      <c r="FOU2805" s="391"/>
      <c r="FOV2805" s="391"/>
      <c r="FOW2805" s="391"/>
      <c r="FOX2805" s="391"/>
      <c r="FOY2805" s="391"/>
      <c r="FOZ2805" s="391"/>
      <c r="FPA2805" s="391"/>
      <c r="FPB2805" s="391"/>
      <c r="FPC2805" s="391"/>
      <c r="FPD2805" s="391"/>
      <c r="FPE2805" s="391"/>
      <c r="FPF2805" s="391"/>
      <c r="FPG2805" s="391"/>
      <c r="FPH2805" s="391"/>
      <c r="FPI2805" s="391"/>
      <c r="FPJ2805" s="391"/>
      <c r="FPK2805" s="391"/>
      <c r="FPL2805" s="391"/>
      <c r="FPM2805" s="391"/>
      <c r="FPN2805" s="391"/>
      <c r="FPO2805" s="391"/>
      <c r="FPP2805" s="391"/>
      <c r="FPQ2805" s="391"/>
      <c r="FPR2805" s="391"/>
      <c r="FPS2805" s="391"/>
      <c r="FPT2805" s="391"/>
      <c r="FPU2805" s="391"/>
      <c r="FPV2805" s="391"/>
      <c r="FPW2805" s="391"/>
      <c r="FPX2805" s="391"/>
      <c r="FPY2805" s="391"/>
      <c r="FPZ2805" s="391"/>
      <c r="FQA2805" s="391"/>
      <c r="FQB2805" s="391"/>
      <c r="FQC2805" s="391"/>
      <c r="FQD2805" s="391"/>
      <c r="FQE2805" s="391"/>
      <c r="FQF2805" s="391"/>
      <c r="FQG2805" s="391"/>
      <c r="FQH2805" s="391"/>
      <c r="FQI2805" s="391"/>
      <c r="FQJ2805" s="391"/>
      <c r="FQK2805" s="391"/>
      <c r="FQL2805" s="391"/>
      <c r="FQM2805" s="391"/>
      <c r="FQN2805" s="391"/>
      <c r="FQO2805" s="391"/>
      <c r="FQP2805" s="391"/>
      <c r="FQQ2805" s="391"/>
      <c r="FQR2805" s="391"/>
      <c r="FQS2805" s="391"/>
      <c r="FQT2805" s="391"/>
      <c r="FQU2805" s="391"/>
      <c r="FQV2805" s="391"/>
      <c r="FQW2805" s="391"/>
      <c r="FQX2805" s="391"/>
      <c r="FQY2805" s="391"/>
      <c r="FQZ2805" s="391"/>
      <c r="FRA2805" s="391"/>
      <c r="FRB2805" s="391"/>
      <c r="FRC2805" s="391"/>
      <c r="FRD2805" s="391"/>
      <c r="FRE2805" s="391"/>
      <c r="FRF2805" s="391"/>
      <c r="FRG2805" s="391"/>
      <c r="FRH2805" s="391"/>
      <c r="FRI2805" s="391"/>
      <c r="FRJ2805" s="391"/>
      <c r="FRK2805" s="391"/>
      <c r="FRL2805" s="391"/>
      <c r="FRM2805" s="391"/>
      <c r="FRN2805" s="391"/>
      <c r="FRO2805" s="391"/>
      <c r="FRP2805" s="391"/>
      <c r="FRQ2805" s="391"/>
      <c r="FRR2805" s="391"/>
      <c r="FRS2805" s="391"/>
      <c r="FRT2805" s="391"/>
      <c r="FRU2805" s="391"/>
      <c r="FRV2805" s="391"/>
      <c r="FRW2805" s="391"/>
      <c r="FRX2805" s="391"/>
      <c r="FRY2805" s="391"/>
      <c r="FRZ2805" s="391"/>
      <c r="FSA2805" s="391"/>
      <c r="FSB2805" s="391"/>
      <c r="FSC2805" s="391"/>
      <c r="FSD2805" s="391"/>
      <c r="FSE2805" s="391"/>
      <c r="FSF2805" s="391"/>
      <c r="FSG2805" s="391"/>
      <c r="FSH2805" s="391"/>
      <c r="FSI2805" s="391"/>
      <c r="FSJ2805" s="391"/>
      <c r="FSK2805" s="391"/>
      <c r="FSL2805" s="391"/>
      <c r="FSM2805" s="391"/>
      <c r="FSN2805" s="391"/>
      <c r="FSO2805" s="391"/>
      <c r="FSP2805" s="391"/>
      <c r="FSQ2805" s="391"/>
      <c r="FSR2805" s="391"/>
      <c r="FSS2805" s="391"/>
      <c r="FST2805" s="391"/>
      <c r="FSU2805" s="391"/>
      <c r="FSV2805" s="391"/>
      <c r="FSW2805" s="391"/>
      <c r="FSX2805" s="391"/>
      <c r="FSY2805" s="391"/>
      <c r="FSZ2805" s="391"/>
      <c r="FTA2805" s="391"/>
      <c r="FTB2805" s="391"/>
      <c r="FTC2805" s="391"/>
      <c r="FTD2805" s="391"/>
      <c r="FTE2805" s="391"/>
      <c r="FTF2805" s="391"/>
      <c r="FTG2805" s="391"/>
      <c r="FTH2805" s="391"/>
      <c r="FTI2805" s="391"/>
      <c r="FTJ2805" s="391"/>
      <c r="FTK2805" s="391"/>
      <c r="FTL2805" s="391"/>
      <c r="FTM2805" s="391"/>
      <c r="FTN2805" s="391"/>
      <c r="FTO2805" s="391"/>
      <c r="FTP2805" s="391"/>
      <c r="FTQ2805" s="391"/>
      <c r="FTR2805" s="391"/>
      <c r="FTS2805" s="391"/>
      <c r="FTT2805" s="391"/>
      <c r="FTU2805" s="391"/>
      <c r="FTV2805" s="391"/>
      <c r="FTW2805" s="391"/>
      <c r="FTX2805" s="391"/>
      <c r="FTY2805" s="391"/>
      <c r="FTZ2805" s="391"/>
      <c r="FUA2805" s="391"/>
      <c r="FUB2805" s="391"/>
      <c r="FUC2805" s="391"/>
      <c r="FUD2805" s="391"/>
      <c r="FUE2805" s="391"/>
      <c r="FUF2805" s="391"/>
      <c r="FUG2805" s="391"/>
      <c r="FUH2805" s="391"/>
      <c r="FUI2805" s="391"/>
      <c r="FUJ2805" s="391"/>
      <c r="FUK2805" s="391"/>
      <c r="FUL2805" s="391"/>
      <c r="FUM2805" s="391"/>
      <c r="FUN2805" s="391"/>
      <c r="FUO2805" s="391"/>
      <c r="FUP2805" s="391"/>
      <c r="FUQ2805" s="391"/>
      <c r="FUR2805" s="391"/>
      <c r="FUS2805" s="391"/>
      <c r="FUT2805" s="391"/>
      <c r="FUU2805" s="391"/>
      <c r="FUV2805" s="391"/>
      <c r="FUW2805" s="391"/>
      <c r="FUX2805" s="391"/>
      <c r="FUY2805" s="391"/>
      <c r="FUZ2805" s="391"/>
      <c r="FVA2805" s="391"/>
      <c r="FVB2805" s="391"/>
      <c r="FVC2805" s="391"/>
      <c r="FVD2805" s="391"/>
      <c r="FVE2805" s="391"/>
      <c r="FVF2805" s="391"/>
      <c r="FVG2805" s="391"/>
      <c r="FVH2805" s="391"/>
      <c r="FVI2805" s="391"/>
      <c r="FVJ2805" s="391"/>
      <c r="FVK2805" s="391"/>
      <c r="FVL2805" s="391"/>
      <c r="FVM2805" s="391"/>
      <c r="FVN2805" s="391"/>
      <c r="FVO2805" s="391"/>
      <c r="FVP2805" s="391"/>
      <c r="FVQ2805" s="391"/>
      <c r="FVR2805" s="391"/>
      <c r="FVS2805" s="391"/>
      <c r="FVT2805" s="391"/>
      <c r="FVU2805" s="391"/>
      <c r="FVV2805" s="391"/>
      <c r="FVW2805" s="391"/>
      <c r="FVX2805" s="391"/>
      <c r="FVY2805" s="391"/>
      <c r="FVZ2805" s="391"/>
      <c r="FWA2805" s="391"/>
      <c r="FWB2805" s="391"/>
      <c r="FWC2805" s="391"/>
      <c r="FWD2805" s="391"/>
      <c r="FWE2805" s="391"/>
      <c r="FWF2805" s="391"/>
      <c r="FWG2805" s="391"/>
      <c r="FWH2805" s="391"/>
      <c r="FWI2805" s="391"/>
      <c r="FWJ2805" s="391"/>
      <c r="FWK2805" s="391"/>
      <c r="FWL2805" s="391"/>
      <c r="FWM2805" s="391"/>
      <c r="FWN2805" s="391"/>
      <c r="FWO2805" s="391"/>
      <c r="FWP2805" s="391"/>
      <c r="FWQ2805" s="391"/>
      <c r="FWR2805" s="391"/>
      <c r="FWS2805" s="391"/>
      <c r="FWT2805" s="391"/>
      <c r="FWU2805" s="391"/>
      <c r="FWV2805" s="391"/>
      <c r="FWW2805" s="391"/>
      <c r="FWX2805" s="391"/>
      <c r="FWY2805" s="391"/>
      <c r="FWZ2805" s="391"/>
      <c r="FXA2805" s="391"/>
      <c r="FXB2805" s="391"/>
      <c r="FXC2805" s="391"/>
      <c r="FXD2805" s="391"/>
      <c r="FXE2805" s="391"/>
      <c r="FXF2805" s="391"/>
      <c r="FXG2805" s="391"/>
      <c r="FXH2805" s="391"/>
      <c r="FXI2805" s="391"/>
      <c r="FXJ2805" s="391"/>
      <c r="FXK2805" s="391"/>
      <c r="FXL2805" s="391"/>
      <c r="FXM2805" s="391"/>
      <c r="FXN2805" s="391"/>
      <c r="FXO2805" s="391"/>
      <c r="FXP2805" s="391"/>
      <c r="FXQ2805" s="391"/>
      <c r="FXR2805" s="391"/>
      <c r="FXS2805" s="391"/>
      <c r="FXT2805" s="391"/>
      <c r="FXU2805" s="391"/>
      <c r="FXV2805" s="391"/>
      <c r="FXW2805" s="391"/>
      <c r="FXX2805" s="391"/>
      <c r="FXY2805" s="391"/>
      <c r="FXZ2805" s="391"/>
      <c r="FYA2805" s="391"/>
      <c r="FYB2805" s="391"/>
      <c r="FYC2805" s="391"/>
      <c r="FYD2805" s="391"/>
      <c r="FYE2805" s="391"/>
      <c r="FYF2805" s="391"/>
      <c r="FYG2805" s="391"/>
      <c r="FYH2805" s="391"/>
      <c r="FYI2805" s="391"/>
      <c r="FYJ2805" s="391"/>
      <c r="FYK2805" s="391"/>
      <c r="FYL2805" s="391"/>
      <c r="FYM2805" s="391"/>
      <c r="FYN2805" s="391"/>
      <c r="FYO2805" s="391"/>
      <c r="FYP2805" s="391"/>
      <c r="FYQ2805" s="391"/>
      <c r="FYR2805" s="391"/>
      <c r="FYS2805" s="391"/>
      <c r="FYT2805" s="391"/>
      <c r="FYU2805" s="391"/>
      <c r="FYV2805" s="391"/>
      <c r="FYW2805" s="391"/>
      <c r="FYX2805" s="391"/>
      <c r="FYY2805" s="391"/>
      <c r="FYZ2805" s="391"/>
      <c r="FZA2805" s="391"/>
      <c r="FZB2805" s="391"/>
      <c r="FZC2805" s="391"/>
      <c r="FZD2805" s="391"/>
      <c r="FZE2805" s="391"/>
      <c r="FZF2805" s="391"/>
      <c r="FZG2805" s="391"/>
      <c r="FZH2805" s="391"/>
      <c r="FZI2805" s="391"/>
      <c r="FZJ2805" s="391"/>
      <c r="FZK2805" s="391"/>
      <c r="FZL2805" s="391"/>
      <c r="FZM2805" s="391"/>
      <c r="FZN2805" s="391"/>
      <c r="FZO2805" s="391"/>
      <c r="FZP2805" s="391"/>
      <c r="FZQ2805" s="391"/>
      <c r="FZR2805" s="391"/>
      <c r="FZS2805" s="391"/>
      <c r="FZT2805" s="391"/>
      <c r="FZU2805" s="391"/>
      <c r="FZV2805" s="391"/>
      <c r="FZW2805" s="391"/>
      <c r="FZX2805" s="391"/>
      <c r="FZY2805" s="391"/>
      <c r="FZZ2805" s="391"/>
      <c r="GAA2805" s="391"/>
      <c r="GAB2805" s="391"/>
      <c r="GAC2805" s="391"/>
      <c r="GAD2805" s="391"/>
      <c r="GAE2805" s="391"/>
      <c r="GAF2805" s="391"/>
      <c r="GAG2805" s="391"/>
      <c r="GAH2805" s="391"/>
      <c r="GAI2805" s="391"/>
      <c r="GAJ2805" s="391"/>
      <c r="GAK2805" s="391"/>
      <c r="GAL2805" s="391"/>
      <c r="GAM2805" s="391"/>
      <c r="GAN2805" s="391"/>
      <c r="GAO2805" s="391"/>
      <c r="GAP2805" s="391"/>
      <c r="GAQ2805" s="391"/>
      <c r="GAR2805" s="391"/>
      <c r="GAS2805" s="391"/>
      <c r="GAT2805" s="391"/>
      <c r="GAU2805" s="391"/>
      <c r="GAV2805" s="391"/>
      <c r="GAW2805" s="391"/>
      <c r="GAX2805" s="391"/>
      <c r="GAY2805" s="391"/>
      <c r="GAZ2805" s="391"/>
      <c r="GBA2805" s="391"/>
      <c r="GBB2805" s="391"/>
      <c r="GBC2805" s="391"/>
      <c r="GBD2805" s="391"/>
      <c r="GBE2805" s="391"/>
      <c r="GBF2805" s="391"/>
      <c r="GBG2805" s="391"/>
      <c r="GBH2805" s="391"/>
      <c r="GBI2805" s="391"/>
      <c r="GBJ2805" s="391"/>
      <c r="GBK2805" s="391"/>
      <c r="GBL2805" s="391"/>
      <c r="GBM2805" s="391"/>
      <c r="GBN2805" s="391"/>
      <c r="GBO2805" s="391"/>
      <c r="GBP2805" s="391"/>
      <c r="GBQ2805" s="391"/>
      <c r="GBR2805" s="391"/>
      <c r="GBS2805" s="391"/>
      <c r="GBT2805" s="391"/>
      <c r="GBU2805" s="391"/>
      <c r="GBV2805" s="391"/>
      <c r="GBW2805" s="391"/>
      <c r="GBX2805" s="391"/>
      <c r="GBY2805" s="391"/>
      <c r="GBZ2805" s="391"/>
      <c r="GCA2805" s="391"/>
      <c r="GCB2805" s="391"/>
      <c r="GCC2805" s="391"/>
      <c r="GCD2805" s="391"/>
      <c r="GCE2805" s="391"/>
      <c r="GCF2805" s="391"/>
      <c r="GCG2805" s="391"/>
      <c r="GCH2805" s="391"/>
      <c r="GCI2805" s="391"/>
      <c r="GCJ2805" s="391"/>
      <c r="GCK2805" s="391"/>
      <c r="GCL2805" s="391"/>
      <c r="GCM2805" s="391"/>
      <c r="GCN2805" s="391"/>
      <c r="GCO2805" s="391"/>
      <c r="GCP2805" s="391"/>
      <c r="GCQ2805" s="391"/>
      <c r="GCR2805" s="391"/>
      <c r="GCS2805" s="391"/>
      <c r="GCT2805" s="391"/>
      <c r="GCU2805" s="391"/>
      <c r="GCV2805" s="391"/>
      <c r="GCW2805" s="391"/>
      <c r="GCX2805" s="391"/>
      <c r="GCY2805" s="391"/>
      <c r="GCZ2805" s="391"/>
      <c r="GDA2805" s="391"/>
      <c r="GDB2805" s="391"/>
      <c r="GDC2805" s="391"/>
      <c r="GDD2805" s="391"/>
      <c r="GDE2805" s="391"/>
      <c r="GDF2805" s="391"/>
      <c r="GDG2805" s="391"/>
      <c r="GDH2805" s="391"/>
      <c r="GDI2805" s="391"/>
      <c r="GDJ2805" s="391"/>
      <c r="GDK2805" s="391"/>
      <c r="GDL2805" s="391"/>
      <c r="GDM2805" s="391"/>
      <c r="GDN2805" s="391"/>
      <c r="GDO2805" s="391"/>
      <c r="GDP2805" s="391"/>
      <c r="GDQ2805" s="391"/>
      <c r="GDR2805" s="391"/>
      <c r="GDS2805" s="391"/>
      <c r="GDT2805" s="391"/>
      <c r="GDU2805" s="391"/>
      <c r="GDV2805" s="391"/>
      <c r="GDW2805" s="391"/>
      <c r="GDX2805" s="391"/>
      <c r="GDY2805" s="391"/>
      <c r="GDZ2805" s="391"/>
      <c r="GEA2805" s="391"/>
      <c r="GEB2805" s="391"/>
      <c r="GEC2805" s="391"/>
      <c r="GED2805" s="391"/>
      <c r="GEE2805" s="391"/>
      <c r="GEF2805" s="391"/>
      <c r="GEG2805" s="391"/>
      <c r="GEH2805" s="391"/>
      <c r="GEI2805" s="391"/>
      <c r="GEJ2805" s="391"/>
      <c r="GEK2805" s="391"/>
      <c r="GEL2805" s="391"/>
      <c r="GEM2805" s="391"/>
      <c r="GEN2805" s="391"/>
      <c r="GEO2805" s="391"/>
      <c r="GEP2805" s="391"/>
      <c r="GEQ2805" s="391"/>
      <c r="GER2805" s="391"/>
      <c r="GES2805" s="391"/>
      <c r="GET2805" s="391"/>
      <c r="GEU2805" s="391"/>
      <c r="GEV2805" s="391"/>
      <c r="GEW2805" s="391"/>
      <c r="GEX2805" s="391"/>
      <c r="GEY2805" s="391"/>
      <c r="GEZ2805" s="391"/>
      <c r="GFA2805" s="391"/>
      <c r="GFB2805" s="391"/>
      <c r="GFC2805" s="391"/>
      <c r="GFD2805" s="391"/>
      <c r="GFE2805" s="391"/>
      <c r="GFF2805" s="391"/>
      <c r="GFG2805" s="391"/>
      <c r="GFH2805" s="391"/>
      <c r="GFI2805" s="391"/>
      <c r="GFJ2805" s="391"/>
      <c r="GFK2805" s="391"/>
      <c r="GFL2805" s="391"/>
      <c r="GFM2805" s="391"/>
      <c r="GFN2805" s="391"/>
      <c r="GFO2805" s="391"/>
      <c r="GFP2805" s="391"/>
      <c r="GFQ2805" s="391"/>
      <c r="GFR2805" s="391"/>
      <c r="GFS2805" s="391"/>
      <c r="GFT2805" s="391"/>
      <c r="GFU2805" s="391"/>
      <c r="GFV2805" s="391"/>
      <c r="GFW2805" s="391"/>
      <c r="GFX2805" s="391"/>
      <c r="GFY2805" s="391"/>
      <c r="GFZ2805" s="391"/>
      <c r="GGA2805" s="391"/>
      <c r="GGB2805" s="391"/>
      <c r="GGC2805" s="391"/>
      <c r="GGD2805" s="391"/>
      <c r="GGE2805" s="391"/>
      <c r="GGF2805" s="391"/>
      <c r="GGG2805" s="391"/>
      <c r="GGH2805" s="391"/>
      <c r="GGI2805" s="391"/>
      <c r="GGJ2805" s="391"/>
      <c r="GGK2805" s="391"/>
      <c r="GGL2805" s="391"/>
      <c r="GGM2805" s="391"/>
      <c r="GGN2805" s="391"/>
      <c r="GGO2805" s="391"/>
      <c r="GGP2805" s="391"/>
      <c r="GGQ2805" s="391"/>
      <c r="GGR2805" s="391"/>
      <c r="GGS2805" s="391"/>
      <c r="GGT2805" s="391"/>
      <c r="GGU2805" s="391"/>
      <c r="GGV2805" s="391"/>
      <c r="GGW2805" s="391"/>
      <c r="GGX2805" s="391"/>
      <c r="GGY2805" s="391"/>
      <c r="GGZ2805" s="391"/>
      <c r="GHA2805" s="391"/>
      <c r="GHB2805" s="391"/>
      <c r="GHC2805" s="391"/>
      <c r="GHD2805" s="391"/>
      <c r="GHE2805" s="391"/>
      <c r="GHF2805" s="391"/>
      <c r="GHG2805" s="391"/>
      <c r="GHH2805" s="391"/>
      <c r="GHI2805" s="391"/>
      <c r="GHJ2805" s="391"/>
      <c r="GHK2805" s="391"/>
      <c r="GHL2805" s="391"/>
      <c r="GHM2805" s="391"/>
      <c r="GHN2805" s="391"/>
      <c r="GHO2805" s="391"/>
      <c r="GHP2805" s="391"/>
      <c r="GHQ2805" s="391"/>
      <c r="GHR2805" s="391"/>
      <c r="GHS2805" s="391"/>
      <c r="GHT2805" s="391"/>
      <c r="GHU2805" s="391"/>
      <c r="GHV2805" s="391"/>
      <c r="GHW2805" s="391"/>
      <c r="GHX2805" s="391"/>
      <c r="GHY2805" s="391"/>
      <c r="GHZ2805" s="391"/>
      <c r="GIA2805" s="391"/>
      <c r="GIB2805" s="391"/>
      <c r="GIC2805" s="391"/>
      <c r="GID2805" s="391"/>
      <c r="GIE2805" s="391"/>
      <c r="GIF2805" s="391"/>
      <c r="GIG2805" s="391"/>
      <c r="GIH2805" s="391"/>
      <c r="GII2805" s="391"/>
      <c r="GIJ2805" s="391"/>
      <c r="GIK2805" s="391"/>
      <c r="GIL2805" s="391"/>
      <c r="GIM2805" s="391"/>
      <c r="GIN2805" s="391"/>
      <c r="GIO2805" s="391"/>
      <c r="GIP2805" s="391"/>
      <c r="GIQ2805" s="391"/>
      <c r="GIR2805" s="391"/>
      <c r="GIS2805" s="391"/>
      <c r="GIT2805" s="391"/>
      <c r="GIU2805" s="391"/>
      <c r="GIV2805" s="391"/>
      <c r="GIW2805" s="391"/>
      <c r="GIX2805" s="391"/>
      <c r="GIY2805" s="391"/>
      <c r="GIZ2805" s="391"/>
      <c r="GJA2805" s="391"/>
      <c r="GJB2805" s="391"/>
      <c r="GJC2805" s="391"/>
      <c r="GJD2805" s="391"/>
      <c r="GJE2805" s="391"/>
      <c r="GJF2805" s="391"/>
      <c r="GJG2805" s="391"/>
      <c r="GJH2805" s="391"/>
      <c r="GJI2805" s="391"/>
      <c r="GJJ2805" s="391"/>
      <c r="GJK2805" s="391"/>
      <c r="GJL2805" s="391"/>
      <c r="GJM2805" s="391"/>
      <c r="GJN2805" s="391"/>
      <c r="GJO2805" s="391"/>
      <c r="GJP2805" s="391"/>
      <c r="GJQ2805" s="391"/>
      <c r="GJR2805" s="391"/>
      <c r="GJS2805" s="391"/>
      <c r="GJT2805" s="391"/>
      <c r="GJU2805" s="391"/>
      <c r="GJV2805" s="391"/>
      <c r="GJW2805" s="391"/>
      <c r="GJX2805" s="391"/>
      <c r="GJY2805" s="391"/>
      <c r="GJZ2805" s="391"/>
      <c r="GKA2805" s="391"/>
      <c r="GKB2805" s="391"/>
      <c r="GKC2805" s="391"/>
      <c r="GKD2805" s="391"/>
      <c r="GKE2805" s="391"/>
      <c r="GKF2805" s="391"/>
      <c r="GKG2805" s="391"/>
      <c r="GKH2805" s="391"/>
      <c r="GKI2805" s="391"/>
      <c r="GKJ2805" s="391"/>
      <c r="GKK2805" s="391"/>
      <c r="GKL2805" s="391"/>
      <c r="GKM2805" s="391"/>
      <c r="GKN2805" s="391"/>
      <c r="GKO2805" s="391"/>
      <c r="GKP2805" s="391"/>
      <c r="GKQ2805" s="391"/>
      <c r="GKR2805" s="391"/>
      <c r="GKS2805" s="391"/>
      <c r="GKT2805" s="391"/>
      <c r="GKU2805" s="391"/>
      <c r="GKV2805" s="391"/>
      <c r="GKW2805" s="391"/>
      <c r="GKX2805" s="391"/>
      <c r="GKY2805" s="391"/>
      <c r="GKZ2805" s="391"/>
      <c r="GLA2805" s="391"/>
      <c r="GLB2805" s="391"/>
      <c r="GLC2805" s="391"/>
      <c r="GLD2805" s="391"/>
      <c r="GLE2805" s="391"/>
      <c r="GLF2805" s="391"/>
      <c r="GLG2805" s="391"/>
      <c r="GLH2805" s="391"/>
      <c r="GLI2805" s="391"/>
      <c r="GLJ2805" s="391"/>
      <c r="GLK2805" s="391"/>
      <c r="GLL2805" s="391"/>
      <c r="GLM2805" s="391"/>
      <c r="GLN2805" s="391"/>
      <c r="GLO2805" s="391"/>
      <c r="GLP2805" s="391"/>
      <c r="GLQ2805" s="391"/>
      <c r="GLR2805" s="391"/>
      <c r="GLS2805" s="391"/>
      <c r="GLT2805" s="391"/>
      <c r="GLU2805" s="391"/>
      <c r="GLV2805" s="391"/>
      <c r="GLW2805" s="391"/>
      <c r="GLX2805" s="391"/>
      <c r="GLY2805" s="391"/>
      <c r="GLZ2805" s="391"/>
      <c r="GMA2805" s="391"/>
      <c r="GMB2805" s="391"/>
      <c r="GMC2805" s="391"/>
      <c r="GMD2805" s="391"/>
      <c r="GME2805" s="391"/>
      <c r="GMF2805" s="391"/>
      <c r="GMG2805" s="391"/>
      <c r="GMH2805" s="391"/>
      <c r="GMI2805" s="391"/>
      <c r="GMJ2805" s="391"/>
      <c r="GMK2805" s="391"/>
      <c r="GML2805" s="391"/>
      <c r="GMM2805" s="391"/>
      <c r="GMN2805" s="391"/>
      <c r="GMO2805" s="391"/>
      <c r="GMP2805" s="391"/>
      <c r="GMQ2805" s="391"/>
      <c r="GMR2805" s="391"/>
      <c r="GMS2805" s="391"/>
      <c r="GMT2805" s="391"/>
      <c r="GMU2805" s="391"/>
      <c r="GMV2805" s="391"/>
      <c r="GMW2805" s="391"/>
      <c r="GMX2805" s="391"/>
      <c r="GMY2805" s="391"/>
      <c r="GMZ2805" s="391"/>
      <c r="GNA2805" s="391"/>
      <c r="GNB2805" s="391"/>
      <c r="GNC2805" s="391"/>
      <c r="GND2805" s="391"/>
      <c r="GNE2805" s="391"/>
      <c r="GNF2805" s="391"/>
      <c r="GNG2805" s="391"/>
      <c r="GNH2805" s="391"/>
      <c r="GNI2805" s="391"/>
      <c r="GNJ2805" s="391"/>
      <c r="GNK2805" s="391"/>
      <c r="GNL2805" s="391"/>
      <c r="GNM2805" s="391"/>
      <c r="GNN2805" s="391"/>
      <c r="GNO2805" s="391"/>
      <c r="GNP2805" s="391"/>
      <c r="GNQ2805" s="391"/>
      <c r="GNR2805" s="391"/>
      <c r="GNS2805" s="391"/>
      <c r="GNT2805" s="391"/>
      <c r="GNU2805" s="391"/>
      <c r="GNV2805" s="391"/>
      <c r="GNW2805" s="391"/>
      <c r="GNX2805" s="391"/>
      <c r="GNY2805" s="391"/>
      <c r="GNZ2805" s="391"/>
      <c r="GOA2805" s="391"/>
      <c r="GOB2805" s="391"/>
      <c r="GOC2805" s="391"/>
      <c r="GOD2805" s="391"/>
      <c r="GOE2805" s="391"/>
      <c r="GOF2805" s="391"/>
      <c r="GOG2805" s="391"/>
      <c r="GOH2805" s="391"/>
      <c r="GOI2805" s="391"/>
      <c r="GOJ2805" s="391"/>
      <c r="GOK2805" s="391"/>
      <c r="GOL2805" s="391"/>
      <c r="GOM2805" s="391"/>
      <c r="GON2805" s="391"/>
      <c r="GOO2805" s="391"/>
      <c r="GOP2805" s="391"/>
      <c r="GOQ2805" s="391"/>
      <c r="GOR2805" s="391"/>
      <c r="GOS2805" s="391"/>
      <c r="GOT2805" s="391"/>
      <c r="GOU2805" s="391"/>
      <c r="GOV2805" s="391"/>
      <c r="GOW2805" s="391"/>
      <c r="GOX2805" s="391"/>
      <c r="GOY2805" s="391"/>
      <c r="GOZ2805" s="391"/>
      <c r="GPA2805" s="391"/>
      <c r="GPB2805" s="391"/>
      <c r="GPC2805" s="391"/>
      <c r="GPD2805" s="391"/>
      <c r="GPE2805" s="391"/>
      <c r="GPF2805" s="391"/>
      <c r="GPG2805" s="391"/>
      <c r="GPH2805" s="391"/>
      <c r="GPI2805" s="391"/>
      <c r="GPJ2805" s="391"/>
      <c r="GPK2805" s="391"/>
      <c r="GPL2805" s="391"/>
      <c r="GPM2805" s="391"/>
      <c r="GPN2805" s="391"/>
      <c r="GPO2805" s="391"/>
      <c r="GPP2805" s="391"/>
      <c r="GPQ2805" s="391"/>
      <c r="GPR2805" s="391"/>
      <c r="GPS2805" s="391"/>
      <c r="GPT2805" s="391"/>
      <c r="GPU2805" s="391"/>
      <c r="GPV2805" s="391"/>
      <c r="GPW2805" s="391"/>
      <c r="GPX2805" s="391"/>
      <c r="GPY2805" s="391"/>
      <c r="GPZ2805" s="391"/>
      <c r="GQA2805" s="391"/>
      <c r="GQB2805" s="391"/>
      <c r="GQC2805" s="391"/>
      <c r="GQD2805" s="391"/>
      <c r="GQE2805" s="391"/>
      <c r="GQF2805" s="391"/>
      <c r="GQG2805" s="391"/>
      <c r="GQH2805" s="391"/>
      <c r="GQI2805" s="391"/>
      <c r="GQJ2805" s="391"/>
      <c r="GQK2805" s="391"/>
      <c r="GQL2805" s="391"/>
      <c r="GQM2805" s="391"/>
      <c r="GQN2805" s="391"/>
      <c r="GQO2805" s="391"/>
      <c r="GQP2805" s="391"/>
      <c r="GQQ2805" s="391"/>
      <c r="GQR2805" s="391"/>
      <c r="GQS2805" s="391"/>
      <c r="GQT2805" s="391"/>
      <c r="GQU2805" s="391"/>
      <c r="GQV2805" s="391"/>
      <c r="GQW2805" s="391"/>
      <c r="GQX2805" s="391"/>
      <c r="GQY2805" s="391"/>
      <c r="GQZ2805" s="391"/>
      <c r="GRA2805" s="391"/>
      <c r="GRB2805" s="391"/>
      <c r="GRC2805" s="391"/>
      <c r="GRD2805" s="391"/>
      <c r="GRE2805" s="391"/>
      <c r="GRF2805" s="391"/>
      <c r="GRG2805" s="391"/>
      <c r="GRH2805" s="391"/>
      <c r="GRI2805" s="391"/>
      <c r="GRJ2805" s="391"/>
      <c r="GRK2805" s="391"/>
      <c r="GRL2805" s="391"/>
      <c r="GRM2805" s="391"/>
      <c r="GRN2805" s="391"/>
      <c r="GRO2805" s="391"/>
      <c r="GRP2805" s="391"/>
      <c r="GRQ2805" s="391"/>
      <c r="GRR2805" s="391"/>
      <c r="GRS2805" s="391"/>
      <c r="GRT2805" s="391"/>
      <c r="GRU2805" s="391"/>
      <c r="GRV2805" s="391"/>
      <c r="GRW2805" s="391"/>
      <c r="GRX2805" s="391"/>
      <c r="GRY2805" s="391"/>
      <c r="GRZ2805" s="391"/>
      <c r="GSA2805" s="391"/>
      <c r="GSB2805" s="391"/>
      <c r="GSC2805" s="391"/>
      <c r="GSD2805" s="391"/>
      <c r="GSE2805" s="391"/>
      <c r="GSF2805" s="391"/>
      <c r="GSG2805" s="391"/>
      <c r="GSH2805" s="391"/>
      <c r="GSI2805" s="391"/>
      <c r="GSJ2805" s="391"/>
      <c r="GSK2805" s="391"/>
      <c r="GSL2805" s="391"/>
      <c r="GSM2805" s="391"/>
      <c r="GSN2805" s="391"/>
      <c r="GSO2805" s="391"/>
      <c r="GSP2805" s="391"/>
      <c r="GSQ2805" s="391"/>
      <c r="GSR2805" s="391"/>
      <c r="GSS2805" s="391"/>
      <c r="GST2805" s="391"/>
      <c r="GSU2805" s="391"/>
      <c r="GSV2805" s="391"/>
      <c r="GSW2805" s="391"/>
      <c r="GSX2805" s="391"/>
      <c r="GSY2805" s="391"/>
      <c r="GSZ2805" s="391"/>
      <c r="GTA2805" s="391"/>
      <c r="GTB2805" s="391"/>
      <c r="GTC2805" s="391"/>
      <c r="GTD2805" s="391"/>
      <c r="GTE2805" s="391"/>
      <c r="GTF2805" s="391"/>
      <c r="GTG2805" s="391"/>
      <c r="GTH2805" s="391"/>
      <c r="GTI2805" s="391"/>
      <c r="GTJ2805" s="391"/>
      <c r="GTK2805" s="391"/>
      <c r="GTL2805" s="391"/>
      <c r="GTM2805" s="391"/>
      <c r="GTN2805" s="391"/>
      <c r="GTO2805" s="391"/>
      <c r="GTP2805" s="391"/>
      <c r="GTQ2805" s="391"/>
      <c r="GTR2805" s="391"/>
      <c r="GTS2805" s="391"/>
      <c r="GTT2805" s="391"/>
      <c r="GTU2805" s="391"/>
      <c r="GTV2805" s="391"/>
      <c r="GTW2805" s="391"/>
      <c r="GTX2805" s="391"/>
      <c r="GTY2805" s="391"/>
      <c r="GTZ2805" s="391"/>
      <c r="GUA2805" s="391"/>
      <c r="GUB2805" s="391"/>
      <c r="GUC2805" s="391"/>
      <c r="GUD2805" s="391"/>
      <c r="GUE2805" s="391"/>
      <c r="GUF2805" s="391"/>
      <c r="GUG2805" s="391"/>
      <c r="GUH2805" s="391"/>
      <c r="GUI2805" s="391"/>
      <c r="GUJ2805" s="391"/>
      <c r="GUK2805" s="391"/>
      <c r="GUL2805" s="391"/>
      <c r="GUM2805" s="391"/>
      <c r="GUN2805" s="391"/>
      <c r="GUO2805" s="391"/>
      <c r="GUP2805" s="391"/>
      <c r="GUQ2805" s="391"/>
      <c r="GUR2805" s="391"/>
      <c r="GUS2805" s="391"/>
      <c r="GUT2805" s="391"/>
      <c r="GUU2805" s="391"/>
      <c r="GUV2805" s="391"/>
      <c r="GUW2805" s="391"/>
      <c r="GUX2805" s="391"/>
      <c r="GUY2805" s="391"/>
      <c r="GUZ2805" s="391"/>
      <c r="GVA2805" s="391"/>
      <c r="GVB2805" s="391"/>
      <c r="GVC2805" s="391"/>
      <c r="GVD2805" s="391"/>
      <c r="GVE2805" s="391"/>
      <c r="GVF2805" s="391"/>
      <c r="GVG2805" s="391"/>
      <c r="GVH2805" s="391"/>
      <c r="GVI2805" s="391"/>
      <c r="GVJ2805" s="391"/>
      <c r="GVK2805" s="391"/>
      <c r="GVL2805" s="391"/>
      <c r="GVM2805" s="391"/>
      <c r="GVN2805" s="391"/>
      <c r="GVO2805" s="391"/>
      <c r="GVP2805" s="391"/>
      <c r="GVQ2805" s="391"/>
      <c r="GVR2805" s="391"/>
      <c r="GVS2805" s="391"/>
      <c r="GVT2805" s="391"/>
      <c r="GVU2805" s="391"/>
      <c r="GVV2805" s="391"/>
      <c r="GVW2805" s="391"/>
      <c r="GVX2805" s="391"/>
      <c r="GVY2805" s="391"/>
      <c r="GVZ2805" s="391"/>
      <c r="GWA2805" s="391"/>
      <c r="GWB2805" s="391"/>
      <c r="GWC2805" s="391"/>
      <c r="GWD2805" s="391"/>
      <c r="GWE2805" s="391"/>
      <c r="GWF2805" s="391"/>
      <c r="GWG2805" s="391"/>
      <c r="GWH2805" s="391"/>
      <c r="GWI2805" s="391"/>
      <c r="GWJ2805" s="391"/>
      <c r="GWK2805" s="391"/>
      <c r="GWL2805" s="391"/>
      <c r="GWM2805" s="391"/>
      <c r="GWN2805" s="391"/>
      <c r="GWO2805" s="391"/>
      <c r="GWP2805" s="391"/>
      <c r="GWQ2805" s="391"/>
      <c r="GWR2805" s="391"/>
      <c r="GWS2805" s="391"/>
      <c r="GWT2805" s="391"/>
      <c r="GWU2805" s="391"/>
      <c r="GWV2805" s="391"/>
      <c r="GWW2805" s="391"/>
      <c r="GWX2805" s="391"/>
      <c r="GWY2805" s="391"/>
      <c r="GWZ2805" s="391"/>
      <c r="GXA2805" s="391"/>
      <c r="GXB2805" s="391"/>
      <c r="GXC2805" s="391"/>
      <c r="GXD2805" s="391"/>
      <c r="GXE2805" s="391"/>
      <c r="GXF2805" s="391"/>
      <c r="GXG2805" s="391"/>
      <c r="GXH2805" s="391"/>
      <c r="GXI2805" s="391"/>
      <c r="GXJ2805" s="391"/>
      <c r="GXK2805" s="391"/>
      <c r="GXL2805" s="391"/>
      <c r="GXM2805" s="391"/>
      <c r="GXN2805" s="391"/>
      <c r="GXO2805" s="391"/>
      <c r="GXP2805" s="391"/>
      <c r="GXQ2805" s="391"/>
      <c r="GXR2805" s="391"/>
      <c r="GXS2805" s="391"/>
      <c r="GXT2805" s="391"/>
      <c r="GXU2805" s="391"/>
      <c r="GXV2805" s="391"/>
      <c r="GXW2805" s="391"/>
      <c r="GXX2805" s="391"/>
      <c r="GXY2805" s="391"/>
      <c r="GXZ2805" s="391"/>
      <c r="GYA2805" s="391"/>
      <c r="GYB2805" s="391"/>
      <c r="GYC2805" s="391"/>
      <c r="GYD2805" s="391"/>
      <c r="GYE2805" s="391"/>
      <c r="GYF2805" s="391"/>
      <c r="GYG2805" s="391"/>
      <c r="GYH2805" s="391"/>
      <c r="GYI2805" s="391"/>
      <c r="GYJ2805" s="391"/>
      <c r="GYK2805" s="391"/>
      <c r="GYL2805" s="391"/>
      <c r="GYM2805" s="391"/>
      <c r="GYN2805" s="391"/>
      <c r="GYO2805" s="391"/>
      <c r="GYP2805" s="391"/>
      <c r="GYQ2805" s="391"/>
      <c r="GYR2805" s="391"/>
      <c r="GYS2805" s="391"/>
      <c r="GYT2805" s="391"/>
      <c r="GYU2805" s="391"/>
      <c r="GYV2805" s="391"/>
      <c r="GYW2805" s="391"/>
      <c r="GYX2805" s="391"/>
      <c r="GYY2805" s="391"/>
      <c r="GYZ2805" s="391"/>
      <c r="GZA2805" s="391"/>
      <c r="GZB2805" s="391"/>
      <c r="GZC2805" s="391"/>
      <c r="GZD2805" s="391"/>
      <c r="GZE2805" s="391"/>
      <c r="GZF2805" s="391"/>
      <c r="GZG2805" s="391"/>
      <c r="GZH2805" s="391"/>
      <c r="GZI2805" s="391"/>
      <c r="GZJ2805" s="391"/>
      <c r="GZK2805" s="391"/>
      <c r="GZL2805" s="391"/>
      <c r="GZM2805" s="391"/>
      <c r="GZN2805" s="391"/>
      <c r="GZO2805" s="391"/>
      <c r="GZP2805" s="391"/>
      <c r="GZQ2805" s="391"/>
      <c r="GZR2805" s="391"/>
      <c r="GZS2805" s="391"/>
      <c r="GZT2805" s="391"/>
      <c r="GZU2805" s="391"/>
      <c r="GZV2805" s="391"/>
      <c r="GZW2805" s="391"/>
      <c r="GZX2805" s="391"/>
      <c r="GZY2805" s="391"/>
      <c r="GZZ2805" s="391"/>
      <c r="HAA2805" s="391"/>
      <c r="HAB2805" s="391"/>
      <c r="HAC2805" s="391"/>
      <c r="HAD2805" s="391"/>
      <c r="HAE2805" s="391"/>
      <c r="HAF2805" s="391"/>
      <c r="HAG2805" s="391"/>
      <c r="HAH2805" s="391"/>
      <c r="HAI2805" s="391"/>
      <c r="HAJ2805" s="391"/>
      <c r="HAK2805" s="391"/>
      <c r="HAL2805" s="391"/>
      <c r="HAM2805" s="391"/>
      <c r="HAN2805" s="391"/>
      <c r="HAO2805" s="391"/>
      <c r="HAP2805" s="391"/>
      <c r="HAQ2805" s="391"/>
      <c r="HAR2805" s="391"/>
      <c r="HAS2805" s="391"/>
      <c r="HAT2805" s="391"/>
      <c r="HAU2805" s="391"/>
      <c r="HAV2805" s="391"/>
      <c r="HAW2805" s="391"/>
      <c r="HAX2805" s="391"/>
      <c r="HAY2805" s="391"/>
      <c r="HAZ2805" s="391"/>
      <c r="HBA2805" s="391"/>
      <c r="HBB2805" s="391"/>
      <c r="HBC2805" s="391"/>
      <c r="HBD2805" s="391"/>
      <c r="HBE2805" s="391"/>
      <c r="HBF2805" s="391"/>
      <c r="HBG2805" s="391"/>
      <c r="HBH2805" s="391"/>
      <c r="HBI2805" s="391"/>
      <c r="HBJ2805" s="391"/>
      <c r="HBK2805" s="391"/>
      <c r="HBL2805" s="391"/>
      <c r="HBM2805" s="391"/>
      <c r="HBN2805" s="391"/>
      <c r="HBO2805" s="391"/>
      <c r="HBP2805" s="391"/>
      <c r="HBQ2805" s="391"/>
      <c r="HBR2805" s="391"/>
      <c r="HBS2805" s="391"/>
      <c r="HBT2805" s="391"/>
      <c r="HBU2805" s="391"/>
      <c r="HBV2805" s="391"/>
      <c r="HBW2805" s="391"/>
      <c r="HBX2805" s="391"/>
      <c r="HBY2805" s="391"/>
      <c r="HBZ2805" s="391"/>
      <c r="HCA2805" s="391"/>
      <c r="HCB2805" s="391"/>
      <c r="HCC2805" s="391"/>
      <c r="HCD2805" s="391"/>
      <c r="HCE2805" s="391"/>
      <c r="HCF2805" s="391"/>
      <c r="HCG2805" s="391"/>
      <c r="HCH2805" s="391"/>
      <c r="HCI2805" s="391"/>
      <c r="HCJ2805" s="391"/>
      <c r="HCK2805" s="391"/>
      <c r="HCL2805" s="391"/>
      <c r="HCM2805" s="391"/>
      <c r="HCN2805" s="391"/>
      <c r="HCO2805" s="391"/>
      <c r="HCP2805" s="391"/>
      <c r="HCQ2805" s="391"/>
      <c r="HCR2805" s="391"/>
      <c r="HCS2805" s="391"/>
      <c r="HCT2805" s="391"/>
      <c r="HCU2805" s="391"/>
      <c r="HCV2805" s="391"/>
      <c r="HCW2805" s="391"/>
      <c r="HCX2805" s="391"/>
      <c r="HCY2805" s="391"/>
      <c r="HCZ2805" s="391"/>
      <c r="HDA2805" s="391"/>
      <c r="HDB2805" s="391"/>
      <c r="HDC2805" s="391"/>
      <c r="HDD2805" s="391"/>
      <c r="HDE2805" s="391"/>
      <c r="HDF2805" s="391"/>
      <c r="HDG2805" s="391"/>
      <c r="HDH2805" s="391"/>
      <c r="HDI2805" s="391"/>
      <c r="HDJ2805" s="391"/>
      <c r="HDK2805" s="391"/>
      <c r="HDL2805" s="391"/>
      <c r="HDM2805" s="391"/>
      <c r="HDN2805" s="391"/>
      <c r="HDO2805" s="391"/>
      <c r="HDP2805" s="391"/>
      <c r="HDQ2805" s="391"/>
      <c r="HDR2805" s="391"/>
      <c r="HDS2805" s="391"/>
      <c r="HDT2805" s="391"/>
      <c r="HDU2805" s="391"/>
      <c r="HDV2805" s="391"/>
      <c r="HDW2805" s="391"/>
      <c r="HDX2805" s="391"/>
      <c r="HDY2805" s="391"/>
      <c r="HDZ2805" s="391"/>
      <c r="HEA2805" s="391"/>
      <c r="HEB2805" s="391"/>
      <c r="HEC2805" s="391"/>
      <c r="HED2805" s="391"/>
      <c r="HEE2805" s="391"/>
      <c r="HEF2805" s="391"/>
      <c r="HEG2805" s="391"/>
      <c r="HEH2805" s="391"/>
      <c r="HEI2805" s="391"/>
      <c r="HEJ2805" s="391"/>
      <c r="HEK2805" s="391"/>
      <c r="HEL2805" s="391"/>
      <c r="HEM2805" s="391"/>
      <c r="HEN2805" s="391"/>
      <c r="HEO2805" s="391"/>
      <c r="HEP2805" s="391"/>
      <c r="HEQ2805" s="391"/>
      <c r="HER2805" s="391"/>
      <c r="HES2805" s="391"/>
      <c r="HET2805" s="391"/>
      <c r="HEU2805" s="391"/>
      <c r="HEV2805" s="391"/>
      <c r="HEW2805" s="391"/>
      <c r="HEX2805" s="391"/>
      <c r="HEY2805" s="391"/>
      <c r="HEZ2805" s="391"/>
      <c r="HFA2805" s="391"/>
      <c r="HFB2805" s="391"/>
      <c r="HFC2805" s="391"/>
      <c r="HFD2805" s="391"/>
      <c r="HFE2805" s="391"/>
      <c r="HFF2805" s="391"/>
      <c r="HFG2805" s="391"/>
      <c r="HFH2805" s="391"/>
      <c r="HFI2805" s="391"/>
      <c r="HFJ2805" s="391"/>
      <c r="HFK2805" s="391"/>
      <c r="HFL2805" s="391"/>
      <c r="HFM2805" s="391"/>
      <c r="HFN2805" s="391"/>
      <c r="HFO2805" s="391"/>
      <c r="HFP2805" s="391"/>
      <c r="HFQ2805" s="391"/>
      <c r="HFR2805" s="391"/>
      <c r="HFS2805" s="391"/>
      <c r="HFT2805" s="391"/>
      <c r="HFU2805" s="391"/>
      <c r="HFV2805" s="391"/>
      <c r="HFW2805" s="391"/>
      <c r="HFX2805" s="391"/>
      <c r="HFY2805" s="391"/>
      <c r="HFZ2805" s="391"/>
      <c r="HGA2805" s="391"/>
      <c r="HGB2805" s="391"/>
      <c r="HGC2805" s="391"/>
      <c r="HGD2805" s="391"/>
      <c r="HGE2805" s="391"/>
      <c r="HGF2805" s="391"/>
      <c r="HGG2805" s="391"/>
      <c r="HGH2805" s="391"/>
      <c r="HGI2805" s="391"/>
      <c r="HGJ2805" s="391"/>
      <c r="HGK2805" s="391"/>
      <c r="HGL2805" s="391"/>
      <c r="HGM2805" s="391"/>
      <c r="HGN2805" s="391"/>
      <c r="HGO2805" s="391"/>
      <c r="HGP2805" s="391"/>
      <c r="HGQ2805" s="391"/>
      <c r="HGR2805" s="391"/>
      <c r="HGS2805" s="391"/>
      <c r="HGT2805" s="391"/>
      <c r="HGU2805" s="391"/>
      <c r="HGV2805" s="391"/>
      <c r="HGW2805" s="391"/>
      <c r="HGX2805" s="391"/>
      <c r="HGY2805" s="391"/>
      <c r="HGZ2805" s="391"/>
      <c r="HHA2805" s="391"/>
      <c r="HHB2805" s="391"/>
      <c r="HHC2805" s="391"/>
      <c r="HHD2805" s="391"/>
      <c r="HHE2805" s="391"/>
      <c r="HHF2805" s="391"/>
      <c r="HHG2805" s="391"/>
      <c r="HHH2805" s="391"/>
      <c r="HHI2805" s="391"/>
      <c r="HHJ2805" s="391"/>
      <c r="HHK2805" s="391"/>
      <c r="HHL2805" s="391"/>
      <c r="HHM2805" s="391"/>
      <c r="HHN2805" s="391"/>
      <c r="HHO2805" s="391"/>
      <c r="HHP2805" s="391"/>
      <c r="HHQ2805" s="391"/>
      <c r="HHR2805" s="391"/>
      <c r="HHS2805" s="391"/>
      <c r="HHT2805" s="391"/>
      <c r="HHU2805" s="391"/>
      <c r="HHV2805" s="391"/>
      <c r="HHW2805" s="391"/>
      <c r="HHX2805" s="391"/>
      <c r="HHY2805" s="391"/>
      <c r="HHZ2805" s="391"/>
      <c r="HIA2805" s="391"/>
      <c r="HIB2805" s="391"/>
      <c r="HIC2805" s="391"/>
      <c r="HID2805" s="391"/>
      <c r="HIE2805" s="391"/>
      <c r="HIF2805" s="391"/>
      <c r="HIG2805" s="391"/>
      <c r="HIH2805" s="391"/>
      <c r="HII2805" s="391"/>
      <c r="HIJ2805" s="391"/>
      <c r="HIK2805" s="391"/>
      <c r="HIL2805" s="391"/>
      <c r="HIM2805" s="391"/>
      <c r="HIN2805" s="391"/>
      <c r="HIO2805" s="391"/>
      <c r="HIP2805" s="391"/>
      <c r="HIQ2805" s="391"/>
      <c r="HIR2805" s="391"/>
      <c r="HIS2805" s="391"/>
      <c r="HIT2805" s="391"/>
      <c r="HIU2805" s="391"/>
      <c r="HIV2805" s="391"/>
      <c r="HIW2805" s="391"/>
      <c r="HIX2805" s="391"/>
      <c r="HIY2805" s="391"/>
      <c r="HIZ2805" s="391"/>
      <c r="HJA2805" s="391"/>
      <c r="HJB2805" s="391"/>
      <c r="HJC2805" s="391"/>
      <c r="HJD2805" s="391"/>
      <c r="HJE2805" s="391"/>
      <c r="HJF2805" s="391"/>
      <c r="HJG2805" s="391"/>
      <c r="HJH2805" s="391"/>
      <c r="HJI2805" s="391"/>
      <c r="HJJ2805" s="391"/>
      <c r="HJK2805" s="391"/>
      <c r="HJL2805" s="391"/>
      <c r="HJM2805" s="391"/>
      <c r="HJN2805" s="391"/>
      <c r="HJO2805" s="391"/>
      <c r="HJP2805" s="391"/>
      <c r="HJQ2805" s="391"/>
      <c r="HJR2805" s="391"/>
      <c r="HJS2805" s="391"/>
      <c r="HJT2805" s="391"/>
      <c r="HJU2805" s="391"/>
      <c r="HJV2805" s="391"/>
      <c r="HJW2805" s="391"/>
      <c r="HJX2805" s="391"/>
      <c r="HJY2805" s="391"/>
      <c r="HJZ2805" s="391"/>
      <c r="HKA2805" s="391"/>
      <c r="HKB2805" s="391"/>
      <c r="HKC2805" s="391"/>
      <c r="HKD2805" s="391"/>
      <c r="HKE2805" s="391"/>
      <c r="HKF2805" s="391"/>
      <c r="HKG2805" s="391"/>
      <c r="HKH2805" s="391"/>
      <c r="HKI2805" s="391"/>
      <c r="HKJ2805" s="391"/>
      <c r="HKK2805" s="391"/>
      <c r="HKL2805" s="391"/>
      <c r="HKM2805" s="391"/>
      <c r="HKN2805" s="391"/>
      <c r="HKO2805" s="391"/>
      <c r="HKP2805" s="391"/>
      <c r="HKQ2805" s="391"/>
      <c r="HKR2805" s="391"/>
      <c r="HKS2805" s="391"/>
      <c r="HKT2805" s="391"/>
      <c r="HKU2805" s="391"/>
      <c r="HKV2805" s="391"/>
      <c r="HKW2805" s="391"/>
      <c r="HKX2805" s="391"/>
      <c r="HKY2805" s="391"/>
      <c r="HKZ2805" s="391"/>
      <c r="HLA2805" s="391"/>
      <c r="HLB2805" s="391"/>
      <c r="HLC2805" s="391"/>
      <c r="HLD2805" s="391"/>
      <c r="HLE2805" s="391"/>
      <c r="HLF2805" s="391"/>
      <c r="HLG2805" s="391"/>
      <c r="HLH2805" s="391"/>
      <c r="HLI2805" s="391"/>
      <c r="HLJ2805" s="391"/>
      <c r="HLK2805" s="391"/>
      <c r="HLL2805" s="391"/>
      <c r="HLM2805" s="391"/>
      <c r="HLN2805" s="391"/>
      <c r="HLO2805" s="391"/>
      <c r="HLP2805" s="391"/>
      <c r="HLQ2805" s="391"/>
      <c r="HLR2805" s="391"/>
      <c r="HLS2805" s="391"/>
      <c r="HLT2805" s="391"/>
      <c r="HLU2805" s="391"/>
      <c r="HLV2805" s="391"/>
      <c r="HLW2805" s="391"/>
      <c r="HLX2805" s="391"/>
      <c r="HLY2805" s="391"/>
      <c r="HLZ2805" s="391"/>
      <c r="HMA2805" s="391"/>
      <c r="HMB2805" s="391"/>
      <c r="HMC2805" s="391"/>
      <c r="HMD2805" s="391"/>
      <c r="HME2805" s="391"/>
      <c r="HMF2805" s="391"/>
      <c r="HMG2805" s="391"/>
      <c r="HMH2805" s="391"/>
      <c r="HMI2805" s="391"/>
      <c r="HMJ2805" s="391"/>
      <c r="HMK2805" s="391"/>
      <c r="HML2805" s="391"/>
      <c r="HMM2805" s="391"/>
      <c r="HMN2805" s="391"/>
      <c r="HMO2805" s="391"/>
      <c r="HMP2805" s="391"/>
      <c r="HMQ2805" s="391"/>
      <c r="HMR2805" s="391"/>
      <c r="HMS2805" s="391"/>
      <c r="HMT2805" s="391"/>
      <c r="HMU2805" s="391"/>
      <c r="HMV2805" s="391"/>
      <c r="HMW2805" s="391"/>
      <c r="HMX2805" s="391"/>
      <c r="HMY2805" s="391"/>
      <c r="HMZ2805" s="391"/>
      <c r="HNA2805" s="391"/>
      <c r="HNB2805" s="391"/>
      <c r="HNC2805" s="391"/>
      <c r="HND2805" s="391"/>
      <c r="HNE2805" s="391"/>
      <c r="HNF2805" s="391"/>
      <c r="HNG2805" s="391"/>
      <c r="HNH2805" s="391"/>
      <c r="HNI2805" s="391"/>
      <c r="HNJ2805" s="391"/>
      <c r="HNK2805" s="391"/>
      <c r="HNL2805" s="391"/>
      <c r="HNM2805" s="391"/>
      <c r="HNN2805" s="391"/>
      <c r="HNO2805" s="391"/>
      <c r="HNP2805" s="391"/>
      <c r="HNQ2805" s="391"/>
      <c r="HNR2805" s="391"/>
      <c r="HNS2805" s="391"/>
      <c r="HNT2805" s="391"/>
      <c r="HNU2805" s="391"/>
      <c r="HNV2805" s="391"/>
      <c r="HNW2805" s="391"/>
      <c r="HNX2805" s="391"/>
      <c r="HNY2805" s="391"/>
      <c r="HNZ2805" s="391"/>
      <c r="HOA2805" s="391"/>
      <c r="HOB2805" s="391"/>
      <c r="HOC2805" s="391"/>
      <c r="HOD2805" s="391"/>
      <c r="HOE2805" s="391"/>
      <c r="HOF2805" s="391"/>
      <c r="HOG2805" s="391"/>
      <c r="HOH2805" s="391"/>
      <c r="HOI2805" s="391"/>
      <c r="HOJ2805" s="391"/>
      <c r="HOK2805" s="391"/>
      <c r="HOL2805" s="391"/>
      <c r="HOM2805" s="391"/>
      <c r="HON2805" s="391"/>
      <c r="HOO2805" s="391"/>
      <c r="HOP2805" s="391"/>
      <c r="HOQ2805" s="391"/>
      <c r="HOR2805" s="391"/>
      <c r="HOS2805" s="391"/>
      <c r="HOT2805" s="391"/>
      <c r="HOU2805" s="391"/>
      <c r="HOV2805" s="391"/>
      <c r="HOW2805" s="391"/>
      <c r="HOX2805" s="391"/>
      <c r="HOY2805" s="391"/>
      <c r="HOZ2805" s="391"/>
      <c r="HPA2805" s="391"/>
      <c r="HPB2805" s="391"/>
      <c r="HPC2805" s="391"/>
      <c r="HPD2805" s="391"/>
      <c r="HPE2805" s="391"/>
      <c r="HPF2805" s="391"/>
      <c r="HPG2805" s="391"/>
      <c r="HPH2805" s="391"/>
      <c r="HPI2805" s="391"/>
      <c r="HPJ2805" s="391"/>
      <c r="HPK2805" s="391"/>
      <c r="HPL2805" s="391"/>
      <c r="HPM2805" s="391"/>
      <c r="HPN2805" s="391"/>
      <c r="HPO2805" s="391"/>
      <c r="HPP2805" s="391"/>
      <c r="HPQ2805" s="391"/>
      <c r="HPR2805" s="391"/>
      <c r="HPS2805" s="391"/>
      <c r="HPT2805" s="391"/>
      <c r="HPU2805" s="391"/>
      <c r="HPV2805" s="391"/>
      <c r="HPW2805" s="391"/>
      <c r="HPX2805" s="391"/>
      <c r="HPY2805" s="391"/>
      <c r="HPZ2805" s="391"/>
      <c r="HQA2805" s="391"/>
      <c r="HQB2805" s="391"/>
      <c r="HQC2805" s="391"/>
      <c r="HQD2805" s="391"/>
      <c r="HQE2805" s="391"/>
      <c r="HQF2805" s="391"/>
      <c r="HQG2805" s="391"/>
      <c r="HQH2805" s="391"/>
      <c r="HQI2805" s="391"/>
      <c r="HQJ2805" s="391"/>
      <c r="HQK2805" s="391"/>
      <c r="HQL2805" s="391"/>
      <c r="HQM2805" s="391"/>
      <c r="HQN2805" s="391"/>
      <c r="HQO2805" s="391"/>
      <c r="HQP2805" s="391"/>
      <c r="HQQ2805" s="391"/>
      <c r="HQR2805" s="391"/>
      <c r="HQS2805" s="391"/>
      <c r="HQT2805" s="391"/>
      <c r="HQU2805" s="391"/>
      <c r="HQV2805" s="391"/>
      <c r="HQW2805" s="391"/>
      <c r="HQX2805" s="391"/>
      <c r="HQY2805" s="391"/>
      <c r="HQZ2805" s="391"/>
      <c r="HRA2805" s="391"/>
      <c r="HRB2805" s="391"/>
      <c r="HRC2805" s="391"/>
      <c r="HRD2805" s="391"/>
      <c r="HRE2805" s="391"/>
      <c r="HRF2805" s="391"/>
      <c r="HRG2805" s="391"/>
      <c r="HRH2805" s="391"/>
      <c r="HRI2805" s="391"/>
      <c r="HRJ2805" s="391"/>
      <c r="HRK2805" s="391"/>
      <c r="HRL2805" s="391"/>
      <c r="HRM2805" s="391"/>
      <c r="HRN2805" s="391"/>
      <c r="HRO2805" s="391"/>
      <c r="HRP2805" s="391"/>
      <c r="HRQ2805" s="391"/>
      <c r="HRR2805" s="391"/>
      <c r="HRS2805" s="391"/>
      <c r="HRT2805" s="391"/>
      <c r="HRU2805" s="391"/>
      <c r="HRV2805" s="391"/>
      <c r="HRW2805" s="391"/>
      <c r="HRX2805" s="391"/>
      <c r="HRY2805" s="391"/>
      <c r="HRZ2805" s="391"/>
      <c r="HSA2805" s="391"/>
      <c r="HSB2805" s="391"/>
      <c r="HSC2805" s="391"/>
      <c r="HSD2805" s="391"/>
      <c r="HSE2805" s="391"/>
      <c r="HSF2805" s="391"/>
      <c r="HSG2805" s="391"/>
      <c r="HSH2805" s="391"/>
      <c r="HSI2805" s="391"/>
      <c r="HSJ2805" s="391"/>
      <c r="HSK2805" s="391"/>
      <c r="HSL2805" s="391"/>
      <c r="HSM2805" s="391"/>
      <c r="HSN2805" s="391"/>
      <c r="HSO2805" s="391"/>
      <c r="HSP2805" s="391"/>
      <c r="HSQ2805" s="391"/>
      <c r="HSR2805" s="391"/>
      <c r="HSS2805" s="391"/>
      <c r="HST2805" s="391"/>
      <c r="HSU2805" s="391"/>
      <c r="HSV2805" s="391"/>
      <c r="HSW2805" s="391"/>
      <c r="HSX2805" s="391"/>
      <c r="HSY2805" s="391"/>
      <c r="HSZ2805" s="391"/>
      <c r="HTA2805" s="391"/>
      <c r="HTB2805" s="391"/>
      <c r="HTC2805" s="391"/>
      <c r="HTD2805" s="391"/>
      <c r="HTE2805" s="391"/>
      <c r="HTF2805" s="391"/>
      <c r="HTG2805" s="391"/>
      <c r="HTH2805" s="391"/>
      <c r="HTI2805" s="391"/>
      <c r="HTJ2805" s="391"/>
      <c r="HTK2805" s="391"/>
      <c r="HTL2805" s="391"/>
      <c r="HTM2805" s="391"/>
      <c r="HTN2805" s="391"/>
      <c r="HTO2805" s="391"/>
      <c r="HTP2805" s="391"/>
      <c r="HTQ2805" s="391"/>
      <c r="HTR2805" s="391"/>
      <c r="HTS2805" s="391"/>
      <c r="HTT2805" s="391"/>
      <c r="HTU2805" s="391"/>
      <c r="HTV2805" s="391"/>
      <c r="HTW2805" s="391"/>
      <c r="HTX2805" s="391"/>
      <c r="HTY2805" s="391"/>
      <c r="HTZ2805" s="391"/>
      <c r="HUA2805" s="391"/>
      <c r="HUB2805" s="391"/>
      <c r="HUC2805" s="391"/>
      <c r="HUD2805" s="391"/>
      <c r="HUE2805" s="391"/>
      <c r="HUF2805" s="391"/>
      <c r="HUG2805" s="391"/>
      <c r="HUH2805" s="391"/>
      <c r="HUI2805" s="391"/>
      <c r="HUJ2805" s="391"/>
      <c r="HUK2805" s="391"/>
      <c r="HUL2805" s="391"/>
      <c r="HUM2805" s="391"/>
      <c r="HUN2805" s="391"/>
      <c r="HUO2805" s="391"/>
      <c r="HUP2805" s="391"/>
      <c r="HUQ2805" s="391"/>
      <c r="HUR2805" s="391"/>
      <c r="HUS2805" s="391"/>
      <c r="HUT2805" s="391"/>
      <c r="HUU2805" s="391"/>
      <c r="HUV2805" s="391"/>
      <c r="HUW2805" s="391"/>
      <c r="HUX2805" s="391"/>
      <c r="HUY2805" s="391"/>
      <c r="HUZ2805" s="391"/>
      <c r="HVA2805" s="391"/>
      <c r="HVB2805" s="391"/>
      <c r="HVC2805" s="391"/>
      <c r="HVD2805" s="391"/>
      <c r="HVE2805" s="391"/>
      <c r="HVF2805" s="391"/>
      <c r="HVG2805" s="391"/>
      <c r="HVH2805" s="391"/>
      <c r="HVI2805" s="391"/>
      <c r="HVJ2805" s="391"/>
      <c r="HVK2805" s="391"/>
      <c r="HVL2805" s="391"/>
      <c r="HVM2805" s="391"/>
      <c r="HVN2805" s="391"/>
      <c r="HVO2805" s="391"/>
      <c r="HVP2805" s="391"/>
      <c r="HVQ2805" s="391"/>
      <c r="HVR2805" s="391"/>
      <c r="HVS2805" s="391"/>
      <c r="HVT2805" s="391"/>
      <c r="HVU2805" s="391"/>
      <c r="HVV2805" s="391"/>
      <c r="HVW2805" s="391"/>
      <c r="HVX2805" s="391"/>
      <c r="HVY2805" s="391"/>
      <c r="HVZ2805" s="391"/>
      <c r="HWA2805" s="391"/>
      <c r="HWB2805" s="391"/>
      <c r="HWC2805" s="391"/>
      <c r="HWD2805" s="391"/>
      <c r="HWE2805" s="391"/>
      <c r="HWF2805" s="391"/>
      <c r="HWG2805" s="391"/>
      <c r="HWH2805" s="391"/>
      <c r="HWI2805" s="391"/>
      <c r="HWJ2805" s="391"/>
      <c r="HWK2805" s="391"/>
      <c r="HWL2805" s="391"/>
      <c r="HWM2805" s="391"/>
      <c r="HWN2805" s="391"/>
      <c r="HWO2805" s="391"/>
      <c r="HWP2805" s="391"/>
      <c r="HWQ2805" s="391"/>
      <c r="HWR2805" s="391"/>
      <c r="HWS2805" s="391"/>
      <c r="HWT2805" s="391"/>
      <c r="HWU2805" s="391"/>
      <c r="HWV2805" s="391"/>
      <c r="HWW2805" s="391"/>
      <c r="HWX2805" s="391"/>
      <c r="HWY2805" s="391"/>
      <c r="HWZ2805" s="391"/>
      <c r="HXA2805" s="391"/>
      <c r="HXB2805" s="391"/>
      <c r="HXC2805" s="391"/>
      <c r="HXD2805" s="391"/>
      <c r="HXE2805" s="391"/>
      <c r="HXF2805" s="391"/>
      <c r="HXG2805" s="391"/>
      <c r="HXH2805" s="391"/>
      <c r="HXI2805" s="391"/>
      <c r="HXJ2805" s="391"/>
      <c r="HXK2805" s="391"/>
      <c r="HXL2805" s="391"/>
      <c r="HXM2805" s="391"/>
      <c r="HXN2805" s="391"/>
      <c r="HXO2805" s="391"/>
      <c r="HXP2805" s="391"/>
      <c r="HXQ2805" s="391"/>
      <c r="HXR2805" s="391"/>
      <c r="HXS2805" s="391"/>
      <c r="HXT2805" s="391"/>
      <c r="HXU2805" s="391"/>
      <c r="HXV2805" s="391"/>
      <c r="HXW2805" s="391"/>
      <c r="HXX2805" s="391"/>
      <c r="HXY2805" s="391"/>
      <c r="HXZ2805" s="391"/>
      <c r="HYA2805" s="391"/>
      <c r="HYB2805" s="391"/>
      <c r="HYC2805" s="391"/>
      <c r="HYD2805" s="391"/>
      <c r="HYE2805" s="391"/>
      <c r="HYF2805" s="391"/>
      <c r="HYG2805" s="391"/>
      <c r="HYH2805" s="391"/>
      <c r="HYI2805" s="391"/>
      <c r="HYJ2805" s="391"/>
      <c r="HYK2805" s="391"/>
      <c r="HYL2805" s="391"/>
      <c r="HYM2805" s="391"/>
      <c r="HYN2805" s="391"/>
      <c r="HYO2805" s="391"/>
      <c r="HYP2805" s="391"/>
      <c r="HYQ2805" s="391"/>
      <c r="HYR2805" s="391"/>
      <c r="HYS2805" s="391"/>
      <c r="HYT2805" s="391"/>
      <c r="HYU2805" s="391"/>
      <c r="HYV2805" s="391"/>
      <c r="HYW2805" s="391"/>
      <c r="HYX2805" s="391"/>
      <c r="HYY2805" s="391"/>
      <c r="HYZ2805" s="391"/>
      <c r="HZA2805" s="391"/>
      <c r="HZB2805" s="391"/>
      <c r="HZC2805" s="391"/>
      <c r="HZD2805" s="391"/>
      <c r="HZE2805" s="391"/>
      <c r="HZF2805" s="391"/>
      <c r="HZG2805" s="391"/>
      <c r="HZH2805" s="391"/>
      <c r="HZI2805" s="391"/>
      <c r="HZJ2805" s="391"/>
      <c r="HZK2805" s="391"/>
      <c r="HZL2805" s="391"/>
      <c r="HZM2805" s="391"/>
      <c r="HZN2805" s="391"/>
      <c r="HZO2805" s="391"/>
      <c r="HZP2805" s="391"/>
      <c r="HZQ2805" s="391"/>
      <c r="HZR2805" s="391"/>
      <c r="HZS2805" s="391"/>
      <c r="HZT2805" s="391"/>
      <c r="HZU2805" s="391"/>
      <c r="HZV2805" s="391"/>
      <c r="HZW2805" s="391"/>
      <c r="HZX2805" s="391"/>
      <c r="HZY2805" s="391"/>
      <c r="HZZ2805" s="391"/>
      <c r="IAA2805" s="391"/>
      <c r="IAB2805" s="391"/>
      <c r="IAC2805" s="391"/>
      <c r="IAD2805" s="391"/>
      <c r="IAE2805" s="391"/>
      <c r="IAF2805" s="391"/>
      <c r="IAG2805" s="391"/>
      <c r="IAH2805" s="391"/>
      <c r="IAI2805" s="391"/>
      <c r="IAJ2805" s="391"/>
      <c r="IAK2805" s="391"/>
      <c r="IAL2805" s="391"/>
      <c r="IAM2805" s="391"/>
      <c r="IAN2805" s="391"/>
      <c r="IAO2805" s="391"/>
      <c r="IAP2805" s="391"/>
      <c r="IAQ2805" s="391"/>
      <c r="IAR2805" s="391"/>
      <c r="IAS2805" s="391"/>
      <c r="IAT2805" s="391"/>
      <c r="IAU2805" s="391"/>
      <c r="IAV2805" s="391"/>
      <c r="IAW2805" s="391"/>
      <c r="IAX2805" s="391"/>
      <c r="IAY2805" s="391"/>
      <c r="IAZ2805" s="391"/>
      <c r="IBA2805" s="391"/>
      <c r="IBB2805" s="391"/>
      <c r="IBC2805" s="391"/>
      <c r="IBD2805" s="391"/>
      <c r="IBE2805" s="391"/>
      <c r="IBF2805" s="391"/>
      <c r="IBG2805" s="391"/>
      <c r="IBH2805" s="391"/>
      <c r="IBI2805" s="391"/>
      <c r="IBJ2805" s="391"/>
      <c r="IBK2805" s="391"/>
      <c r="IBL2805" s="391"/>
      <c r="IBM2805" s="391"/>
      <c r="IBN2805" s="391"/>
      <c r="IBO2805" s="391"/>
      <c r="IBP2805" s="391"/>
      <c r="IBQ2805" s="391"/>
      <c r="IBR2805" s="391"/>
      <c r="IBS2805" s="391"/>
      <c r="IBT2805" s="391"/>
      <c r="IBU2805" s="391"/>
      <c r="IBV2805" s="391"/>
      <c r="IBW2805" s="391"/>
      <c r="IBX2805" s="391"/>
      <c r="IBY2805" s="391"/>
      <c r="IBZ2805" s="391"/>
      <c r="ICA2805" s="391"/>
      <c r="ICB2805" s="391"/>
      <c r="ICC2805" s="391"/>
      <c r="ICD2805" s="391"/>
      <c r="ICE2805" s="391"/>
      <c r="ICF2805" s="391"/>
      <c r="ICG2805" s="391"/>
      <c r="ICH2805" s="391"/>
      <c r="ICI2805" s="391"/>
      <c r="ICJ2805" s="391"/>
      <c r="ICK2805" s="391"/>
      <c r="ICL2805" s="391"/>
      <c r="ICM2805" s="391"/>
      <c r="ICN2805" s="391"/>
      <c r="ICO2805" s="391"/>
      <c r="ICP2805" s="391"/>
      <c r="ICQ2805" s="391"/>
      <c r="ICR2805" s="391"/>
      <c r="ICS2805" s="391"/>
      <c r="ICT2805" s="391"/>
      <c r="ICU2805" s="391"/>
      <c r="ICV2805" s="391"/>
      <c r="ICW2805" s="391"/>
      <c r="ICX2805" s="391"/>
      <c r="ICY2805" s="391"/>
      <c r="ICZ2805" s="391"/>
      <c r="IDA2805" s="391"/>
      <c r="IDB2805" s="391"/>
      <c r="IDC2805" s="391"/>
      <c r="IDD2805" s="391"/>
      <c r="IDE2805" s="391"/>
      <c r="IDF2805" s="391"/>
      <c r="IDG2805" s="391"/>
      <c r="IDH2805" s="391"/>
      <c r="IDI2805" s="391"/>
      <c r="IDJ2805" s="391"/>
      <c r="IDK2805" s="391"/>
      <c r="IDL2805" s="391"/>
      <c r="IDM2805" s="391"/>
      <c r="IDN2805" s="391"/>
      <c r="IDO2805" s="391"/>
      <c r="IDP2805" s="391"/>
      <c r="IDQ2805" s="391"/>
      <c r="IDR2805" s="391"/>
      <c r="IDS2805" s="391"/>
      <c r="IDT2805" s="391"/>
      <c r="IDU2805" s="391"/>
      <c r="IDV2805" s="391"/>
      <c r="IDW2805" s="391"/>
      <c r="IDX2805" s="391"/>
      <c r="IDY2805" s="391"/>
      <c r="IDZ2805" s="391"/>
      <c r="IEA2805" s="391"/>
      <c r="IEB2805" s="391"/>
      <c r="IEC2805" s="391"/>
      <c r="IED2805" s="391"/>
      <c r="IEE2805" s="391"/>
      <c r="IEF2805" s="391"/>
      <c r="IEG2805" s="391"/>
      <c r="IEH2805" s="391"/>
      <c r="IEI2805" s="391"/>
      <c r="IEJ2805" s="391"/>
      <c r="IEK2805" s="391"/>
      <c r="IEL2805" s="391"/>
      <c r="IEM2805" s="391"/>
      <c r="IEN2805" s="391"/>
      <c r="IEO2805" s="391"/>
      <c r="IEP2805" s="391"/>
      <c r="IEQ2805" s="391"/>
      <c r="IER2805" s="391"/>
      <c r="IES2805" s="391"/>
      <c r="IET2805" s="391"/>
      <c r="IEU2805" s="391"/>
      <c r="IEV2805" s="391"/>
      <c r="IEW2805" s="391"/>
      <c r="IEX2805" s="391"/>
      <c r="IEY2805" s="391"/>
      <c r="IEZ2805" s="391"/>
      <c r="IFA2805" s="391"/>
      <c r="IFB2805" s="391"/>
      <c r="IFC2805" s="391"/>
      <c r="IFD2805" s="391"/>
      <c r="IFE2805" s="391"/>
      <c r="IFF2805" s="391"/>
      <c r="IFG2805" s="391"/>
      <c r="IFH2805" s="391"/>
      <c r="IFI2805" s="391"/>
      <c r="IFJ2805" s="391"/>
      <c r="IFK2805" s="391"/>
      <c r="IFL2805" s="391"/>
      <c r="IFM2805" s="391"/>
      <c r="IFN2805" s="391"/>
      <c r="IFO2805" s="391"/>
      <c r="IFP2805" s="391"/>
      <c r="IFQ2805" s="391"/>
      <c r="IFR2805" s="391"/>
      <c r="IFS2805" s="391"/>
      <c r="IFT2805" s="391"/>
      <c r="IFU2805" s="391"/>
      <c r="IFV2805" s="391"/>
      <c r="IFW2805" s="391"/>
      <c r="IFX2805" s="391"/>
      <c r="IFY2805" s="391"/>
      <c r="IFZ2805" s="391"/>
      <c r="IGA2805" s="391"/>
      <c r="IGB2805" s="391"/>
      <c r="IGC2805" s="391"/>
      <c r="IGD2805" s="391"/>
      <c r="IGE2805" s="391"/>
      <c r="IGF2805" s="391"/>
      <c r="IGG2805" s="391"/>
      <c r="IGH2805" s="391"/>
      <c r="IGI2805" s="391"/>
      <c r="IGJ2805" s="391"/>
      <c r="IGK2805" s="391"/>
      <c r="IGL2805" s="391"/>
      <c r="IGM2805" s="391"/>
      <c r="IGN2805" s="391"/>
      <c r="IGO2805" s="391"/>
      <c r="IGP2805" s="391"/>
      <c r="IGQ2805" s="391"/>
      <c r="IGR2805" s="391"/>
      <c r="IGS2805" s="391"/>
      <c r="IGT2805" s="391"/>
      <c r="IGU2805" s="391"/>
      <c r="IGV2805" s="391"/>
      <c r="IGW2805" s="391"/>
      <c r="IGX2805" s="391"/>
      <c r="IGY2805" s="391"/>
      <c r="IGZ2805" s="391"/>
      <c r="IHA2805" s="391"/>
      <c r="IHB2805" s="391"/>
      <c r="IHC2805" s="391"/>
      <c r="IHD2805" s="391"/>
      <c r="IHE2805" s="391"/>
      <c r="IHF2805" s="391"/>
      <c r="IHG2805" s="391"/>
      <c r="IHH2805" s="391"/>
      <c r="IHI2805" s="391"/>
      <c r="IHJ2805" s="391"/>
      <c r="IHK2805" s="391"/>
      <c r="IHL2805" s="391"/>
      <c r="IHM2805" s="391"/>
      <c r="IHN2805" s="391"/>
      <c r="IHO2805" s="391"/>
      <c r="IHP2805" s="391"/>
      <c r="IHQ2805" s="391"/>
      <c r="IHR2805" s="391"/>
      <c r="IHS2805" s="391"/>
      <c r="IHT2805" s="391"/>
      <c r="IHU2805" s="391"/>
      <c r="IHV2805" s="391"/>
      <c r="IHW2805" s="391"/>
      <c r="IHX2805" s="391"/>
      <c r="IHY2805" s="391"/>
      <c r="IHZ2805" s="391"/>
      <c r="IIA2805" s="391"/>
      <c r="IIB2805" s="391"/>
      <c r="IIC2805" s="391"/>
      <c r="IID2805" s="391"/>
      <c r="IIE2805" s="391"/>
      <c r="IIF2805" s="391"/>
      <c r="IIG2805" s="391"/>
      <c r="IIH2805" s="391"/>
      <c r="III2805" s="391"/>
      <c r="IIJ2805" s="391"/>
      <c r="IIK2805" s="391"/>
      <c r="IIL2805" s="391"/>
      <c r="IIM2805" s="391"/>
      <c r="IIN2805" s="391"/>
      <c r="IIO2805" s="391"/>
      <c r="IIP2805" s="391"/>
      <c r="IIQ2805" s="391"/>
      <c r="IIR2805" s="391"/>
      <c r="IIS2805" s="391"/>
      <c r="IIT2805" s="391"/>
      <c r="IIU2805" s="391"/>
      <c r="IIV2805" s="391"/>
      <c r="IIW2805" s="391"/>
      <c r="IIX2805" s="391"/>
      <c r="IIY2805" s="391"/>
      <c r="IIZ2805" s="391"/>
      <c r="IJA2805" s="391"/>
      <c r="IJB2805" s="391"/>
      <c r="IJC2805" s="391"/>
      <c r="IJD2805" s="391"/>
      <c r="IJE2805" s="391"/>
      <c r="IJF2805" s="391"/>
      <c r="IJG2805" s="391"/>
      <c r="IJH2805" s="391"/>
      <c r="IJI2805" s="391"/>
      <c r="IJJ2805" s="391"/>
      <c r="IJK2805" s="391"/>
      <c r="IJL2805" s="391"/>
      <c r="IJM2805" s="391"/>
      <c r="IJN2805" s="391"/>
      <c r="IJO2805" s="391"/>
      <c r="IJP2805" s="391"/>
      <c r="IJQ2805" s="391"/>
      <c r="IJR2805" s="391"/>
      <c r="IJS2805" s="391"/>
      <c r="IJT2805" s="391"/>
      <c r="IJU2805" s="391"/>
      <c r="IJV2805" s="391"/>
      <c r="IJW2805" s="391"/>
      <c r="IJX2805" s="391"/>
      <c r="IJY2805" s="391"/>
      <c r="IJZ2805" s="391"/>
      <c r="IKA2805" s="391"/>
      <c r="IKB2805" s="391"/>
      <c r="IKC2805" s="391"/>
      <c r="IKD2805" s="391"/>
      <c r="IKE2805" s="391"/>
      <c r="IKF2805" s="391"/>
      <c r="IKG2805" s="391"/>
      <c r="IKH2805" s="391"/>
      <c r="IKI2805" s="391"/>
      <c r="IKJ2805" s="391"/>
      <c r="IKK2805" s="391"/>
      <c r="IKL2805" s="391"/>
      <c r="IKM2805" s="391"/>
      <c r="IKN2805" s="391"/>
      <c r="IKO2805" s="391"/>
      <c r="IKP2805" s="391"/>
      <c r="IKQ2805" s="391"/>
      <c r="IKR2805" s="391"/>
      <c r="IKS2805" s="391"/>
      <c r="IKT2805" s="391"/>
      <c r="IKU2805" s="391"/>
      <c r="IKV2805" s="391"/>
      <c r="IKW2805" s="391"/>
      <c r="IKX2805" s="391"/>
      <c r="IKY2805" s="391"/>
      <c r="IKZ2805" s="391"/>
      <c r="ILA2805" s="391"/>
      <c r="ILB2805" s="391"/>
      <c r="ILC2805" s="391"/>
      <c r="ILD2805" s="391"/>
      <c r="ILE2805" s="391"/>
      <c r="ILF2805" s="391"/>
      <c r="ILG2805" s="391"/>
      <c r="ILH2805" s="391"/>
      <c r="ILI2805" s="391"/>
      <c r="ILJ2805" s="391"/>
      <c r="ILK2805" s="391"/>
      <c r="ILL2805" s="391"/>
      <c r="ILM2805" s="391"/>
      <c r="ILN2805" s="391"/>
      <c r="ILO2805" s="391"/>
      <c r="ILP2805" s="391"/>
      <c r="ILQ2805" s="391"/>
      <c r="ILR2805" s="391"/>
      <c r="ILS2805" s="391"/>
      <c r="ILT2805" s="391"/>
      <c r="ILU2805" s="391"/>
      <c r="ILV2805" s="391"/>
      <c r="ILW2805" s="391"/>
      <c r="ILX2805" s="391"/>
      <c r="ILY2805" s="391"/>
      <c r="ILZ2805" s="391"/>
      <c r="IMA2805" s="391"/>
      <c r="IMB2805" s="391"/>
      <c r="IMC2805" s="391"/>
      <c r="IMD2805" s="391"/>
      <c r="IME2805" s="391"/>
      <c r="IMF2805" s="391"/>
      <c r="IMG2805" s="391"/>
      <c r="IMH2805" s="391"/>
      <c r="IMI2805" s="391"/>
      <c r="IMJ2805" s="391"/>
      <c r="IMK2805" s="391"/>
      <c r="IML2805" s="391"/>
      <c r="IMM2805" s="391"/>
      <c r="IMN2805" s="391"/>
      <c r="IMO2805" s="391"/>
      <c r="IMP2805" s="391"/>
      <c r="IMQ2805" s="391"/>
      <c r="IMR2805" s="391"/>
      <c r="IMS2805" s="391"/>
      <c r="IMT2805" s="391"/>
      <c r="IMU2805" s="391"/>
      <c r="IMV2805" s="391"/>
      <c r="IMW2805" s="391"/>
      <c r="IMX2805" s="391"/>
      <c r="IMY2805" s="391"/>
      <c r="IMZ2805" s="391"/>
      <c r="INA2805" s="391"/>
      <c r="INB2805" s="391"/>
      <c r="INC2805" s="391"/>
      <c r="IND2805" s="391"/>
      <c r="INE2805" s="391"/>
      <c r="INF2805" s="391"/>
      <c r="ING2805" s="391"/>
      <c r="INH2805" s="391"/>
      <c r="INI2805" s="391"/>
      <c r="INJ2805" s="391"/>
      <c r="INK2805" s="391"/>
      <c r="INL2805" s="391"/>
      <c r="INM2805" s="391"/>
      <c r="INN2805" s="391"/>
      <c r="INO2805" s="391"/>
      <c r="INP2805" s="391"/>
      <c r="INQ2805" s="391"/>
      <c r="INR2805" s="391"/>
      <c r="INS2805" s="391"/>
      <c r="INT2805" s="391"/>
      <c r="INU2805" s="391"/>
      <c r="INV2805" s="391"/>
      <c r="INW2805" s="391"/>
      <c r="INX2805" s="391"/>
      <c r="INY2805" s="391"/>
      <c r="INZ2805" s="391"/>
      <c r="IOA2805" s="391"/>
      <c r="IOB2805" s="391"/>
      <c r="IOC2805" s="391"/>
      <c r="IOD2805" s="391"/>
      <c r="IOE2805" s="391"/>
      <c r="IOF2805" s="391"/>
      <c r="IOG2805" s="391"/>
      <c r="IOH2805" s="391"/>
      <c r="IOI2805" s="391"/>
      <c r="IOJ2805" s="391"/>
      <c r="IOK2805" s="391"/>
      <c r="IOL2805" s="391"/>
      <c r="IOM2805" s="391"/>
      <c r="ION2805" s="391"/>
      <c r="IOO2805" s="391"/>
      <c r="IOP2805" s="391"/>
      <c r="IOQ2805" s="391"/>
      <c r="IOR2805" s="391"/>
      <c r="IOS2805" s="391"/>
      <c r="IOT2805" s="391"/>
      <c r="IOU2805" s="391"/>
      <c r="IOV2805" s="391"/>
      <c r="IOW2805" s="391"/>
      <c r="IOX2805" s="391"/>
      <c r="IOY2805" s="391"/>
      <c r="IOZ2805" s="391"/>
      <c r="IPA2805" s="391"/>
      <c r="IPB2805" s="391"/>
      <c r="IPC2805" s="391"/>
      <c r="IPD2805" s="391"/>
      <c r="IPE2805" s="391"/>
      <c r="IPF2805" s="391"/>
      <c r="IPG2805" s="391"/>
      <c r="IPH2805" s="391"/>
      <c r="IPI2805" s="391"/>
      <c r="IPJ2805" s="391"/>
      <c r="IPK2805" s="391"/>
      <c r="IPL2805" s="391"/>
      <c r="IPM2805" s="391"/>
      <c r="IPN2805" s="391"/>
      <c r="IPO2805" s="391"/>
      <c r="IPP2805" s="391"/>
      <c r="IPQ2805" s="391"/>
      <c r="IPR2805" s="391"/>
      <c r="IPS2805" s="391"/>
      <c r="IPT2805" s="391"/>
      <c r="IPU2805" s="391"/>
      <c r="IPV2805" s="391"/>
      <c r="IPW2805" s="391"/>
      <c r="IPX2805" s="391"/>
      <c r="IPY2805" s="391"/>
      <c r="IPZ2805" s="391"/>
      <c r="IQA2805" s="391"/>
      <c r="IQB2805" s="391"/>
      <c r="IQC2805" s="391"/>
      <c r="IQD2805" s="391"/>
      <c r="IQE2805" s="391"/>
      <c r="IQF2805" s="391"/>
      <c r="IQG2805" s="391"/>
      <c r="IQH2805" s="391"/>
      <c r="IQI2805" s="391"/>
      <c r="IQJ2805" s="391"/>
      <c r="IQK2805" s="391"/>
      <c r="IQL2805" s="391"/>
      <c r="IQM2805" s="391"/>
      <c r="IQN2805" s="391"/>
      <c r="IQO2805" s="391"/>
      <c r="IQP2805" s="391"/>
      <c r="IQQ2805" s="391"/>
      <c r="IQR2805" s="391"/>
      <c r="IQS2805" s="391"/>
      <c r="IQT2805" s="391"/>
      <c r="IQU2805" s="391"/>
      <c r="IQV2805" s="391"/>
      <c r="IQW2805" s="391"/>
      <c r="IQX2805" s="391"/>
      <c r="IQY2805" s="391"/>
      <c r="IQZ2805" s="391"/>
      <c r="IRA2805" s="391"/>
      <c r="IRB2805" s="391"/>
      <c r="IRC2805" s="391"/>
      <c r="IRD2805" s="391"/>
      <c r="IRE2805" s="391"/>
      <c r="IRF2805" s="391"/>
      <c r="IRG2805" s="391"/>
      <c r="IRH2805" s="391"/>
      <c r="IRI2805" s="391"/>
      <c r="IRJ2805" s="391"/>
      <c r="IRK2805" s="391"/>
      <c r="IRL2805" s="391"/>
      <c r="IRM2805" s="391"/>
      <c r="IRN2805" s="391"/>
      <c r="IRO2805" s="391"/>
      <c r="IRP2805" s="391"/>
      <c r="IRQ2805" s="391"/>
      <c r="IRR2805" s="391"/>
      <c r="IRS2805" s="391"/>
      <c r="IRT2805" s="391"/>
      <c r="IRU2805" s="391"/>
      <c r="IRV2805" s="391"/>
      <c r="IRW2805" s="391"/>
      <c r="IRX2805" s="391"/>
      <c r="IRY2805" s="391"/>
      <c r="IRZ2805" s="391"/>
      <c r="ISA2805" s="391"/>
      <c r="ISB2805" s="391"/>
      <c r="ISC2805" s="391"/>
      <c r="ISD2805" s="391"/>
      <c r="ISE2805" s="391"/>
      <c r="ISF2805" s="391"/>
      <c r="ISG2805" s="391"/>
      <c r="ISH2805" s="391"/>
      <c r="ISI2805" s="391"/>
      <c r="ISJ2805" s="391"/>
      <c r="ISK2805" s="391"/>
      <c r="ISL2805" s="391"/>
      <c r="ISM2805" s="391"/>
      <c r="ISN2805" s="391"/>
      <c r="ISO2805" s="391"/>
      <c r="ISP2805" s="391"/>
      <c r="ISQ2805" s="391"/>
      <c r="ISR2805" s="391"/>
      <c r="ISS2805" s="391"/>
      <c r="IST2805" s="391"/>
      <c r="ISU2805" s="391"/>
      <c r="ISV2805" s="391"/>
      <c r="ISW2805" s="391"/>
      <c r="ISX2805" s="391"/>
      <c r="ISY2805" s="391"/>
      <c r="ISZ2805" s="391"/>
      <c r="ITA2805" s="391"/>
      <c r="ITB2805" s="391"/>
      <c r="ITC2805" s="391"/>
      <c r="ITD2805" s="391"/>
      <c r="ITE2805" s="391"/>
      <c r="ITF2805" s="391"/>
      <c r="ITG2805" s="391"/>
      <c r="ITH2805" s="391"/>
      <c r="ITI2805" s="391"/>
      <c r="ITJ2805" s="391"/>
      <c r="ITK2805" s="391"/>
      <c r="ITL2805" s="391"/>
      <c r="ITM2805" s="391"/>
      <c r="ITN2805" s="391"/>
      <c r="ITO2805" s="391"/>
      <c r="ITP2805" s="391"/>
      <c r="ITQ2805" s="391"/>
      <c r="ITR2805" s="391"/>
      <c r="ITS2805" s="391"/>
      <c r="ITT2805" s="391"/>
      <c r="ITU2805" s="391"/>
      <c r="ITV2805" s="391"/>
      <c r="ITW2805" s="391"/>
      <c r="ITX2805" s="391"/>
      <c r="ITY2805" s="391"/>
      <c r="ITZ2805" s="391"/>
      <c r="IUA2805" s="391"/>
      <c r="IUB2805" s="391"/>
      <c r="IUC2805" s="391"/>
      <c r="IUD2805" s="391"/>
      <c r="IUE2805" s="391"/>
      <c r="IUF2805" s="391"/>
      <c r="IUG2805" s="391"/>
      <c r="IUH2805" s="391"/>
      <c r="IUI2805" s="391"/>
      <c r="IUJ2805" s="391"/>
      <c r="IUK2805" s="391"/>
      <c r="IUL2805" s="391"/>
      <c r="IUM2805" s="391"/>
      <c r="IUN2805" s="391"/>
      <c r="IUO2805" s="391"/>
      <c r="IUP2805" s="391"/>
      <c r="IUQ2805" s="391"/>
      <c r="IUR2805" s="391"/>
      <c r="IUS2805" s="391"/>
      <c r="IUT2805" s="391"/>
      <c r="IUU2805" s="391"/>
      <c r="IUV2805" s="391"/>
      <c r="IUW2805" s="391"/>
      <c r="IUX2805" s="391"/>
      <c r="IUY2805" s="391"/>
      <c r="IUZ2805" s="391"/>
      <c r="IVA2805" s="391"/>
      <c r="IVB2805" s="391"/>
      <c r="IVC2805" s="391"/>
      <c r="IVD2805" s="391"/>
      <c r="IVE2805" s="391"/>
      <c r="IVF2805" s="391"/>
      <c r="IVG2805" s="391"/>
      <c r="IVH2805" s="391"/>
      <c r="IVI2805" s="391"/>
      <c r="IVJ2805" s="391"/>
      <c r="IVK2805" s="391"/>
      <c r="IVL2805" s="391"/>
      <c r="IVM2805" s="391"/>
      <c r="IVN2805" s="391"/>
      <c r="IVO2805" s="391"/>
      <c r="IVP2805" s="391"/>
      <c r="IVQ2805" s="391"/>
      <c r="IVR2805" s="391"/>
      <c r="IVS2805" s="391"/>
      <c r="IVT2805" s="391"/>
      <c r="IVU2805" s="391"/>
      <c r="IVV2805" s="391"/>
      <c r="IVW2805" s="391"/>
      <c r="IVX2805" s="391"/>
      <c r="IVY2805" s="391"/>
      <c r="IVZ2805" s="391"/>
      <c r="IWA2805" s="391"/>
      <c r="IWB2805" s="391"/>
      <c r="IWC2805" s="391"/>
      <c r="IWD2805" s="391"/>
      <c r="IWE2805" s="391"/>
      <c r="IWF2805" s="391"/>
      <c r="IWG2805" s="391"/>
      <c r="IWH2805" s="391"/>
      <c r="IWI2805" s="391"/>
      <c r="IWJ2805" s="391"/>
      <c r="IWK2805" s="391"/>
      <c r="IWL2805" s="391"/>
      <c r="IWM2805" s="391"/>
      <c r="IWN2805" s="391"/>
      <c r="IWO2805" s="391"/>
      <c r="IWP2805" s="391"/>
      <c r="IWQ2805" s="391"/>
      <c r="IWR2805" s="391"/>
      <c r="IWS2805" s="391"/>
      <c r="IWT2805" s="391"/>
      <c r="IWU2805" s="391"/>
      <c r="IWV2805" s="391"/>
      <c r="IWW2805" s="391"/>
      <c r="IWX2805" s="391"/>
      <c r="IWY2805" s="391"/>
      <c r="IWZ2805" s="391"/>
      <c r="IXA2805" s="391"/>
      <c r="IXB2805" s="391"/>
      <c r="IXC2805" s="391"/>
      <c r="IXD2805" s="391"/>
      <c r="IXE2805" s="391"/>
      <c r="IXF2805" s="391"/>
      <c r="IXG2805" s="391"/>
      <c r="IXH2805" s="391"/>
      <c r="IXI2805" s="391"/>
      <c r="IXJ2805" s="391"/>
      <c r="IXK2805" s="391"/>
      <c r="IXL2805" s="391"/>
      <c r="IXM2805" s="391"/>
      <c r="IXN2805" s="391"/>
      <c r="IXO2805" s="391"/>
      <c r="IXP2805" s="391"/>
      <c r="IXQ2805" s="391"/>
      <c r="IXR2805" s="391"/>
      <c r="IXS2805" s="391"/>
      <c r="IXT2805" s="391"/>
      <c r="IXU2805" s="391"/>
      <c r="IXV2805" s="391"/>
      <c r="IXW2805" s="391"/>
      <c r="IXX2805" s="391"/>
      <c r="IXY2805" s="391"/>
      <c r="IXZ2805" s="391"/>
      <c r="IYA2805" s="391"/>
      <c r="IYB2805" s="391"/>
      <c r="IYC2805" s="391"/>
      <c r="IYD2805" s="391"/>
      <c r="IYE2805" s="391"/>
      <c r="IYF2805" s="391"/>
      <c r="IYG2805" s="391"/>
      <c r="IYH2805" s="391"/>
      <c r="IYI2805" s="391"/>
      <c r="IYJ2805" s="391"/>
      <c r="IYK2805" s="391"/>
      <c r="IYL2805" s="391"/>
      <c r="IYM2805" s="391"/>
      <c r="IYN2805" s="391"/>
      <c r="IYO2805" s="391"/>
      <c r="IYP2805" s="391"/>
      <c r="IYQ2805" s="391"/>
      <c r="IYR2805" s="391"/>
      <c r="IYS2805" s="391"/>
      <c r="IYT2805" s="391"/>
      <c r="IYU2805" s="391"/>
      <c r="IYV2805" s="391"/>
      <c r="IYW2805" s="391"/>
      <c r="IYX2805" s="391"/>
      <c r="IYY2805" s="391"/>
      <c r="IYZ2805" s="391"/>
      <c r="IZA2805" s="391"/>
      <c r="IZB2805" s="391"/>
      <c r="IZC2805" s="391"/>
      <c r="IZD2805" s="391"/>
      <c r="IZE2805" s="391"/>
      <c r="IZF2805" s="391"/>
      <c r="IZG2805" s="391"/>
      <c r="IZH2805" s="391"/>
      <c r="IZI2805" s="391"/>
      <c r="IZJ2805" s="391"/>
      <c r="IZK2805" s="391"/>
      <c r="IZL2805" s="391"/>
      <c r="IZM2805" s="391"/>
      <c r="IZN2805" s="391"/>
      <c r="IZO2805" s="391"/>
      <c r="IZP2805" s="391"/>
      <c r="IZQ2805" s="391"/>
      <c r="IZR2805" s="391"/>
      <c r="IZS2805" s="391"/>
      <c r="IZT2805" s="391"/>
      <c r="IZU2805" s="391"/>
      <c r="IZV2805" s="391"/>
      <c r="IZW2805" s="391"/>
      <c r="IZX2805" s="391"/>
      <c r="IZY2805" s="391"/>
      <c r="IZZ2805" s="391"/>
      <c r="JAA2805" s="391"/>
      <c r="JAB2805" s="391"/>
      <c r="JAC2805" s="391"/>
      <c r="JAD2805" s="391"/>
      <c r="JAE2805" s="391"/>
      <c r="JAF2805" s="391"/>
      <c r="JAG2805" s="391"/>
      <c r="JAH2805" s="391"/>
      <c r="JAI2805" s="391"/>
      <c r="JAJ2805" s="391"/>
      <c r="JAK2805" s="391"/>
      <c r="JAL2805" s="391"/>
      <c r="JAM2805" s="391"/>
      <c r="JAN2805" s="391"/>
      <c r="JAO2805" s="391"/>
      <c r="JAP2805" s="391"/>
      <c r="JAQ2805" s="391"/>
      <c r="JAR2805" s="391"/>
      <c r="JAS2805" s="391"/>
      <c r="JAT2805" s="391"/>
      <c r="JAU2805" s="391"/>
      <c r="JAV2805" s="391"/>
      <c r="JAW2805" s="391"/>
      <c r="JAX2805" s="391"/>
      <c r="JAY2805" s="391"/>
      <c r="JAZ2805" s="391"/>
      <c r="JBA2805" s="391"/>
      <c r="JBB2805" s="391"/>
      <c r="JBC2805" s="391"/>
      <c r="JBD2805" s="391"/>
      <c r="JBE2805" s="391"/>
      <c r="JBF2805" s="391"/>
      <c r="JBG2805" s="391"/>
      <c r="JBH2805" s="391"/>
      <c r="JBI2805" s="391"/>
      <c r="JBJ2805" s="391"/>
      <c r="JBK2805" s="391"/>
      <c r="JBL2805" s="391"/>
      <c r="JBM2805" s="391"/>
      <c r="JBN2805" s="391"/>
      <c r="JBO2805" s="391"/>
      <c r="JBP2805" s="391"/>
      <c r="JBQ2805" s="391"/>
      <c r="JBR2805" s="391"/>
      <c r="JBS2805" s="391"/>
      <c r="JBT2805" s="391"/>
      <c r="JBU2805" s="391"/>
      <c r="JBV2805" s="391"/>
      <c r="JBW2805" s="391"/>
      <c r="JBX2805" s="391"/>
      <c r="JBY2805" s="391"/>
      <c r="JBZ2805" s="391"/>
      <c r="JCA2805" s="391"/>
      <c r="JCB2805" s="391"/>
      <c r="JCC2805" s="391"/>
      <c r="JCD2805" s="391"/>
      <c r="JCE2805" s="391"/>
      <c r="JCF2805" s="391"/>
      <c r="JCG2805" s="391"/>
      <c r="JCH2805" s="391"/>
      <c r="JCI2805" s="391"/>
      <c r="JCJ2805" s="391"/>
      <c r="JCK2805" s="391"/>
      <c r="JCL2805" s="391"/>
      <c r="JCM2805" s="391"/>
      <c r="JCN2805" s="391"/>
      <c r="JCO2805" s="391"/>
      <c r="JCP2805" s="391"/>
      <c r="JCQ2805" s="391"/>
      <c r="JCR2805" s="391"/>
      <c r="JCS2805" s="391"/>
      <c r="JCT2805" s="391"/>
      <c r="JCU2805" s="391"/>
      <c r="JCV2805" s="391"/>
      <c r="JCW2805" s="391"/>
      <c r="JCX2805" s="391"/>
      <c r="JCY2805" s="391"/>
      <c r="JCZ2805" s="391"/>
      <c r="JDA2805" s="391"/>
      <c r="JDB2805" s="391"/>
      <c r="JDC2805" s="391"/>
      <c r="JDD2805" s="391"/>
      <c r="JDE2805" s="391"/>
      <c r="JDF2805" s="391"/>
      <c r="JDG2805" s="391"/>
      <c r="JDH2805" s="391"/>
      <c r="JDI2805" s="391"/>
      <c r="JDJ2805" s="391"/>
      <c r="JDK2805" s="391"/>
      <c r="JDL2805" s="391"/>
      <c r="JDM2805" s="391"/>
      <c r="JDN2805" s="391"/>
      <c r="JDO2805" s="391"/>
      <c r="JDP2805" s="391"/>
      <c r="JDQ2805" s="391"/>
      <c r="JDR2805" s="391"/>
      <c r="JDS2805" s="391"/>
      <c r="JDT2805" s="391"/>
      <c r="JDU2805" s="391"/>
      <c r="JDV2805" s="391"/>
      <c r="JDW2805" s="391"/>
      <c r="JDX2805" s="391"/>
      <c r="JDY2805" s="391"/>
      <c r="JDZ2805" s="391"/>
      <c r="JEA2805" s="391"/>
      <c r="JEB2805" s="391"/>
      <c r="JEC2805" s="391"/>
      <c r="JED2805" s="391"/>
      <c r="JEE2805" s="391"/>
      <c r="JEF2805" s="391"/>
      <c r="JEG2805" s="391"/>
      <c r="JEH2805" s="391"/>
      <c r="JEI2805" s="391"/>
      <c r="JEJ2805" s="391"/>
      <c r="JEK2805" s="391"/>
      <c r="JEL2805" s="391"/>
      <c r="JEM2805" s="391"/>
      <c r="JEN2805" s="391"/>
      <c r="JEO2805" s="391"/>
      <c r="JEP2805" s="391"/>
      <c r="JEQ2805" s="391"/>
      <c r="JER2805" s="391"/>
      <c r="JES2805" s="391"/>
      <c r="JET2805" s="391"/>
      <c r="JEU2805" s="391"/>
      <c r="JEV2805" s="391"/>
      <c r="JEW2805" s="391"/>
      <c r="JEX2805" s="391"/>
      <c r="JEY2805" s="391"/>
      <c r="JEZ2805" s="391"/>
      <c r="JFA2805" s="391"/>
      <c r="JFB2805" s="391"/>
      <c r="JFC2805" s="391"/>
      <c r="JFD2805" s="391"/>
      <c r="JFE2805" s="391"/>
      <c r="JFF2805" s="391"/>
      <c r="JFG2805" s="391"/>
      <c r="JFH2805" s="391"/>
      <c r="JFI2805" s="391"/>
      <c r="JFJ2805" s="391"/>
      <c r="JFK2805" s="391"/>
      <c r="JFL2805" s="391"/>
      <c r="JFM2805" s="391"/>
      <c r="JFN2805" s="391"/>
      <c r="JFO2805" s="391"/>
      <c r="JFP2805" s="391"/>
      <c r="JFQ2805" s="391"/>
      <c r="JFR2805" s="391"/>
      <c r="JFS2805" s="391"/>
      <c r="JFT2805" s="391"/>
      <c r="JFU2805" s="391"/>
      <c r="JFV2805" s="391"/>
      <c r="JFW2805" s="391"/>
      <c r="JFX2805" s="391"/>
      <c r="JFY2805" s="391"/>
      <c r="JFZ2805" s="391"/>
      <c r="JGA2805" s="391"/>
      <c r="JGB2805" s="391"/>
      <c r="JGC2805" s="391"/>
      <c r="JGD2805" s="391"/>
      <c r="JGE2805" s="391"/>
      <c r="JGF2805" s="391"/>
      <c r="JGG2805" s="391"/>
      <c r="JGH2805" s="391"/>
      <c r="JGI2805" s="391"/>
      <c r="JGJ2805" s="391"/>
      <c r="JGK2805" s="391"/>
      <c r="JGL2805" s="391"/>
      <c r="JGM2805" s="391"/>
      <c r="JGN2805" s="391"/>
      <c r="JGO2805" s="391"/>
      <c r="JGP2805" s="391"/>
      <c r="JGQ2805" s="391"/>
      <c r="JGR2805" s="391"/>
      <c r="JGS2805" s="391"/>
      <c r="JGT2805" s="391"/>
      <c r="JGU2805" s="391"/>
      <c r="JGV2805" s="391"/>
      <c r="JGW2805" s="391"/>
      <c r="JGX2805" s="391"/>
      <c r="JGY2805" s="391"/>
      <c r="JGZ2805" s="391"/>
      <c r="JHA2805" s="391"/>
      <c r="JHB2805" s="391"/>
      <c r="JHC2805" s="391"/>
      <c r="JHD2805" s="391"/>
      <c r="JHE2805" s="391"/>
      <c r="JHF2805" s="391"/>
      <c r="JHG2805" s="391"/>
      <c r="JHH2805" s="391"/>
      <c r="JHI2805" s="391"/>
      <c r="JHJ2805" s="391"/>
      <c r="JHK2805" s="391"/>
      <c r="JHL2805" s="391"/>
      <c r="JHM2805" s="391"/>
      <c r="JHN2805" s="391"/>
      <c r="JHO2805" s="391"/>
      <c r="JHP2805" s="391"/>
      <c r="JHQ2805" s="391"/>
      <c r="JHR2805" s="391"/>
      <c r="JHS2805" s="391"/>
      <c r="JHT2805" s="391"/>
      <c r="JHU2805" s="391"/>
      <c r="JHV2805" s="391"/>
      <c r="JHW2805" s="391"/>
      <c r="JHX2805" s="391"/>
      <c r="JHY2805" s="391"/>
      <c r="JHZ2805" s="391"/>
      <c r="JIA2805" s="391"/>
      <c r="JIB2805" s="391"/>
      <c r="JIC2805" s="391"/>
      <c r="JID2805" s="391"/>
      <c r="JIE2805" s="391"/>
      <c r="JIF2805" s="391"/>
      <c r="JIG2805" s="391"/>
      <c r="JIH2805" s="391"/>
      <c r="JII2805" s="391"/>
      <c r="JIJ2805" s="391"/>
      <c r="JIK2805" s="391"/>
      <c r="JIL2805" s="391"/>
      <c r="JIM2805" s="391"/>
      <c r="JIN2805" s="391"/>
      <c r="JIO2805" s="391"/>
      <c r="JIP2805" s="391"/>
      <c r="JIQ2805" s="391"/>
      <c r="JIR2805" s="391"/>
      <c r="JIS2805" s="391"/>
      <c r="JIT2805" s="391"/>
      <c r="JIU2805" s="391"/>
      <c r="JIV2805" s="391"/>
      <c r="JIW2805" s="391"/>
      <c r="JIX2805" s="391"/>
      <c r="JIY2805" s="391"/>
      <c r="JIZ2805" s="391"/>
      <c r="JJA2805" s="391"/>
      <c r="JJB2805" s="391"/>
      <c r="JJC2805" s="391"/>
      <c r="JJD2805" s="391"/>
      <c r="JJE2805" s="391"/>
      <c r="JJF2805" s="391"/>
      <c r="JJG2805" s="391"/>
      <c r="JJH2805" s="391"/>
      <c r="JJI2805" s="391"/>
      <c r="JJJ2805" s="391"/>
      <c r="JJK2805" s="391"/>
      <c r="JJL2805" s="391"/>
      <c r="JJM2805" s="391"/>
      <c r="JJN2805" s="391"/>
      <c r="JJO2805" s="391"/>
      <c r="JJP2805" s="391"/>
      <c r="JJQ2805" s="391"/>
      <c r="JJR2805" s="391"/>
      <c r="JJS2805" s="391"/>
      <c r="JJT2805" s="391"/>
      <c r="JJU2805" s="391"/>
      <c r="JJV2805" s="391"/>
      <c r="JJW2805" s="391"/>
      <c r="JJX2805" s="391"/>
      <c r="JJY2805" s="391"/>
      <c r="JJZ2805" s="391"/>
      <c r="JKA2805" s="391"/>
      <c r="JKB2805" s="391"/>
      <c r="JKC2805" s="391"/>
      <c r="JKD2805" s="391"/>
      <c r="JKE2805" s="391"/>
      <c r="JKF2805" s="391"/>
      <c r="JKG2805" s="391"/>
      <c r="JKH2805" s="391"/>
      <c r="JKI2805" s="391"/>
      <c r="JKJ2805" s="391"/>
      <c r="JKK2805" s="391"/>
      <c r="JKL2805" s="391"/>
      <c r="JKM2805" s="391"/>
      <c r="JKN2805" s="391"/>
      <c r="JKO2805" s="391"/>
      <c r="JKP2805" s="391"/>
      <c r="JKQ2805" s="391"/>
      <c r="JKR2805" s="391"/>
      <c r="JKS2805" s="391"/>
      <c r="JKT2805" s="391"/>
      <c r="JKU2805" s="391"/>
      <c r="JKV2805" s="391"/>
      <c r="JKW2805" s="391"/>
      <c r="JKX2805" s="391"/>
      <c r="JKY2805" s="391"/>
      <c r="JKZ2805" s="391"/>
      <c r="JLA2805" s="391"/>
      <c r="JLB2805" s="391"/>
      <c r="JLC2805" s="391"/>
      <c r="JLD2805" s="391"/>
      <c r="JLE2805" s="391"/>
      <c r="JLF2805" s="391"/>
      <c r="JLG2805" s="391"/>
      <c r="JLH2805" s="391"/>
      <c r="JLI2805" s="391"/>
      <c r="JLJ2805" s="391"/>
      <c r="JLK2805" s="391"/>
      <c r="JLL2805" s="391"/>
      <c r="JLM2805" s="391"/>
      <c r="JLN2805" s="391"/>
      <c r="JLO2805" s="391"/>
      <c r="JLP2805" s="391"/>
      <c r="JLQ2805" s="391"/>
      <c r="JLR2805" s="391"/>
      <c r="JLS2805" s="391"/>
      <c r="JLT2805" s="391"/>
      <c r="JLU2805" s="391"/>
      <c r="JLV2805" s="391"/>
      <c r="JLW2805" s="391"/>
      <c r="JLX2805" s="391"/>
      <c r="JLY2805" s="391"/>
      <c r="JLZ2805" s="391"/>
      <c r="JMA2805" s="391"/>
      <c r="JMB2805" s="391"/>
      <c r="JMC2805" s="391"/>
      <c r="JMD2805" s="391"/>
      <c r="JME2805" s="391"/>
      <c r="JMF2805" s="391"/>
      <c r="JMG2805" s="391"/>
      <c r="JMH2805" s="391"/>
      <c r="JMI2805" s="391"/>
      <c r="JMJ2805" s="391"/>
      <c r="JMK2805" s="391"/>
      <c r="JML2805" s="391"/>
      <c r="JMM2805" s="391"/>
      <c r="JMN2805" s="391"/>
      <c r="JMO2805" s="391"/>
      <c r="JMP2805" s="391"/>
      <c r="JMQ2805" s="391"/>
      <c r="JMR2805" s="391"/>
      <c r="JMS2805" s="391"/>
      <c r="JMT2805" s="391"/>
      <c r="JMU2805" s="391"/>
      <c r="JMV2805" s="391"/>
      <c r="JMW2805" s="391"/>
      <c r="JMX2805" s="391"/>
      <c r="JMY2805" s="391"/>
      <c r="JMZ2805" s="391"/>
      <c r="JNA2805" s="391"/>
      <c r="JNB2805" s="391"/>
      <c r="JNC2805" s="391"/>
      <c r="JND2805" s="391"/>
      <c r="JNE2805" s="391"/>
      <c r="JNF2805" s="391"/>
      <c r="JNG2805" s="391"/>
      <c r="JNH2805" s="391"/>
      <c r="JNI2805" s="391"/>
      <c r="JNJ2805" s="391"/>
      <c r="JNK2805" s="391"/>
      <c r="JNL2805" s="391"/>
      <c r="JNM2805" s="391"/>
      <c r="JNN2805" s="391"/>
      <c r="JNO2805" s="391"/>
      <c r="JNP2805" s="391"/>
      <c r="JNQ2805" s="391"/>
      <c r="JNR2805" s="391"/>
      <c r="JNS2805" s="391"/>
      <c r="JNT2805" s="391"/>
      <c r="JNU2805" s="391"/>
      <c r="JNV2805" s="391"/>
      <c r="JNW2805" s="391"/>
      <c r="JNX2805" s="391"/>
      <c r="JNY2805" s="391"/>
      <c r="JNZ2805" s="391"/>
      <c r="JOA2805" s="391"/>
      <c r="JOB2805" s="391"/>
      <c r="JOC2805" s="391"/>
      <c r="JOD2805" s="391"/>
      <c r="JOE2805" s="391"/>
      <c r="JOF2805" s="391"/>
      <c r="JOG2805" s="391"/>
      <c r="JOH2805" s="391"/>
      <c r="JOI2805" s="391"/>
      <c r="JOJ2805" s="391"/>
      <c r="JOK2805" s="391"/>
      <c r="JOL2805" s="391"/>
      <c r="JOM2805" s="391"/>
      <c r="JON2805" s="391"/>
      <c r="JOO2805" s="391"/>
      <c r="JOP2805" s="391"/>
      <c r="JOQ2805" s="391"/>
      <c r="JOR2805" s="391"/>
      <c r="JOS2805" s="391"/>
      <c r="JOT2805" s="391"/>
      <c r="JOU2805" s="391"/>
      <c r="JOV2805" s="391"/>
      <c r="JOW2805" s="391"/>
      <c r="JOX2805" s="391"/>
      <c r="JOY2805" s="391"/>
      <c r="JOZ2805" s="391"/>
      <c r="JPA2805" s="391"/>
      <c r="JPB2805" s="391"/>
      <c r="JPC2805" s="391"/>
      <c r="JPD2805" s="391"/>
      <c r="JPE2805" s="391"/>
      <c r="JPF2805" s="391"/>
      <c r="JPG2805" s="391"/>
      <c r="JPH2805" s="391"/>
      <c r="JPI2805" s="391"/>
      <c r="JPJ2805" s="391"/>
      <c r="JPK2805" s="391"/>
      <c r="JPL2805" s="391"/>
      <c r="JPM2805" s="391"/>
      <c r="JPN2805" s="391"/>
      <c r="JPO2805" s="391"/>
      <c r="JPP2805" s="391"/>
      <c r="JPQ2805" s="391"/>
      <c r="JPR2805" s="391"/>
      <c r="JPS2805" s="391"/>
      <c r="JPT2805" s="391"/>
      <c r="JPU2805" s="391"/>
      <c r="JPV2805" s="391"/>
      <c r="JPW2805" s="391"/>
      <c r="JPX2805" s="391"/>
      <c r="JPY2805" s="391"/>
      <c r="JPZ2805" s="391"/>
      <c r="JQA2805" s="391"/>
      <c r="JQB2805" s="391"/>
      <c r="JQC2805" s="391"/>
      <c r="JQD2805" s="391"/>
      <c r="JQE2805" s="391"/>
      <c r="JQF2805" s="391"/>
      <c r="JQG2805" s="391"/>
      <c r="JQH2805" s="391"/>
      <c r="JQI2805" s="391"/>
      <c r="JQJ2805" s="391"/>
      <c r="JQK2805" s="391"/>
      <c r="JQL2805" s="391"/>
      <c r="JQM2805" s="391"/>
      <c r="JQN2805" s="391"/>
      <c r="JQO2805" s="391"/>
      <c r="JQP2805" s="391"/>
      <c r="JQQ2805" s="391"/>
      <c r="JQR2805" s="391"/>
      <c r="JQS2805" s="391"/>
      <c r="JQT2805" s="391"/>
      <c r="JQU2805" s="391"/>
      <c r="JQV2805" s="391"/>
      <c r="JQW2805" s="391"/>
      <c r="JQX2805" s="391"/>
      <c r="JQY2805" s="391"/>
      <c r="JQZ2805" s="391"/>
      <c r="JRA2805" s="391"/>
      <c r="JRB2805" s="391"/>
      <c r="JRC2805" s="391"/>
      <c r="JRD2805" s="391"/>
      <c r="JRE2805" s="391"/>
      <c r="JRF2805" s="391"/>
      <c r="JRG2805" s="391"/>
      <c r="JRH2805" s="391"/>
      <c r="JRI2805" s="391"/>
      <c r="JRJ2805" s="391"/>
      <c r="JRK2805" s="391"/>
      <c r="JRL2805" s="391"/>
      <c r="JRM2805" s="391"/>
      <c r="JRN2805" s="391"/>
      <c r="JRO2805" s="391"/>
      <c r="JRP2805" s="391"/>
      <c r="JRQ2805" s="391"/>
      <c r="JRR2805" s="391"/>
      <c r="JRS2805" s="391"/>
      <c r="JRT2805" s="391"/>
      <c r="JRU2805" s="391"/>
      <c r="JRV2805" s="391"/>
      <c r="JRW2805" s="391"/>
      <c r="JRX2805" s="391"/>
      <c r="JRY2805" s="391"/>
      <c r="JRZ2805" s="391"/>
      <c r="JSA2805" s="391"/>
      <c r="JSB2805" s="391"/>
      <c r="JSC2805" s="391"/>
      <c r="JSD2805" s="391"/>
      <c r="JSE2805" s="391"/>
      <c r="JSF2805" s="391"/>
      <c r="JSG2805" s="391"/>
      <c r="JSH2805" s="391"/>
      <c r="JSI2805" s="391"/>
      <c r="JSJ2805" s="391"/>
      <c r="JSK2805" s="391"/>
      <c r="JSL2805" s="391"/>
      <c r="JSM2805" s="391"/>
      <c r="JSN2805" s="391"/>
      <c r="JSO2805" s="391"/>
      <c r="JSP2805" s="391"/>
      <c r="JSQ2805" s="391"/>
      <c r="JSR2805" s="391"/>
      <c r="JSS2805" s="391"/>
      <c r="JST2805" s="391"/>
      <c r="JSU2805" s="391"/>
      <c r="JSV2805" s="391"/>
      <c r="JSW2805" s="391"/>
      <c r="JSX2805" s="391"/>
      <c r="JSY2805" s="391"/>
      <c r="JSZ2805" s="391"/>
      <c r="JTA2805" s="391"/>
      <c r="JTB2805" s="391"/>
      <c r="JTC2805" s="391"/>
      <c r="JTD2805" s="391"/>
      <c r="JTE2805" s="391"/>
      <c r="JTF2805" s="391"/>
      <c r="JTG2805" s="391"/>
      <c r="JTH2805" s="391"/>
      <c r="JTI2805" s="391"/>
      <c r="JTJ2805" s="391"/>
      <c r="JTK2805" s="391"/>
      <c r="JTL2805" s="391"/>
      <c r="JTM2805" s="391"/>
      <c r="JTN2805" s="391"/>
      <c r="JTO2805" s="391"/>
      <c r="JTP2805" s="391"/>
      <c r="JTQ2805" s="391"/>
      <c r="JTR2805" s="391"/>
      <c r="JTS2805" s="391"/>
      <c r="JTT2805" s="391"/>
      <c r="JTU2805" s="391"/>
      <c r="JTV2805" s="391"/>
      <c r="JTW2805" s="391"/>
      <c r="JTX2805" s="391"/>
      <c r="JTY2805" s="391"/>
      <c r="JTZ2805" s="391"/>
      <c r="JUA2805" s="391"/>
      <c r="JUB2805" s="391"/>
      <c r="JUC2805" s="391"/>
      <c r="JUD2805" s="391"/>
      <c r="JUE2805" s="391"/>
      <c r="JUF2805" s="391"/>
      <c r="JUG2805" s="391"/>
      <c r="JUH2805" s="391"/>
      <c r="JUI2805" s="391"/>
      <c r="JUJ2805" s="391"/>
      <c r="JUK2805" s="391"/>
      <c r="JUL2805" s="391"/>
      <c r="JUM2805" s="391"/>
      <c r="JUN2805" s="391"/>
      <c r="JUO2805" s="391"/>
      <c r="JUP2805" s="391"/>
      <c r="JUQ2805" s="391"/>
      <c r="JUR2805" s="391"/>
      <c r="JUS2805" s="391"/>
      <c r="JUT2805" s="391"/>
      <c r="JUU2805" s="391"/>
      <c r="JUV2805" s="391"/>
      <c r="JUW2805" s="391"/>
      <c r="JUX2805" s="391"/>
      <c r="JUY2805" s="391"/>
      <c r="JUZ2805" s="391"/>
      <c r="JVA2805" s="391"/>
      <c r="JVB2805" s="391"/>
      <c r="JVC2805" s="391"/>
      <c r="JVD2805" s="391"/>
      <c r="JVE2805" s="391"/>
      <c r="JVF2805" s="391"/>
      <c r="JVG2805" s="391"/>
      <c r="JVH2805" s="391"/>
      <c r="JVI2805" s="391"/>
      <c r="JVJ2805" s="391"/>
      <c r="JVK2805" s="391"/>
      <c r="JVL2805" s="391"/>
      <c r="JVM2805" s="391"/>
      <c r="JVN2805" s="391"/>
      <c r="JVO2805" s="391"/>
      <c r="JVP2805" s="391"/>
      <c r="JVQ2805" s="391"/>
      <c r="JVR2805" s="391"/>
      <c r="JVS2805" s="391"/>
      <c r="JVT2805" s="391"/>
      <c r="JVU2805" s="391"/>
      <c r="JVV2805" s="391"/>
      <c r="JVW2805" s="391"/>
      <c r="JVX2805" s="391"/>
      <c r="JVY2805" s="391"/>
      <c r="JVZ2805" s="391"/>
      <c r="JWA2805" s="391"/>
      <c r="JWB2805" s="391"/>
      <c r="JWC2805" s="391"/>
      <c r="JWD2805" s="391"/>
      <c r="JWE2805" s="391"/>
      <c r="JWF2805" s="391"/>
      <c r="JWG2805" s="391"/>
      <c r="JWH2805" s="391"/>
      <c r="JWI2805" s="391"/>
      <c r="JWJ2805" s="391"/>
      <c r="JWK2805" s="391"/>
      <c r="JWL2805" s="391"/>
      <c r="JWM2805" s="391"/>
      <c r="JWN2805" s="391"/>
      <c r="JWO2805" s="391"/>
      <c r="JWP2805" s="391"/>
      <c r="JWQ2805" s="391"/>
      <c r="JWR2805" s="391"/>
      <c r="JWS2805" s="391"/>
      <c r="JWT2805" s="391"/>
      <c r="JWU2805" s="391"/>
      <c r="JWV2805" s="391"/>
      <c r="JWW2805" s="391"/>
      <c r="JWX2805" s="391"/>
      <c r="JWY2805" s="391"/>
      <c r="JWZ2805" s="391"/>
      <c r="JXA2805" s="391"/>
      <c r="JXB2805" s="391"/>
      <c r="JXC2805" s="391"/>
      <c r="JXD2805" s="391"/>
      <c r="JXE2805" s="391"/>
      <c r="JXF2805" s="391"/>
      <c r="JXG2805" s="391"/>
      <c r="JXH2805" s="391"/>
      <c r="JXI2805" s="391"/>
      <c r="JXJ2805" s="391"/>
      <c r="JXK2805" s="391"/>
      <c r="JXL2805" s="391"/>
      <c r="JXM2805" s="391"/>
      <c r="JXN2805" s="391"/>
      <c r="JXO2805" s="391"/>
      <c r="JXP2805" s="391"/>
      <c r="JXQ2805" s="391"/>
      <c r="JXR2805" s="391"/>
      <c r="JXS2805" s="391"/>
      <c r="JXT2805" s="391"/>
      <c r="JXU2805" s="391"/>
      <c r="JXV2805" s="391"/>
      <c r="JXW2805" s="391"/>
      <c r="JXX2805" s="391"/>
      <c r="JXY2805" s="391"/>
      <c r="JXZ2805" s="391"/>
      <c r="JYA2805" s="391"/>
      <c r="JYB2805" s="391"/>
      <c r="JYC2805" s="391"/>
      <c r="JYD2805" s="391"/>
      <c r="JYE2805" s="391"/>
      <c r="JYF2805" s="391"/>
      <c r="JYG2805" s="391"/>
      <c r="JYH2805" s="391"/>
      <c r="JYI2805" s="391"/>
      <c r="JYJ2805" s="391"/>
      <c r="JYK2805" s="391"/>
      <c r="JYL2805" s="391"/>
      <c r="JYM2805" s="391"/>
      <c r="JYN2805" s="391"/>
      <c r="JYO2805" s="391"/>
      <c r="JYP2805" s="391"/>
      <c r="JYQ2805" s="391"/>
      <c r="JYR2805" s="391"/>
      <c r="JYS2805" s="391"/>
      <c r="JYT2805" s="391"/>
      <c r="JYU2805" s="391"/>
      <c r="JYV2805" s="391"/>
      <c r="JYW2805" s="391"/>
      <c r="JYX2805" s="391"/>
      <c r="JYY2805" s="391"/>
      <c r="JYZ2805" s="391"/>
      <c r="JZA2805" s="391"/>
      <c r="JZB2805" s="391"/>
      <c r="JZC2805" s="391"/>
      <c r="JZD2805" s="391"/>
      <c r="JZE2805" s="391"/>
      <c r="JZF2805" s="391"/>
      <c r="JZG2805" s="391"/>
      <c r="JZH2805" s="391"/>
      <c r="JZI2805" s="391"/>
      <c r="JZJ2805" s="391"/>
      <c r="JZK2805" s="391"/>
      <c r="JZL2805" s="391"/>
      <c r="JZM2805" s="391"/>
      <c r="JZN2805" s="391"/>
      <c r="JZO2805" s="391"/>
      <c r="JZP2805" s="391"/>
      <c r="JZQ2805" s="391"/>
      <c r="JZR2805" s="391"/>
      <c r="JZS2805" s="391"/>
      <c r="JZT2805" s="391"/>
      <c r="JZU2805" s="391"/>
      <c r="JZV2805" s="391"/>
      <c r="JZW2805" s="391"/>
      <c r="JZX2805" s="391"/>
      <c r="JZY2805" s="391"/>
      <c r="JZZ2805" s="391"/>
      <c r="KAA2805" s="391"/>
      <c r="KAB2805" s="391"/>
      <c r="KAC2805" s="391"/>
      <c r="KAD2805" s="391"/>
      <c r="KAE2805" s="391"/>
      <c r="KAF2805" s="391"/>
      <c r="KAG2805" s="391"/>
      <c r="KAH2805" s="391"/>
      <c r="KAI2805" s="391"/>
      <c r="KAJ2805" s="391"/>
      <c r="KAK2805" s="391"/>
      <c r="KAL2805" s="391"/>
      <c r="KAM2805" s="391"/>
      <c r="KAN2805" s="391"/>
      <c r="KAO2805" s="391"/>
      <c r="KAP2805" s="391"/>
      <c r="KAQ2805" s="391"/>
      <c r="KAR2805" s="391"/>
      <c r="KAS2805" s="391"/>
      <c r="KAT2805" s="391"/>
      <c r="KAU2805" s="391"/>
      <c r="KAV2805" s="391"/>
      <c r="KAW2805" s="391"/>
      <c r="KAX2805" s="391"/>
      <c r="KAY2805" s="391"/>
      <c r="KAZ2805" s="391"/>
      <c r="KBA2805" s="391"/>
      <c r="KBB2805" s="391"/>
      <c r="KBC2805" s="391"/>
      <c r="KBD2805" s="391"/>
      <c r="KBE2805" s="391"/>
      <c r="KBF2805" s="391"/>
      <c r="KBG2805" s="391"/>
      <c r="KBH2805" s="391"/>
      <c r="KBI2805" s="391"/>
      <c r="KBJ2805" s="391"/>
      <c r="KBK2805" s="391"/>
      <c r="KBL2805" s="391"/>
      <c r="KBM2805" s="391"/>
      <c r="KBN2805" s="391"/>
      <c r="KBO2805" s="391"/>
      <c r="KBP2805" s="391"/>
      <c r="KBQ2805" s="391"/>
      <c r="KBR2805" s="391"/>
      <c r="KBS2805" s="391"/>
      <c r="KBT2805" s="391"/>
      <c r="KBU2805" s="391"/>
      <c r="KBV2805" s="391"/>
      <c r="KBW2805" s="391"/>
      <c r="KBX2805" s="391"/>
      <c r="KBY2805" s="391"/>
      <c r="KBZ2805" s="391"/>
      <c r="KCA2805" s="391"/>
      <c r="KCB2805" s="391"/>
      <c r="KCC2805" s="391"/>
      <c r="KCD2805" s="391"/>
      <c r="KCE2805" s="391"/>
      <c r="KCF2805" s="391"/>
      <c r="KCG2805" s="391"/>
      <c r="KCH2805" s="391"/>
      <c r="KCI2805" s="391"/>
      <c r="KCJ2805" s="391"/>
      <c r="KCK2805" s="391"/>
      <c r="KCL2805" s="391"/>
      <c r="KCM2805" s="391"/>
      <c r="KCN2805" s="391"/>
      <c r="KCO2805" s="391"/>
      <c r="KCP2805" s="391"/>
      <c r="KCQ2805" s="391"/>
      <c r="KCR2805" s="391"/>
      <c r="KCS2805" s="391"/>
      <c r="KCT2805" s="391"/>
      <c r="KCU2805" s="391"/>
      <c r="KCV2805" s="391"/>
      <c r="KCW2805" s="391"/>
      <c r="KCX2805" s="391"/>
      <c r="KCY2805" s="391"/>
      <c r="KCZ2805" s="391"/>
      <c r="KDA2805" s="391"/>
      <c r="KDB2805" s="391"/>
      <c r="KDC2805" s="391"/>
      <c r="KDD2805" s="391"/>
      <c r="KDE2805" s="391"/>
      <c r="KDF2805" s="391"/>
      <c r="KDG2805" s="391"/>
      <c r="KDH2805" s="391"/>
      <c r="KDI2805" s="391"/>
      <c r="KDJ2805" s="391"/>
      <c r="KDK2805" s="391"/>
      <c r="KDL2805" s="391"/>
      <c r="KDM2805" s="391"/>
      <c r="KDN2805" s="391"/>
      <c r="KDO2805" s="391"/>
      <c r="KDP2805" s="391"/>
      <c r="KDQ2805" s="391"/>
      <c r="KDR2805" s="391"/>
      <c r="KDS2805" s="391"/>
      <c r="KDT2805" s="391"/>
      <c r="KDU2805" s="391"/>
      <c r="KDV2805" s="391"/>
      <c r="KDW2805" s="391"/>
      <c r="KDX2805" s="391"/>
      <c r="KDY2805" s="391"/>
      <c r="KDZ2805" s="391"/>
      <c r="KEA2805" s="391"/>
      <c r="KEB2805" s="391"/>
      <c r="KEC2805" s="391"/>
      <c r="KED2805" s="391"/>
      <c r="KEE2805" s="391"/>
      <c r="KEF2805" s="391"/>
      <c r="KEG2805" s="391"/>
      <c r="KEH2805" s="391"/>
      <c r="KEI2805" s="391"/>
      <c r="KEJ2805" s="391"/>
      <c r="KEK2805" s="391"/>
      <c r="KEL2805" s="391"/>
      <c r="KEM2805" s="391"/>
      <c r="KEN2805" s="391"/>
      <c r="KEO2805" s="391"/>
      <c r="KEP2805" s="391"/>
      <c r="KEQ2805" s="391"/>
      <c r="KER2805" s="391"/>
      <c r="KES2805" s="391"/>
      <c r="KET2805" s="391"/>
      <c r="KEU2805" s="391"/>
      <c r="KEV2805" s="391"/>
      <c r="KEW2805" s="391"/>
      <c r="KEX2805" s="391"/>
      <c r="KEY2805" s="391"/>
      <c r="KEZ2805" s="391"/>
      <c r="KFA2805" s="391"/>
      <c r="KFB2805" s="391"/>
      <c r="KFC2805" s="391"/>
      <c r="KFD2805" s="391"/>
      <c r="KFE2805" s="391"/>
      <c r="KFF2805" s="391"/>
      <c r="KFG2805" s="391"/>
      <c r="KFH2805" s="391"/>
      <c r="KFI2805" s="391"/>
      <c r="KFJ2805" s="391"/>
      <c r="KFK2805" s="391"/>
      <c r="KFL2805" s="391"/>
      <c r="KFM2805" s="391"/>
      <c r="KFN2805" s="391"/>
      <c r="KFO2805" s="391"/>
      <c r="KFP2805" s="391"/>
      <c r="KFQ2805" s="391"/>
      <c r="KFR2805" s="391"/>
      <c r="KFS2805" s="391"/>
      <c r="KFT2805" s="391"/>
      <c r="KFU2805" s="391"/>
      <c r="KFV2805" s="391"/>
      <c r="KFW2805" s="391"/>
      <c r="KFX2805" s="391"/>
      <c r="KFY2805" s="391"/>
      <c r="KFZ2805" s="391"/>
      <c r="KGA2805" s="391"/>
      <c r="KGB2805" s="391"/>
      <c r="KGC2805" s="391"/>
      <c r="KGD2805" s="391"/>
      <c r="KGE2805" s="391"/>
      <c r="KGF2805" s="391"/>
      <c r="KGG2805" s="391"/>
      <c r="KGH2805" s="391"/>
      <c r="KGI2805" s="391"/>
      <c r="KGJ2805" s="391"/>
      <c r="KGK2805" s="391"/>
      <c r="KGL2805" s="391"/>
      <c r="KGM2805" s="391"/>
      <c r="KGN2805" s="391"/>
      <c r="KGO2805" s="391"/>
      <c r="KGP2805" s="391"/>
      <c r="KGQ2805" s="391"/>
      <c r="KGR2805" s="391"/>
      <c r="KGS2805" s="391"/>
      <c r="KGT2805" s="391"/>
      <c r="KGU2805" s="391"/>
      <c r="KGV2805" s="391"/>
      <c r="KGW2805" s="391"/>
      <c r="KGX2805" s="391"/>
      <c r="KGY2805" s="391"/>
      <c r="KGZ2805" s="391"/>
      <c r="KHA2805" s="391"/>
      <c r="KHB2805" s="391"/>
      <c r="KHC2805" s="391"/>
      <c r="KHD2805" s="391"/>
      <c r="KHE2805" s="391"/>
      <c r="KHF2805" s="391"/>
      <c r="KHG2805" s="391"/>
      <c r="KHH2805" s="391"/>
      <c r="KHI2805" s="391"/>
      <c r="KHJ2805" s="391"/>
      <c r="KHK2805" s="391"/>
      <c r="KHL2805" s="391"/>
      <c r="KHM2805" s="391"/>
      <c r="KHN2805" s="391"/>
      <c r="KHO2805" s="391"/>
      <c r="KHP2805" s="391"/>
      <c r="KHQ2805" s="391"/>
      <c r="KHR2805" s="391"/>
      <c r="KHS2805" s="391"/>
      <c r="KHT2805" s="391"/>
      <c r="KHU2805" s="391"/>
      <c r="KHV2805" s="391"/>
      <c r="KHW2805" s="391"/>
      <c r="KHX2805" s="391"/>
      <c r="KHY2805" s="391"/>
      <c r="KHZ2805" s="391"/>
      <c r="KIA2805" s="391"/>
      <c r="KIB2805" s="391"/>
      <c r="KIC2805" s="391"/>
      <c r="KID2805" s="391"/>
      <c r="KIE2805" s="391"/>
      <c r="KIF2805" s="391"/>
      <c r="KIG2805" s="391"/>
      <c r="KIH2805" s="391"/>
      <c r="KII2805" s="391"/>
      <c r="KIJ2805" s="391"/>
      <c r="KIK2805" s="391"/>
      <c r="KIL2805" s="391"/>
      <c r="KIM2805" s="391"/>
      <c r="KIN2805" s="391"/>
      <c r="KIO2805" s="391"/>
      <c r="KIP2805" s="391"/>
      <c r="KIQ2805" s="391"/>
      <c r="KIR2805" s="391"/>
      <c r="KIS2805" s="391"/>
      <c r="KIT2805" s="391"/>
      <c r="KIU2805" s="391"/>
      <c r="KIV2805" s="391"/>
      <c r="KIW2805" s="391"/>
      <c r="KIX2805" s="391"/>
      <c r="KIY2805" s="391"/>
      <c r="KIZ2805" s="391"/>
      <c r="KJA2805" s="391"/>
      <c r="KJB2805" s="391"/>
      <c r="KJC2805" s="391"/>
      <c r="KJD2805" s="391"/>
      <c r="KJE2805" s="391"/>
      <c r="KJF2805" s="391"/>
      <c r="KJG2805" s="391"/>
      <c r="KJH2805" s="391"/>
      <c r="KJI2805" s="391"/>
      <c r="KJJ2805" s="391"/>
      <c r="KJK2805" s="391"/>
      <c r="KJL2805" s="391"/>
      <c r="KJM2805" s="391"/>
      <c r="KJN2805" s="391"/>
      <c r="KJO2805" s="391"/>
      <c r="KJP2805" s="391"/>
      <c r="KJQ2805" s="391"/>
      <c r="KJR2805" s="391"/>
      <c r="KJS2805" s="391"/>
      <c r="KJT2805" s="391"/>
      <c r="KJU2805" s="391"/>
      <c r="KJV2805" s="391"/>
      <c r="KJW2805" s="391"/>
      <c r="KJX2805" s="391"/>
      <c r="KJY2805" s="391"/>
      <c r="KJZ2805" s="391"/>
      <c r="KKA2805" s="391"/>
      <c r="KKB2805" s="391"/>
      <c r="KKC2805" s="391"/>
      <c r="KKD2805" s="391"/>
      <c r="KKE2805" s="391"/>
      <c r="KKF2805" s="391"/>
      <c r="KKG2805" s="391"/>
      <c r="KKH2805" s="391"/>
      <c r="KKI2805" s="391"/>
      <c r="KKJ2805" s="391"/>
      <c r="KKK2805" s="391"/>
      <c r="KKL2805" s="391"/>
      <c r="KKM2805" s="391"/>
      <c r="KKN2805" s="391"/>
      <c r="KKO2805" s="391"/>
      <c r="KKP2805" s="391"/>
      <c r="KKQ2805" s="391"/>
      <c r="KKR2805" s="391"/>
      <c r="KKS2805" s="391"/>
      <c r="KKT2805" s="391"/>
      <c r="KKU2805" s="391"/>
      <c r="KKV2805" s="391"/>
      <c r="KKW2805" s="391"/>
      <c r="KKX2805" s="391"/>
      <c r="KKY2805" s="391"/>
      <c r="KKZ2805" s="391"/>
      <c r="KLA2805" s="391"/>
      <c r="KLB2805" s="391"/>
      <c r="KLC2805" s="391"/>
      <c r="KLD2805" s="391"/>
      <c r="KLE2805" s="391"/>
      <c r="KLF2805" s="391"/>
      <c r="KLG2805" s="391"/>
      <c r="KLH2805" s="391"/>
      <c r="KLI2805" s="391"/>
      <c r="KLJ2805" s="391"/>
      <c r="KLK2805" s="391"/>
      <c r="KLL2805" s="391"/>
      <c r="KLM2805" s="391"/>
      <c r="KLN2805" s="391"/>
      <c r="KLO2805" s="391"/>
      <c r="KLP2805" s="391"/>
      <c r="KLQ2805" s="391"/>
      <c r="KLR2805" s="391"/>
      <c r="KLS2805" s="391"/>
      <c r="KLT2805" s="391"/>
      <c r="KLU2805" s="391"/>
      <c r="KLV2805" s="391"/>
      <c r="KLW2805" s="391"/>
      <c r="KLX2805" s="391"/>
      <c r="KLY2805" s="391"/>
      <c r="KLZ2805" s="391"/>
      <c r="KMA2805" s="391"/>
      <c r="KMB2805" s="391"/>
      <c r="KMC2805" s="391"/>
      <c r="KMD2805" s="391"/>
      <c r="KME2805" s="391"/>
      <c r="KMF2805" s="391"/>
      <c r="KMG2805" s="391"/>
      <c r="KMH2805" s="391"/>
      <c r="KMI2805" s="391"/>
      <c r="KMJ2805" s="391"/>
      <c r="KMK2805" s="391"/>
      <c r="KML2805" s="391"/>
      <c r="KMM2805" s="391"/>
      <c r="KMN2805" s="391"/>
      <c r="KMO2805" s="391"/>
      <c r="KMP2805" s="391"/>
      <c r="KMQ2805" s="391"/>
      <c r="KMR2805" s="391"/>
      <c r="KMS2805" s="391"/>
      <c r="KMT2805" s="391"/>
      <c r="KMU2805" s="391"/>
      <c r="KMV2805" s="391"/>
      <c r="KMW2805" s="391"/>
      <c r="KMX2805" s="391"/>
      <c r="KMY2805" s="391"/>
      <c r="KMZ2805" s="391"/>
      <c r="KNA2805" s="391"/>
      <c r="KNB2805" s="391"/>
      <c r="KNC2805" s="391"/>
      <c r="KND2805" s="391"/>
      <c r="KNE2805" s="391"/>
      <c r="KNF2805" s="391"/>
      <c r="KNG2805" s="391"/>
      <c r="KNH2805" s="391"/>
      <c r="KNI2805" s="391"/>
      <c r="KNJ2805" s="391"/>
      <c r="KNK2805" s="391"/>
      <c r="KNL2805" s="391"/>
      <c r="KNM2805" s="391"/>
      <c r="KNN2805" s="391"/>
      <c r="KNO2805" s="391"/>
      <c r="KNP2805" s="391"/>
      <c r="KNQ2805" s="391"/>
      <c r="KNR2805" s="391"/>
      <c r="KNS2805" s="391"/>
      <c r="KNT2805" s="391"/>
      <c r="KNU2805" s="391"/>
      <c r="KNV2805" s="391"/>
      <c r="KNW2805" s="391"/>
      <c r="KNX2805" s="391"/>
      <c r="KNY2805" s="391"/>
      <c r="KNZ2805" s="391"/>
      <c r="KOA2805" s="391"/>
      <c r="KOB2805" s="391"/>
      <c r="KOC2805" s="391"/>
      <c r="KOD2805" s="391"/>
      <c r="KOE2805" s="391"/>
      <c r="KOF2805" s="391"/>
      <c r="KOG2805" s="391"/>
      <c r="KOH2805" s="391"/>
      <c r="KOI2805" s="391"/>
      <c r="KOJ2805" s="391"/>
      <c r="KOK2805" s="391"/>
      <c r="KOL2805" s="391"/>
      <c r="KOM2805" s="391"/>
      <c r="KON2805" s="391"/>
      <c r="KOO2805" s="391"/>
      <c r="KOP2805" s="391"/>
      <c r="KOQ2805" s="391"/>
      <c r="KOR2805" s="391"/>
      <c r="KOS2805" s="391"/>
      <c r="KOT2805" s="391"/>
      <c r="KOU2805" s="391"/>
      <c r="KOV2805" s="391"/>
      <c r="KOW2805" s="391"/>
      <c r="KOX2805" s="391"/>
      <c r="KOY2805" s="391"/>
      <c r="KOZ2805" s="391"/>
      <c r="KPA2805" s="391"/>
      <c r="KPB2805" s="391"/>
      <c r="KPC2805" s="391"/>
      <c r="KPD2805" s="391"/>
      <c r="KPE2805" s="391"/>
      <c r="KPF2805" s="391"/>
      <c r="KPG2805" s="391"/>
      <c r="KPH2805" s="391"/>
      <c r="KPI2805" s="391"/>
      <c r="KPJ2805" s="391"/>
      <c r="KPK2805" s="391"/>
      <c r="KPL2805" s="391"/>
      <c r="KPM2805" s="391"/>
      <c r="KPN2805" s="391"/>
      <c r="KPO2805" s="391"/>
      <c r="KPP2805" s="391"/>
      <c r="KPQ2805" s="391"/>
      <c r="KPR2805" s="391"/>
      <c r="KPS2805" s="391"/>
      <c r="KPT2805" s="391"/>
      <c r="KPU2805" s="391"/>
      <c r="KPV2805" s="391"/>
      <c r="KPW2805" s="391"/>
      <c r="KPX2805" s="391"/>
      <c r="KPY2805" s="391"/>
      <c r="KPZ2805" s="391"/>
      <c r="KQA2805" s="391"/>
      <c r="KQB2805" s="391"/>
      <c r="KQC2805" s="391"/>
      <c r="KQD2805" s="391"/>
      <c r="KQE2805" s="391"/>
      <c r="KQF2805" s="391"/>
      <c r="KQG2805" s="391"/>
      <c r="KQH2805" s="391"/>
      <c r="KQI2805" s="391"/>
      <c r="KQJ2805" s="391"/>
      <c r="KQK2805" s="391"/>
      <c r="KQL2805" s="391"/>
      <c r="KQM2805" s="391"/>
      <c r="KQN2805" s="391"/>
      <c r="KQO2805" s="391"/>
      <c r="KQP2805" s="391"/>
      <c r="KQQ2805" s="391"/>
      <c r="KQR2805" s="391"/>
      <c r="KQS2805" s="391"/>
      <c r="KQT2805" s="391"/>
      <c r="KQU2805" s="391"/>
      <c r="KQV2805" s="391"/>
      <c r="KQW2805" s="391"/>
      <c r="KQX2805" s="391"/>
      <c r="KQY2805" s="391"/>
      <c r="KQZ2805" s="391"/>
      <c r="KRA2805" s="391"/>
      <c r="KRB2805" s="391"/>
      <c r="KRC2805" s="391"/>
      <c r="KRD2805" s="391"/>
      <c r="KRE2805" s="391"/>
      <c r="KRF2805" s="391"/>
      <c r="KRG2805" s="391"/>
      <c r="KRH2805" s="391"/>
      <c r="KRI2805" s="391"/>
      <c r="KRJ2805" s="391"/>
      <c r="KRK2805" s="391"/>
      <c r="KRL2805" s="391"/>
      <c r="KRM2805" s="391"/>
      <c r="KRN2805" s="391"/>
      <c r="KRO2805" s="391"/>
      <c r="KRP2805" s="391"/>
      <c r="KRQ2805" s="391"/>
      <c r="KRR2805" s="391"/>
      <c r="KRS2805" s="391"/>
      <c r="KRT2805" s="391"/>
      <c r="KRU2805" s="391"/>
      <c r="KRV2805" s="391"/>
      <c r="KRW2805" s="391"/>
      <c r="KRX2805" s="391"/>
      <c r="KRY2805" s="391"/>
      <c r="KRZ2805" s="391"/>
      <c r="KSA2805" s="391"/>
      <c r="KSB2805" s="391"/>
      <c r="KSC2805" s="391"/>
      <c r="KSD2805" s="391"/>
      <c r="KSE2805" s="391"/>
      <c r="KSF2805" s="391"/>
      <c r="KSG2805" s="391"/>
      <c r="KSH2805" s="391"/>
      <c r="KSI2805" s="391"/>
      <c r="KSJ2805" s="391"/>
      <c r="KSK2805" s="391"/>
      <c r="KSL2805" s="391"/>
      <c r="KSM2805" s="391"/>
      <c r="KSN2805" s="391"/>
      <c r="KSO2805" s="391"/>
      <c r="KSP2805" s="391"/>
      <c r="KSQ2805" s="391"/>
      <c r="KSR2805" s="391"/>
      <c r="KSS2805" s="391"/>
      <c r="KST2805" s="391"/>
      <c r="KSU2805" s="391"/>
      <c r="KSV2805" s="391"/>
      <c r="KSW2805" s="391"/>
      <c r="KSX2805" s="391"/>
      <c r="KSY2805" s="391"/>
      <c r="KSZ2805" s="391"/>
      <c r="KTA2805" s="391"/>
      <c r="KTB2805" s="391"/>
      <c r="KTC2805" s="391"/>
      <c r="KTD2805" s="391"/>
      <c r="KTE2805" s="391"/>
      <c r="KTF2805" s="391"/>
      <c r="KTG2805" s="391"/>
      <c r="KTH2805" s="391"/>
      <c r="KTI2805" s="391"/>
      <c r="KTJ2805" s="391"/>
      <c r="KTK2805" s="391"/>
      <c r="KTL2805" s="391"/>
      <c r="KTM2805" s="391"/>
      <c r="KTN2805" s="391"/>
      <c r="KTO2805" s="391"/>
      <c r="KTP2805" s="391"/>
      <c r="KTQ2805" s="391"/>
      <c r="KTR2805" s="391"/>
      <c r="KTS2805" s="391"/>
      <c r="KTT2805" s="391"/>
      <c r="KTU2805" s="391"/>
      <c r="KTV2805" s="391"/>
      <c r="KTW2805" s="391"/>
      <c r="KTX2805" s="391"/>
      <c r="KTY2805" s="391"/>
      <c r="KTZ2805" s="391"/>
      <c r="KUA2805" s="391"/>
      <c r="KUB2805" s="391"/>
      <c r="KUC2805" s="391"/>
      <c r="KUD2805" s="391"/>
      <c r="KUE2805" s="391"/>
      <c r="KUF2805" s="391"/>
      <c r="KUG2805" s="391"/>
      <c r="KUH2805" s="391"/>
      <c r="KUI2805" s="391"/>
      <c r="KUJ2805" s="391"/>
      <c r="KUK2805" s="391"/>
      <c r="KUL2805" s="391"/>
      <c r="KUM2805" s="391"/>
      <c r="KUN2805" s="391"/>
      <c r="KUO2805" s="391"/>
      <c r="KUP2805" s="391"/>
      <c r="KUQ2805" s="391"/>
      <c r="KUR2805" s="391"/>
      <c r="KUS2805" s="391"/>
      <c r="KUT2805" s="391"/>
      <c r="KUU2805" s="391"/>
      <c r="KUV2805" s="391"/>
      <c r="KUW2805" s="391"/>
      <c r="KUX2805" s="391"/>
      <c r="KUY2805" s="391"/>
      <c r="KUZ2805" s="391"/>
      <c r="KVA2805" s="391"/>
      <c r="KVB2805" s="391"/>
      <c r="KVC2805" s="391"/>
      <c r="KVD2805" s="391"/>
      <c r="KVE2805" s="391"/>
      <c r="KVF2805" s="391"/>
      <c r="KVG2805" s="391"/>
      <c r="KVH2805" s="391"/>
      <c r="KVI2805" s="391"/>
      <c r="KVJ2805" s="391"/>
      <c r="KVK2805" s="391"/>
      <c r="KVL2805" s="391"/>
      <c r="KVM2805" s="391"/>
      <c r="KVN2805" s="391"/>
      <c r="KVO2805" s="391"/>
      <c r="KVP2805" s="391"/>
      <c r="KVQ2805" s="391"/>
      <c r="KVR2805" s="391"/>
      <c r="KVS2805" s="391"/>
      <c r="KVT2805" s="391"/>
      <c r="KVU2805" s="391"/>
      <c r="KVV2805" s="391"/>
      <c r="KVW2805" s="391"/>
      <c r="KVX2805" s="391"/>
      <c r="KVY2805" s="391"/>
      <c r="KVZ2805" s="391"/>
      <c r="KWA2805" s="391"/>
      <c r="KWB2805" s="391"/>
      <c r="KWC2805" s="391"/>
      <c r="KWD2805" s="391"/>
      <c r="KWE2805" s="391"/>
      <c r="KWF2805" s="391"/>
      <c r="KWG2805" s="391"/>
      <c r="KWH2805" s="391"/>
      <c r="KWI2805" s="391"/>
      <c r="KWJ2805" s="391"/>
      <c r="KWK2805" s="391"/>
      <c r="KWL2805" s="391"/>
      <c r="KWM2805" s="391"/>
      <c r="KWN2805" s="391"/>
      <c r="KWO2805" s="391"/>
      <c r="KWP2805" s="391"/>
      <c r="KWQ2805" s="391"/>
      <c r="KWR2805" s="391"/>
      <c r="KWS2805" s="391"/>
      <c r="KWT2805" s="391"/>
      <c r="KWU2805" s="391"/>
      <c r="KWV2805" s="391"/>
      <c r="KWW2805" s="391"/>
      <c r="KWX2805" s="391"/>
      <c r="KWY2805" s="391"/>
      <c r="KWZ2805" s="391"/>
      <c r="KXA2805" s="391"/>
      <c r="KXB2805" s="391"/>
      <c r="KXC2805" s="391"/>
      <c r="KXD2805" s="391"/>
      <c r="KXE2805" s="391"/>
      <c r="KXF2805" s="391"/>
      <c r="KXG2805" s="391"/>
      <c r="KXH2805" s="391"/>
      <c r="KXI2805" s="391"/>
      <c r="KXJ2805" s="391"/>
      <c r="KXK2805" s="391"/>
      <c r="KXL2805" s="391"/>
      <c r="KXM2805" s="391"/>
      <c r="KXN2805" s="391"/>
      <c r="KXO2805" s="391"/>
      <c r="KXP2805" s="391"/>
      <c r="KXQ2805" s="391"/>
      <c r="KXR2805" s="391"/>
      <c r="KXS2805" s="391"/>
      <c r="KXT2805" s="391"/>
      <c r="KXU2805" s="391"/>
      <c r="KXV2805" s="391"/>
      <c r="KXW2805" s="391"/>
      <c r="KXX2805" s="391"/>
      <c r="KXY2805" s="391"/>
      <c r="KXZ2805" s="391"/>
      <c r="KYA2805" s="391"/>
      <c r="KYB2805" s="391"/>
      <c r="KYC2805" s="391"/>
      <c r="KYD2805" s="391"/>
      <c r="KYE2805" s="391"/>
      <c r="KYF2805" s="391"/>
      <c r="KYG2805" s="391"/>
      <c r="KYH2805" s="391"/>
      <c r="KYI2805" s="391"/>
      <c r="KYJ2805" s="391"/>
      <c r="KYK2805" s="391"/>
      <c r="KYL2805" s="391"/>
      <c r="KYM2805" s="391"/>
      <c r="KYN2805" s="391"/>
      <c r="KYO2805" s="391"/>
      <c r="KYP2805" s="391"/>
      <c r="KYQ2805" s="391"/>
      <c r="KYR2805" s="391"/>
      <c r="KYS2805" s="391"/>
      <c r="KYT2805" s="391"/>
      <c r="KYU2805" s="391"/>
      <c r="KYV2805" s="391"/>
      <c r="KYW2805" s="391"/>
      <c r="KYX2805" s="391"/>
      <c r="KYY2805" s="391"/>
      <c r="KYZ2805" s="391"/>
      <c r="KZA2805" s="391"/>
      <c r="KZB2805" s="391"/>
      <c r="KZC2805" s="391"/>
      <c r="KZD2805" s="391"/>
      <c r="KZE2805" s="391"/>
      <c r="KZF2805" s="391"/>
      <c r="KZG2805" s="391"/>
      <c r="KZH2805" s="391"/>
      <c r="KZI2805" s="391"/>
      <c r="KZJ2805" s="391"/>
      <c r="KZK2805" s="391"/>
      <c r="KZL2805" s="391"/>
      <c r="KZM2805" s="391"/>
      <c r="KZN2805" s="391"/>
      <c r="KZO2805" s="391"/>
      <c r="KZP2805" s="391"/>
      <c r="KZQ2805" s="391"/>
      <c r="KZR2805" s="391"/>
      <c r="KZS2805" s="391"/>
      <c r="KZT2805" s="391"/>
      <c r="KZU2805" s="391"/>
      <c r="KZV2805" s="391"/>
      <c r="KZW2805" s="391"/>
      <c r="KZX2805" s="391"/>
      <c r="KZY2805" s="391"/>
      <c r="KZZ2805" s="391"/>
      <c r="LAA2805" s="391"/>
      <c r="LAB2805" s="391"/>
      <c r="LAC2805" s="391"/>
      <c r="LAD2805" s="391"/>
      <c r="LAE2805" s="391"/>
      <c r="LAF2805" s="391"/>
      <c r="LAG2805" s="391"/>
      <c r="LAH2805" s="391"/>
      <c r="LAI2805" s="391"/>
      <c r="LAJ2805" s="391"/>
      <c r="LAK2805" s="391"/>
      <c r="LAL2805" s="391"/>
      <c r="LAM2805" s="391"/>
      <c r="LAN2805" s="391"/>
      <c r="LAO2805" s="391"/>
      <c r="LAP2805" s="391"/>
      <c r="LAQ2805" s="391"/>
      <c r="LAR2805" s="391"/>
      <c r="LAS2805" s="391"/>
      <c r="LAT2805" s="391"/>
      <c r="LAU2805" s="391"/>
      <c r="LAV2805" s="391"/>
      <c r="LAW2805" s="391"/>
      <c r="LAX2805" s="391"/>
      <c r="LAY2805" s="391"/>
      <c r="LAZ2805" s="391"/>
      <c r="LBA2805" s="391"/>
      <c r="LBB2805" s="391"/>
      <c r="LBC2805" s="391"/>
      <c r="LBD2805" s="391"/>
      <c r="LBE2805" s="391"/>
      <c r="LBF2805" s="391"/>
      <c r="LBG2805" s="391"/>
      <c r="LBH2805" s="391"/>
      <c r="LBI2805" s="391"/>
      <c r="LBJ2805" s="391"/>
      <c r="LBK2805" s="391"/>
      <c r="LBL2805" s="391"/>
      <c r="LBM2805" s="391"/>
      <c r="LBN2805" s="391"/>
      <c r="LBO2805" s="391"/>
      <c r="LBP2805" s="391"/>
      <c r="LBQ2805" s="391"/>
      <c r="LBR2805" s="391"/>
      <c r="LBS2805" s="391"/>
      <c r="LBT2805" s="391"/>
      <c r="LBU2805" s="391"/>
      <c r="LBV2805" s="391"/>
      <c r="LBW2805" s="391"/>
      <c r="LBX2805" s="391"/>
      <c r="LBY2805" s="391"/>
      <c r="LBZ2805" s="391"/>
      <c r="LCA2805" s="391"/>
      <c r="LCB2805" s="391"/>
      <c r="LCC2805" s="391"/>
      <c r="LCD2805" s="391"/>
      <c r="LCE2805" s="391"/>
      <c r="LCF2805" s="391"/>
      <c r="LCG2805" s="391"/>
      <c r="LCH2805" s="391"/>
      <c r="LCI2805" s="391"/>
      <c r="LCJ2805" s="391"/>
      <c r="LCK2805" s="391"/>
      <c r="LCL2805" s="391"/>
      <c r="LCM2805" s="391"/>
      <c r="LCN2805" s="391"/>
      <c r="LCO2805" s="391"/>
      <c r="LCP2805" s="391"/>
      <c r="LCQ2805" s="391"/>
      <c r="LCR2805" s="391"/>
      <c r="LCS2805" s="391"/>
      <c r="LCT2805" s="391"/>
      <c r="LCU2805" s="391"/>
      <c r="LCV2805" s="391"/>
      <c r="LCW2805" s="391"/>
      <c r="LCX2805" s="391"/>
      <c r="LCY2805" s="391"/>
      <c r="LCZ2805" s="391"/>
      <c r="LDA2805" s="391"/>
      <c r="LDB2805" s="391"/>
      <c r="LDC2805" s="391"/>
      <c r="LDD2805" s="391"/>
      <c r="LDE2805" s="391"/>
      <c r="LDF2805" s="391"/>
      <c r="LDG2805" s="391"/>
      <c r="LDH2805" s="391"/>
      <c r="LDI2805" s="391"/>
      <c r="LDJ2805" s="391"/>
      <c r="LDK2805" s="391"/>
      <c r="LDL2805" s="391"/>
      <c r="LDM2805" s="391"/>
      <c r="LDN2805" s="391"/>
      <c r="LDO2805" s="391"/>
      <c r="LDP2805" s="391"/>
      <c r="LDQ2805" s="391"/>
      <c r="LDR2805" s="391"/>
      <c r="LDS2805" s="391"/>
      <c r="LDT2805" s="391"/>
      <c r="LDU2805" s="391"/>
      <c r="LDV2805" s="391"/>
      <c r="LDW2805" s="391"/>
      <c r="LDX2805" s="391"/>
      <c r="LDY2805" s="391"/>
      <c r="LDZ2805" s="391"/>
      <c r="LEA2805" s="391"/>
      <c r="LEB2805" s="391"/>
      <c r="LEC2805" s="391"/>
      <c r="LED2805" s="391"/>
      <c r="LEE2805" s="391"/>
      <c r="LEF2805" s="391"/>
      <c r="LEG2805" s="391"/>
      <c r="LEH2805" s="391"/>
      <c r="LEI2805" s="391"/>
      <c r="LEJ2805" s="391"/>
      <c r="LEK2805" s="391"/>
      <c r="LEL2805" s="391"/>
      <c r="LEM2805" s="391"/>
      <c r="LEN2805" s="391"/>
      <c r="LEO2805" s="391"/>
      <c r="LEP2805" s="391"/>
      <c r="LEQ2805" s="391"/>
      <c r="LER2805" s="391"/>
      <c r="LES2805" s="391"/>
      <c r="LET2805" s="391"/>
      <c r="LEU2805" s="391"/>
      <c r="LEV2805" s="391"/>
      <c r="LEW2805" s="391"/>
      <c r="LEX2805" s="391"/>
      <c r="LEY2805" s="391"/>
      <c r="LEZ2805" s="391"/>
      <c r="LFA2805" s="391"/>
      <c r="LFB2805" s="391"/>
      <c r="LFC2805" s="391"/>
      <c r="LFD2805" s="391"/>
      <c r="LFE2805" s="391"/>
      <c r="LFF2805" s="391"/>
      <c r="LFG2805" s="391"/>
      <c r="LFH2805" s="391"/>
      <c r="LFI2805" s="391"/>
      <c r="LFJ2805" s="391"/>
      <c r="LFK2805" s="391"/>
      <c r="LFL2805" s="391"/>
      <c r="LFM2805" s="391"/>
      <c r="LFN2805" s="391"/>
      <c r="LFO2805" s="391"/>
      <c r="LFP2805" s="391"/>
      <c r="LFQ2805" s="391"/>
      <c r="LFR2805" s="391"/>
      <c r="LFS2805" s="391"/>
      <c r="LFT2805" s="391"/>
      <c r="LFU2805" s="391"/>
      <c r="LFV2805" s="391"/>
      <c r="LFW2805" s="391"/>
      <c r="LFX2805" s="391"/>
      <c r="LFY2805" s="391"/>
      <c r="LFZ2805" s="391"/>
      <c r="LGA2805" s="391"/>
      <c r="LGB2805" s="391"/>
      <c r="LGC2805" s="391"/>
      <c r="LGD2805" s="391"/>
      <c r="LGE2805" s="391"/>
      <c r="LGF2805" s="391"/>
      <c r="LGG2805" s="391"/>
      <c r="LGH2805" s="391"/>
      <c r="LGI2805" s="391"/>
      <c r="LGJ2805" s="391"/>
      <c r="LGK2805" s="391"/>
      <c r="LGL2805" s="391"/>
      <c r="LGM2805" s="391"/>
      <c r="LGN2805" s="391"/>
      <c r="LGO2805" s="391"/>
      <c r="LGP2805" s="391"/>
      <c r="LGQ2805" s="391"/>
      <c r="LGR2805" s="391"/>
      <c r="LGS2805" s="391"/>
      <c r="LGT2805" s="391"/>
      <c r="LGU2805" s="391"/>
      <c r="LGV2805" s="391"/>
      <c r="LGW2805" s="391"/>
      <c r="LGX2805" s="391"/>
      <c r="LGY2805" s="391"/>
      <c r="LGZ2805" s="391"/>
      <c r="LHA2805" s="391"/>
      <c r="LHB2805" s="391"/>
      <c r="LHC2805" s="391"/>
      <c r="LHD2805" s="391"/>
      <c r="LHE2805" s="391"/>
      <c r="LHF2805" s="391"/>
      <c r="LHG2805" s="391"/>
      <c r="LHH2805" s="391"/>
      <c r="LHI2805" s="391"/>
      <c r="LHJ2805" s="391"/>
      <c r="LHK2805" s="391"/>
      <c r="LHL2805" s="391"/>
      <c r="LHM2805" s="391"/>
      <c r="LHN2805" s="391"/>
      <c r="LHO2805" s="391"/>
      <c r="LHP2805" s="391"/>
      <c r="LHQ2805" s="391"/>
      <c r="LHR2805" s="391"/>
      <c r="LHS2805" s="391"/>
      <c r="LHT2805" s="391"/>
      <c r="LHU2805" s="391"/>
      <c r="LHV2805" s="391"/>
      <c r="LHW2805" s="391"/>
      <c r="LHX2805" s="391"/>
      <c r="LHY2805" s="391"/>
      <c r="LHZ2805" s="391"/>
      <c r="LIA2805" s="391"/>
      <c r="LIB2805" s="391"/>
      <c r="LIC2805" s="391"/>
      <c r="LID2805" s="391"/>
      <c r="LIE2805" s="391"/>
      <c r="LIF2805" s="391"/>
      <c r="LIG2805" s="391"/>
      <c r="LIH2805" s="391"/>
      <c r="LII2805" s="391"/>
      <c r="LIJ2805" s="391"/>
      <c r="LIK2805" s="391"/>
      <c r="LIL2805" s="391"/>
      <c r="LIM2805" s="391"/>
      <c r="LIN2805" s="391"/>
      <c r="LIO2805" s="391"/>
      <c r="LIP2805" s="391"/>
      <c r="LIQ2805" s="391"/>
      <c r="LIR2805" s="391"/>
      <c r="LIS2805" s="391"/>
      <c r="LIT2805" s="391"/>
      <c r="LIU2805" s="391"/>
      <c r="LIV2805" s="391"/>
      <c r="LIW2805" s="391"/>
      <c r="LIX2805" s="391"/>
      <c r="LIY2805" s="391"/>
      <c r="LIZ2805" s="391"/>
      <c r="LJA2805" s="391"/>
      <c r="LJB2805" s="391"/>
      <c r="LJC2805" s="391"/>
      <c r="LJD2805" s="391"/>
      <c r="LJE2805" s="391"/>
      <c r="LJF2805" s="391"/>
      <c r="LJG2805" s="391"/>
      <c r="LJH2805" s="391"/>
      <c r="LJI2805" s="391"/>
      <c r="LJJ2805" s="391"/>
      <c r="LJK2805" s="391"/>
      <c r="LJL2805" s="391"/>
      <c r="LJM2805" s="391"/>
      <c r="LJN2805" s="391"/>
      <c r="LJO2805" s="391"/>
      <c r="LJP2805" s="391"/>
      <c r="LJQ2805" s="391"/>
      <c r="LJR2805" s="391"/>
      <c r="LJS2805" s="391"/>
      <c r="LJT2805" s="391"/>
      <c r="LJU2805" s="391"/>
      <c r="LJV2805" s="391"/>
      <c r="LJW2805" s="391"/>
      <c r="LJX2805" s="391"/>
      <c r="LJY2805" s="391"/>
      <c r="LJZ2805" s="391"/>
      <c r="LKA2805" s="391"/>
      <c r="LKB2805" s="391"/>
      <c r="LKC2805" s="391"/>
      <c r="LKD2805" s="391"/>
      <c r="LKE2805" s="391"/>
      <c r="LKF2805" s="391"/>
      <c r="LKG2805" s="391"/>
      <c r="LKH2805" s="391"/>
      <c r="LKI2805" s="391"/>
      <c r="LKJ2805" s="391"/>
      <c r="LKK2805" s="391"/>
      <c r="LKL2805" s="391"/>
      <c r="LKM2805" s="391"/>
      <c r="LKN2805" s="391"/>
      <c r="LKO2805" s="391"/>
      <c r="LKP2805" s="391"/>
      <c r="LKQ2805" s="391"/>
      <c r="LKR2805" s="391"/>
      <c r="LKS2805" s="391"/>
      <c r="LKT2805" s="391"/>
      <c r="LKU2805" s="391"/>
      <c r="LKV2805" s="391"/>
      <c r="LKW2805" s="391"/>
      <c r="LKX2805" s="391"/>
      <c r="LKY2805" s="391"/>
      <c r="LKZ2805" s="391"/>
      <c r="LLA2805" s="391"/>
      <c r="LLB2805" s="391"/>
      <c r="LLC2805" s="391"/>
      <c r="LLD2805" s="391"/>
      <c r="LLE2805" s="391"/>
      <c r="LLF2805" s="391"/>
      <c r="LLG2805" s="391"/>
      <c r="LLH2805" s="391"/>
      <c r="LLI2805" s="391"/>
      <c r="LLJ2805" s="391"/>
      <c r="LLK2805" s="391"/>
      <c r="LLL2805" s="391"/>
      <c r="LLM2805" s="391"/>
      <c r="LLN2805" s="391"/>
      <c r="LLO2805" s="391"/>
      <c r="LLP2805" s="391"/>
      <c r="LLQ2805" s="391"/>
      <c r="LLR2805" s="391"/>
      <c r="LLS2805" s="391"/>
      <c r="LLT2805" s="391"/>
      <c r="LLU2805" s="391"/>
      <c r="LLV2805" s="391"/>
      <c r="LLW2805" s="391"/>
      <c r="LLX2805" s="391"/>
      <c r="LLY2805" s="391"/>
      <c r="LLZ2805" s="391"/>
      <c r="LMA2805" s="391"/>
      <c r="LMB2805" s="391"/>
      <c r="LMC2805" s="391"/>
      <c r="LMD2805" s="391"/>
      <c r="LME2805" s="391"/>
      <c r="LMF2805" s="391"/>
      <c r="LMG2805" s="391"/>
      <c r="LMH2805" s="391"/>
      <c r="LMI2805" s="391"/>
      <c r="LMJ2805" s="391"/>
      <c r="LMK2805" s="391"/>
      <c r="LML2805" s="391"/>
      <c r="LMM2805" s="391"/>
      <c r="LMN2805" s="391"/>
      <c r="LMO2805" s="391"/>
      <c r="LMP2805" s="391"/>
      <c r="LMQ2805" s="391"/>
      <c r="LMR2805" s="391"/>
      <c r="LMS2805" s="391"/>
      <c r="LMT2805" s="391"/>
      <c r="LMU2805" s="391"/>
      <c r="LMV2805" s="391"/>
      <c r="LMW2805" s="391"/>
      <c r="LMX2805" s="391"/>
      <c r="LMY2805" s="391"/>
      <c r="LMZ2805" s="391"/>
      <c r="LNA2805" s="391"/>
      <c r="LNB2805" s="391"/>
      <c r="LNC2805" s="391"/>
      <c r="LND2805" s="391"/>
      <c r="LNE2805" s="391"/>
      <c r="LNF2805" s="391"/>
      <c r="LNG2805" s="391"/>
      <c r="LNH2805" s="391"/>
      <c r="LNI2805" s="391"/>
      <c r="LNJ2805" s="391"/>
      <c r="LNK2805" s="391"/>
      <c r="LNL2805" s="391"/>
      <c r="LNM2805" s="391"/>
      <c r="LNN2805" s="391"/>
      <c r="LNO2805" s="391"/>
      <c r="LNP2805" s="391"/>
      <c r="LNQ2805" s="391"/>
      <c r="LNR2805" s="391"/>
      <c r="LNS2805" s="391"/>
      <c r="LNT2805" s="391"/>
      <c r="LNU2805" s="391"/>
      <c r="LNV2805" s="391"/>
      <c r="LNW2805" s="391"/>
      <c r="LNX2805" s="391"/>
      <c r="LNY2805" s="391"/>
      <c r="LNZ2805" s="391"/>
      <c r="LOA2805" s="391"/>
      <c r="LOB2805" s="391"/>
      <c r="LOC2805" s="391"/>
      <c r="LOD2805" s="391"/>
      <c r="LOE2805" s="391"/>
      <c r="LOF2805" s="391"/>
      <c r="LOG2805" s="391"/>
      <c r="LOH2805" s="391"/>
      <c r="LOI2805" s="391"/>
      <c r="LOJ2805" s="391"/>
      <c r="LOK2805" s="391"/>
      <c r="LOL2805" s="391"/>
      <c r="LOM2805" s="391"/>
      <c r="LON2805" s="391"/>
      <c r="LOO2805" s="391"/>
      <c r="LOP2805" s="391"/>
      <c r="LOQ2805" s="391"/>
      <c r="LOR2805" s="391"/>
      <c r="LOS2805" s="391"/>
      <c r="LOT2805" s="391"/>
      <c r="LOU2805" s="391"/>
      <c r="LOV2805" s="391"/>
      <c r="LOW2805" s="391"/>
      <c r="LOX2805" s="391"/>
      <c r="LOY2805" s="391"/>
      <c r="LOZ2805" s="391"/>
      <c r="LPA2805" s="391"/>
      <c r="LPB2805" s="391"/>
      <c r="LPC2805" s="391"/>
      <c r="LPD2805" s="391"/>
      <c r="LPE2805" s="391"/>
      <c r="LPF2805" s="391"/>
      <c r="LPG2805" s="391"/>
      <c r="LPH2805" s="391"/>
      <c r="LPI2805" s="391"/>
      <c r="LPJ2805" s="391"/>
      <c r="LPK2805" s="391"/>
      <c r="LPL2805" s="391"/>
      <c r="LPM2805" s="391"/>
      <c r="LPN2805" s="391"/>
      <c r="LPO2805" s="391"/>
      <c r="LPP2805" s="391"/>
      <c r="LPQ2805" s="391"/>
      <c r="LPR2805" s="391"/>
      <c r="LPS2805" s="391"/>
      <c r="LPT2805" s="391"/>
      <c r="LPU2805" s="391"/>
      <c r="LPV2805" s="391"/>
      <c r="LPW2805" s="391"/>
      <c r="LPX2805" s="391"/>
      <c r="LPY2805" s="391"/>
      <c r="LPZ2805" s="391"/>
      <c r="LQA2805" s="391"/>
      <c r="LQB2805" s="391"/>
      <c r="LQC2805" s="391"/>
      <c r="LQD2805" s="391"/>
      <c r="LQE2805" s="391"/>
      <c r="LQF2805" s="391"/>
      <c r="LQG2805" s="391"/>
      <c r="LQH2805" s="391"/>
      <c r="LQI2805" s="391"/>
      <c r="LQJ2805" s="391"/>
      <c r="LQK2805" s="391"/>
      <c r="LQL2805" s="391"/>
      <c r="LQM2805" s="391"/>
      <c r="LQN2805" s="391"/>
      <c r="LQO2805" s="391"/>
      <c r="LQP2805" s="391"/>
      <c r="LQQ2805" s="391"/>
      <c r="LQR2805" s="391"/>
      <c r="LQS2805" s="391"/>
      <c r="LQT2805" s="391"/>
      <c r="LQU2805" s="391"/>
      <c r="LQV2805" s="391"/>
      <c r="LQW2805" s="391"/>
      <c r="LQX2805" s="391"/>
      <c r="LQY2805" s="391"/>
      <c r="LQZ2805" s="391"/>
      <c r="LRA2805" s="391"/>
      <c r="LRB2805" s="391"/>
      <c r="LRC2805" s="391"/>
      <c r="LRD2805" s="391"/>
      <c r="LRE2805" s="391"/>
      <c r="LRF2805" s="391"/>
      <c r="LRG2805" s="391"/>
      <c r="LRH2805" s="391"/>
      <c r="LRI2805" s="391"/>
      <c r="LRJ2805" s="391"/>
      <c r="LRK2805" s="391"/>
      <c r="LRL2805" s="391"/>
      <c r="LRM2805" s="391"/>
      <c r="LRN2805" s="391"/>
      <c r="LRO2805" s="391"/>
      <c r="LRP2805" s="391"/>
      <c r="LRQ2805" s="391"/>
      <c r="LRR2805" s="391"/>
      <c r="LRS2805" s="391"/>
      <c r="LRT2805" s="391"/>
      <c r="LRU2805" s="391"/>
      <c r="LRV2805" s="391"/>
      <c r="LRW2805" s="391"/>
      <c r="LRX2805" s="391"/>
      <c r="LRY2805" s="391"/>
      <c r="LRZ2805" s="391"/>
      <c r="LSA2805" s="391"/>
      <c r="LSB2805" s="391"/>
      <c r="LSC2805" s="391"/>
      <c r="LSD2805" s="391"/>
      <c r="LSE2805" s="391"/>
      <c r="LSF2805" s="391"/>
      <c r="LSG2805" s="391"/>
      <c r="LSH2805" s="391"/>
      <c r="LSI2805" s="391"/>
      <c r="LSJ2805" s="391"/>
      <c r="LSK2805" s="391"/>
      <c r="LSL2805" s="391"/>
      <c r="LSM2805" s="391"/>
      <c r="LSN2805" s="391"/>
      <c r="LSO2805" s="391"/>
      <c r="LSP2805" s="391"/>
      <c r="LSQ2805" s="391"/>
      <c r="LSR2805" s="391"/>
      <c r="LSS2805" s="391"/>
      <c r="LST2805" s="391"/>
      <c r="LSU2805" s="391"/>
      <c r="LSV2805" s="391"/>
      <c r="LSW2805" s="391"/>
      <c r="LSX2805" s="391"/>
      <c r="LSY2805" s="391"/>
      <c r="LSZ2805" s="391"/>
      <c r="LTA2805" s="391"/>
      <c r="LTB2805" s="391"/>
      <c r="LTC2805" s="391"/>
      <c r="LTD2805" s="391"/>
      <c r="LTE2805" s="391"/>
      <c r="LTF2805" s="391"/>
      <c r="LTG2805" s="391"/>
      <c r="LTH2805" s="391"/>
      <c r="LTI2805" s="391"/>
      <c r="LTJ2805" s="391"/>
      <c r="LTK2805" s="391"/>
      <c r="LTL2805" s="391"/>
      <c r="LTM2805" s="391"/>
      <c r="LTN2805" s="391"/>
      <c r="LTO2805" s="391"/>
      <c r="LTP2805" s="391"/>
      <c r="LTQ2805" s="391"/>
      <c r="LTR2805" s="391"/>
      <c r="LTS2805" s="391"/>
      <c r="LTT2805" s="391"/>
      <c r="LTU2805" s="391"/>
      <c r="LTV2805" s="391"/>
      <c r="LTW2805" s="391"/>
      <c r="LTX2805" s="391"/>
      <c r="LTY2805" s="391"/>
      <c r="LTZ2805" s="391"/>
      <c r="LUA2805" s="391"/>
      <c r="LUB2805" s="391"/>
      <c r="LUC2805" s="391"/>
      <c r="LUD2805" s="391"/>
      <c r="LUE2805" s="391"/>
      <c r="LUF2805" s="391"/>
      <c r="LUG2805" s="391"/>
      <c r="LUH2805" s="391"/>
      <c r="LUI2805" s="391"/>
      <c r="LUJ2805" s="391"/>
      <c r="LUK2805" s="391"/>
      <c r="LUL2805" s="391"/>
      <c r="LUM2805" s="391"/>
      <c r="LUN2805" s="391"/>
      <c r="LUO2805" s="391"/>
      <c r="LUP2805" s="391"/>
      <c r="LUQ2805" s="391"/>
      <c r="LUR2805" s="391"/>
      <c r="LUS2805" s="391"/>
      <c r="LUT2805" s="391"/>
      <c r="LUU2805" s="391"/>
      <c r="LUV2805" s="391"/>
      <c r="LUW2805" s="391"/>
      <c r="LUX2805" s="391"/>
      <c r="LUY2805" s="391"/>
      <c r="LUZ2805" s="391"/>
      <c r="LVA2805" s="391"/>
      <c r="LVB2805" s="391"/>
      <c r="LVC2805" s="391"/>
      <c r="LVD2805" s="391"/>
      <c r="LVE2805" s="391"/>
      <c r="LVF2805" s="391"/>
      <c r="LVG2805" s="391"/>
      <c r="LVH2805" s="391"/>
      <c r="LVI2805" s="391"/>
      <c r="LVJ2805" s="391"/>
      <c r="LVK2805" s="391"/>
      <c r="LVL2805" s="391"/>
      <c r="LVM2805" s="391"/>
      <c r="LVN2805" s="391"/>
      <c r="LVO2805" s="391"/>
      <c r="LVP2805" s="391"/>
      <c r="LVQ2805" s="391"/>
      <c r="LVR2805" s="391"/>
      <c r="LVS2805" s="391"/>
      <c r="LVT2805" s="391"/>
      <c r="LVU2805" s="391"/>
      <c r="LVV2805" s="391"/>
      <c r="LVW2805" s="391"/>
      <c r="LVX2805" s="391"/>
      <c r="LVY2805" s="391"/>
      <c r="LVZ2805" s="391"/>
      <c r="LWA2805" s="391"/>
      <c r="LWB2805" s="391"/>
      <c r="LWC2805" s="391"/>
      <c r="LWD2805" s="391"/>
      <c r="LWE2805" s="391"/>
      <c r="LWF2805" s="391"/>
      <c r="LWG2805" s="391"/>
      <c r="LWH2805" s="391"/>
      <c r="LWI2805" s="391"/>
      <c r="LWJ2805" s="391"/>
      <c r="LWK2805" s="391"/>
      <c r="LWL2805" s="391"/>
      <c r="LWM2805" s="391"/>
      <c r="LWN2805" s="391"/>
      <c r="LWO2805" s="391"/>
      <c r="LWP2805" s="391"/>
      <c r="LWQ2805" s="391"/>
      <c r="LWR2805" s="391"/>
      <c r="LWS2805" s="391"/>
      <c r="LWT2805" s="391"/>
      <c r="LWU2805" s="391"/>
      <c r="LWV2805" s="391"/>
      <c r="LWW2805" s="391"/>
      <c r="LWX2805" s="391"/>
      <c r="LWY2805" s="391"/>
      <c r="LWZ2805" s="391"/>
      <c r="LXA2805" s="391"/>
      <c r="LXB2805" s="391"/>
      <c r="LXC2805" s="391"/>
      <c r="LXD2805" s="391"/>
      <c r="LXE2805" s="391"/>
      <c r="LXF2805" s="391"/>
      <c r="LXG2805" s="391"/>
      <c r="LXH2805" s="391"/>
      <c r="LXI2805" s="391"/>
      <c r="LXJ2805" s="391"/>
      <c r="LXK2805" s="391"/>
      <c r="LXL2805" s="391"/>
      <c r="LXM2805" s="391"/>
      <c r="LXN2805" s="391"/>
      <c r="LXO2805" s="391"/>
      <c r="LXP2805" s="391"/>
      <c r="LXQ2805" s="391"/>
      <c r="LXR2805" s="391"/>
      <c r="LXS2805" s="391"/>
      <c r="LXT2805" s="391"/>
      <c r="LXU2805" s="391"/>
      <c r="LXV2805" s="391"/>
      <c r="LXW2805" s="391"/>
      <c r="LXX2805" s="391"/>
      <c r="LXY2805" s="391"/>
      <c r="LXZ2805" s="391"/>
      <c r="LYA2805" s="391"/>
      <c r="LYB2805" s="391"/>
      <c r="LYC2805" s="391"/>
      <c r="LYD2805" s="391"/>
      <c r="LYE2805" s="391"/>
      <c r="LYF2805" s="391"/>
      <c r="LYG2805" s="391"/>
      <c r="LYH2805" s="391"/>
      <c r="LYI2805" s="391"/>
      <c r="LYJ2805" s="391"/>
      <c r="LYK2805" s="391"/>
      <c r="LYL2805" s="391"/>
      <c r="LYM2805" s="391"/>
      <c r="LYN2805" s="391"/>
      <c r="LYO2805" s="391"/>
      <c r="LYP2805" s="391"/>
      <c r="LYQ2805" s="391"/>
      <c r="LYR2805" s="391"/>
      <c r="LYS2805" s="391"/>
      <c r="LYT2805" s="391"/>
      <c r="LYU2805" s="391"/>
      <c r="LYV2805" s="391"/>
      <c r="LYW2805" s="391"/>
      <c r="LYX2805" s="391"/>
      <c r="LYY2805" s="391"/>
      <c r="LYZ2805" s="391"/>
      <c r="LZA2805" s="391"/>
      <c r="LZB2805" s="391"/>
      <c r="LZC2805" s="391"/>
      <c r="LZD2805" s="391"/>
      <c r="LZE2805" s="391"/>
      <c r="LZF2805" s="391"/>
      <c r="LZG2805" s="391"/>
      <c r="LZH2805" s="391"/>
      <c r="LZI2805" s="391"/>
      <c r="LZJ2805" s="391"/>
      <c r="LZK2805" s="391"/>
      <c r="LZL2805" s="391"/>
      <c r="LZM2805" s="391"/>
      <c r="LZN2805" s="391"/>
      <c r="LZO2805" s="391"/>
      <c r="LZP2805" s="391"/>
      <c r="LZQ2805" s="391"/>
      <c r="LZR2805" s="391"/>
      <c r="LZS2805" s="391"/>
      <c r="LZT2805" s="391"/>
      <c r="LZU2805" s="391"/>
      <c r="LZV2805" s="391"/>
      <c r="LZW2805" s="391"/>
      <c r="LZX2805" s="391"/>
      <c r="LZY2805" s="391"/>
      <c r="LZZ2805" s="391"/>
      <c r="MAA2805" s="391"/>
      <c r="MAB2805" s="391"/>
      <c r="MAC2805" s="391"/>
      <c r="MAD2805" s="391"/>
      <c r="MAE2805" s="391"/>
      <c r="MAF2805" s="391"/>
      <c r="MAG2805" s="391"/>
      <c r="MAH2805" s="391"/>
      <c r="MAI2805" s="391"/>
      <c r="MAJ2805" s="391"/>
      <c r="MAK2805" s="391"/>
      <c r="MAL2805" s="391"/>
      <c r="MAM2805" s="391"/>
      <c r="MAN2805" s="391"/>
      <c r="MAO2805" s="391"/>
      <c r="MAP2805" s="391"/>
      <c r="MAQ2805" s="391"/>
      <c r="MAR2805" s="391"/>
      <c r="MAS2805" s="391"/>
      <c r="MAT2805" s="391"/>
      <c r="MAU2805" s="391"/>
      <c r="MAV2805" s="391"/>
      <c r="MAW2805" s="391"/>
      <c r="MAX2805" s="391"/>
      <c r="MAY2805" s="391"/>
      <c r="MAZ2805" s="391"/>
      <c r="MBA2805" s="391"/>
      <c r="MBB2805" s="391"/>
      <c r="MBC2805" s="391"/>
      <c r="MBD2805" s="391"/>
      <c r="MBE2805" s="391"/>
      <c r="MBF2805" s="391"/>
      <c r="MBG2805" s="391"/>
      <c r="MBH2805" s="391"/>
      <c r="MBI2805" s="391"/>
      <c r="MBJ2805" s="391"/>
      <c r="MBK2805" s="391"/>
      <c r="MBL2805" s="391"/>
      <c r="MBM2805" s="391"/>
      <c r="MBN2805" s="391"/>
      <c r="MBO2805" s="391"/>
      <c r="MBP2805" s="391"/>
      <c r="MBQ2805" s="391"/>
      <c r="MBR2805" s="391"/>
      <c r="MBS2805" s="391"/>
      <c r="MBT2805" s="391"/>
      <c r="MBU2805" s="391"/>
      <c r="MBV2805" s="391"/>
      <c r="MBW2805" s="391"/>
      <c r="MBX2805" s="391"/>
      <c r="MBY2805" s="391"/>
      <c r="MBZ2805" s="391"/>
      <c r="MCA2805" s="391"/>
      <c r="MCB2805" s="391"/>
      <c r="MCC2805" s="391"/>
      <c r="MCD2805" s="391"/>
      <c r="MCE2805" s="391"/>
      <c r="MCF2805" s="391"/>
      <c r="MCG2805" s="391"/>
      <c r="MCH2805" s="391"/>
      <c r="MCI2805" s="391"/>
      <c r="MCJ2805" s="391"/>
      <c r="MCK2805" s="391"/>
      <c r="MCL2805" s="391"/>
      <c r="MCM2805" s="391"/>
      <c r="MCN2805" s="391"/>
      <c r="MCO2805" s="391"/>
      <c r="MCP2805" s="391"/>
      <c r="MCQ2805" s="391"/>
      <c r="MCR2805" s="391"/>
      <c r="MCS2805" s="391"/>
      <c r="MCT2805" s="391"/>
      <c r="MCU2805" s="391"/>
      <c r="MCV2805" s="391"/>
      <c r="MCW2805" s="391"/>
      <c r="MCX2805" s="391"/>
      <c r="MCY2805" s="391"/>
      <c r="MCZ2805" s="391"/>
      <c r="MDA2805" s="391"/>
      <c r="MDB2805" s="391"/>
      <c r="MDC2805" s="391"/>
      <c r="MDD2805" s="391"/>
      <c r="MDE2805" s="391"/>
      <c r="MDF2805" s="391"/>
      <c r="MDG2805" s="391"/>
      <c r="MDH2805" s="391"/>
      <c r="MDI2805" s="391"/>
      <c r="MDJ2805" s="391"/>
      <c r="MDK2805" s="391"/>
      <c r="MDL2805" s="391"/>
      <c r="MDM2805" s="391"/>
      <c r="MDN2805" s="391"/>
      <c r="MDO2805" s="391"/>
      <c r="MDP2805" s="391"/>
      <c r="MDQ2805" s="391"/>
      <c r="MDR2805" s="391"/>
      <c r="MDS2805" s="391"/>
      <c r="MDT2805" s="391"/>
      <c r="MDU2805" s="391"/>
      <c r="MDV2805" s="391"/>
      <c r="MDW2805" s="391"/>
      <c r="MDX2805" s="391"/>
      <c r="MDY2805" s="391"/>
      <c r="MDZ2805" s="391"/>
      <c r="MEA2805" s="391"/>
      <c r="MEB2805" s="391"/>
      <c r="MEC2805" s="391"/>
      <c r="MED2805" s="391"/>
      <c r="MEE2805" s="391"/>
      <c r="MEF2805" s="391"/>
      <c r="MEG2805" s="391"/>
      <c r="MEH2805" s="391"/>
      <c r="MEI2805" s="391"/>
      <c r="MEJ2805" s="391"/>
      <c r="MEK2805" s="391"/>
      <c r="MEL2805" s="391"/>
      <c r="MEM2805" s="391"/>
      <c r="MEN2805" s="391"/>
      <c r="MEO2805" s="391"/>
      <c r="MEP2805" s="391"/>
      <c r="MEQ2805" s="391"/>
      <c r="MER2805" s="391"/>
      <c r="MES2805" s="391"/>
      <c r="MET2805" s="391"/>
      <c r="MEU2805" s="391"/>
      <c r="MEV2805" s="391"/>
      <c r="MEW2805" s="391"/>
      <c r="MEX2805" s="391"/>
      <c r="MEY2805" s="391"/>
      <c r="MEZ2805" s="391"/>
      <c r="MFA2805" s="391"/>
      <c r="MFB2805" s="391"/>
      <c r="MFC2805" s="391"/>
      <c r="MFD2805" s="391"/>
      <c r="MFE2805" s="391"/>
      <c r="MFF2805" s="391"/>
      <c r="MFG2805" s="391"/>
      <c r="MFH2805" s="391"/>
      <c r="MFI2805" s="391"/>
      <c r="MFJ2805" s="391"/>
      <c r="MFK2805" s="391"/>
      <c r="MFL2805" s="391"/>
      <c r="MFM2805" s="391"/>
      <c r="MFN2805" s="391"/>
      <c r="MFO2805" s="391"/>
      <c r="MFP2805" s="391"/>
      <c r="MFQ2805" s="391"/>
      <c r="MFR2805" s="391"/>
      <c r="MFS2805" s="391"/>
      <c r="MFT2805" s="391"/>
      <c r="MFU2805" s="391"/>
      <c r="MFV2805" s="391"/>
      <c r="MFW2805" s="391"/>
      <c r="MFX2805" s="391"/>
      <c r="MFY2805" s="391"/>
      <c r="MFZ2805" s="391"/>
      <c r="MGA2805" s="391"/>
      <c r="MGB2805" s="391"/>
      <c r="MGC2805" s="391"/>
      <c r="MGD2805" s="391"/>
      <c r="MGE2805" s="391"/>
      <c r="MGF2805" s="391"/>
      <c r="MGG2805" s="391"/>
      <c r="MGH2805" s="391"/>
      <c r="MGI2805" s="391"/>
      <c r="MGJ2805" s="391"/>
      <c r="MGK2805" s="391"/>
      <c r="MGL2805" s="391"/>
      <c r="MGM2805" s="391"/>
      <c r="MGN2805" s="391"/>
      <c r="MGO2805" s="391"/>
      <c r="MGP2805" s="391"/>
      <c r="MGQ2805" s="391"/>
      <c r="MGR2805" s="391"/>
      <c r="MGS2805" s="391"/>
      <c r="MGT2805" s="391"/>
      <c r="MGU2805" s="391"/>
      <c r="MGV2805" s="391"/>
      <c r="MGW2805" s="391"/>
      <c r="MGX2805" s="391"/>
      <c r="MGY2805" s="391"/>
      <c r="MGZ2805" s="391"/>
      <c r="MHA2805" s="391"/>
      <c r="MHB2805" s="391"/>
      <c r="MHC2805" s="391"/>
      <c r="MHD2805" s="391"/>
      <c r="MHE2805" s="391"/>
      <c r="MHF2805" s="391"/>
      <c r="MHG2805" s="391"/>
      <c r="MHH2805" s="391"/>
      <c r="MHI2805" s="391"/>
      <c r="MHJ2805" s="391"/>
      <c r="MHK2805" s="391"/>
      <c r="MHL2805" s="391"/>
      <c r="MHM2805" s="391"/>
      <c r="MHN2805" s="391"/>
      <c r="MHO2805" s="391"/>
      <c r="MHP2805" s="391"/>
      <c r="MHQ2805" s="391"/>
      <c r="MHR2805" s="391"/>
      <c r="MHS2805" s="391"/>
      <c r="MHT2805" s="391"/>
      <c r="MHU2805" s="391"/>
      <c r="MHV2805" s="391"/>
      <c r="MHW2805" s="391"/>
      <c r="MHX2805" s="391"/>
      <c r="MHY2805" s="391"/>
      <c r="MHZ2805" s="391"/>
      <c r="MIA2805" s="391"/>
      <c r="MIB2805" s="391"/>
      <c r="MIC2805" s="391"/>
      <c r="MID2805" s="391"/>
      <c r="MIE2805" s="391"/>
      <c r="MIF2805" s="391"/>
      <c r="MIG2805" s="391"/>
      <c r="MIH2805" s="391"/>
      <c r="MII2805" s="391"/>
      <c r="MIJ2805" s="391"/>
      <c r="MIK2805" s="391"/>
      <c r="MIL2805" s="391"/>
      <c r="MIM2805" s="391"/>
      <c r="MIN2805" s="391"/>
      <c r="MIO2805" s="391"/>
      <c r="MIP2805" s="391"/>
      <c r="MIQ2805" s="391"/>
      <c r="MIR2805" s="391"/>
      <c r="MIS2805" s="391"/>
      <c r="MIT2805" s="391"/>
      <c r="MIU2805" s="391"/>
      <c r="MIV2805" s="391"/>
      <c r="MIW2805" s="391"/>
      <c r="MIX2805" s="391"/>
      <c r="MIY2805" s="391"/>
      <c r="MIZ2805" s="391"/>
      <c r="MJA2805" s="391"/>
      <c r="MJB2805" s="391"/>
      <c r="MJC2805" s="391"/>
      <c r="MJD2805" s="391"/>
      <c r="MJE2805" s="391"/>
      <c r="MJF2805" s="391"/>
      <c r="MJG2805" s="391"/>
      <c r="MJH2805" s="391"/>
      <c r="MJI2805" s="391"/>
      <c r="MJJ2805" s="391"/>
      <c r="MJK2805" s="391"/>
      <c r="MJL2805" s="391"/>
      <c r="MJM2805" s="391"/>
      <c r="MJN2805" s="391"/>
      <c r="MJO2805" s="391"/>
      <c r="MJP2805" s="391"/>
      <c r="MJQ2805" s="391"/>
      <c r="MJR2805" s="391"/>
      <c r="MJS2805" s="391"/>
      <c r="MJT2805" s="391"/>
      <c r="MJU2805" s="391"/>
      <c r="MJV2805" s="391"/>
      <c r="MJW2805" s="391"/>
      <c r="MJX2805" s="391"/>
      <c r="MJY2805" s="391"/>
      <c r="MJZ2805" s="391"/>
      <c r="MKA2805" s="391"/>
      <c r="MKB2805" s="391"/>
      <c r="MKC2805" s="391"/>
      <c r="MKD2805" s="391"/>
      <c r="MKE2805" s="391"/>
      <c r="MKF2805" s="391"/>
      <c r="MKG2805" s="391"/>
      <c r="MKH2805" s="391"/>
      <c r="MKI2805" s="391"/>
      <c r="MKJ2805" s="391"/>
      <c r="MKK2805" s="391"/>
      <c r="MKL2805" s="391"/>
      <c r="MKM2805" s="391"/>
      <c r="MKN2805" s="391"/>
      <c r="MKO2805" s="391"/>
      <c r="MKP2805" s="391"/>
      <c r="MKQ2805" s="391"/>
      <c r="MKR2805" s="391"/>
      <c r="MKS2805" s="391"/>
      <c r="MKT2805" s="391"/>
      <c r="MKU2805" s="391"/>
      <c r="MKV2805" s="391"/>
      <c r="MKW2805" s="391"/>
      <c r="MKX2805" s="391"/>
      <c r="MKY2805" s="391"/>
      <c r="MKZ2805" s="391"/>
      <c r="MLA2805" s="391"/>
      <c r="MLB2805" s="391"/>
      <c r="MLC2805" s="391"/>
      <c r="MLD2805" s="391"/>
      <c r="MLE2805" s="391"/>
      <c r="MLF2805" s="391"/>
      <c r="MLG2805" s="391"/>
      <c r="MLH2805" s="391"/>
      <c r="MLI2805" s="391"/>
      <c r="MLJ2805" s="391"/>
      <c r="MLK2805" s="391"/>
      <c r="MLL2805" s="391"/>
      <c r="MLM2805" s="391"/>
      <c r="MLN2805" s="391"/>
      <c r="MLO2805" s="391"/>
      <c r="MLP2805" s="391"/>
      <c r="MLQ2805" s="391"/>
      <c r="MLR2805" s="391"/>
      <c r="MLS2805" s="391"/>
      <c r="MLT2805" s="391"/>
      <c r="MLU2805" s="391"/>
      <c r="MLV2805" s="391"/>
      <c r="MLW2805" s="391"/>
      <c r="MLX2805" s="391"/>
      <c r="MLY2805" s="391"/>
      <c r="MLZ2805" s="391"/>
      <c r="MMA2805" s="391"/>
      <c r="MMB2805" s="391"/>
      <c r="MMC2805" s="391"/>
      <c r="MMD2805" s="391"/>
      <c r="MME2805" s="391"/>
      <c r="MMF2805" s="391"/>
      <c r="MMG2805" s="391"/>
      <c r="MMH2805" s="391"/>
      <c r="MMI2805" s="391"/>
      <c r="MMJ2805" s="391"/>
      <c r="MMK2805" s="391"/>
      <c r="MML2805" s="391"/>
      <c r="MMM2805" s="391"/>
      <c r="MMN2805" s="391"/>
      <c r="MMO2805" s="391"/>
      <c r="MMP2805" s="391"/>
      <c r="MMQ2805" s="391"/>
      <c r="MMR2805" s="391"/>
      <c r="MMS2805" s="391"/>
      <c r="MMT2805" s="391"/>
      <c r="MMU2805" s="391"/>
      <c r="MMV2805" s="391"/>
      <c r="MMW2805" s="391"/>
      <c r="MMX2805" s="391"/>
      <c r="MMY2805" s="391"/>
      <c r="MMZ2805" s="391"/>
      <c r="MNA2805" s="391"/>
      <c r="MNB2805" s="391"/>
      <c r="MNC2805" s="391"/>
      <c r="MND2805" s="391"/>
      <c r="MNE2805" s="391"/>
      <c r="MNF2805" s="391"/>
      <c r="MNG2805" s="391"/>
      <c r="MNH2805" s="391"/>
      <c r="MNI2805" s="391"/>
      <c r="MNJ2805" s="391"/>
      <c r="MNK2805" s="391"/>
      <c r="MNL2805" s="391"/>
      <c r="MNM2805" s="391"/>
      <c r="MNN2805" s="391"/>
      <c r="MNO2805" s="391"/>
      <c r="MNP2805" s="391"/>
      <c r="MNQ2805" s="391"/>
      <c r="MNR2805" s="391"/>
      <c r="MNS2805" s="391"/>
      <c r="MNT2805" s="391"/>
      <c r="MNU2805" s="391"/>
      <c r="MNV2805" s="391"/>
      <c r="MNW2805" s="391"/>
      <c r="MNX2805" s="391"/>
      <c r="MNY2805" s="391"/>
      <c r="MNZ2805" s="391"/>
      <c r="MOA2805" s="391"/>
      <c r="MOB2805" s="391"/>
      <c r="MOC2805" s="391"/>
      <c r="MOD2805" s="391"/>
      <c r="MOE2805" s="391"/>
      <c r="MOF2805" s="391"/>
      <c r="MOG2805" s="391"/>
      <c r="MOH2805" s="391"/>
      <c r="MOI2805" s="391"/>
      <c r="MOJ2805" s="391"/>
      <c r="MOK2805" s="391"/>
      <c r="MOL2805" s="391"/>
      <c r="MOM2805" s="391"/>
      <c r="MON2805" s="391"/>
      <c r="MOO2805" s="391"/>
      <c r="MOP2805" s="391"/>
      <c r="MOQ2805" s="391"/>
      <c r="MOR2805" s="391"/>
      <c r="MOS2805" s="391"/>
      <c r="MOT2805" s="391"/>
      <c r="MOU2805" s="391"/>
      <c r="MOV2805" s="391"/>
      <c r="MOW2805" s="391"/>
      <c r="MOX2805" s="391"/>
      <c r="MOY2805" s="391"/>
      <c r="MOZ2805" s="391"/>
      <c r="MPA2805" s="391"/>
      <c r="MPB2805" s="391"/>
      <c r="MPC2805" s="391"/>
      <c r="MPD2805" s="391"/>
      <c r="MPE2805" s="391"/>
      <c r="MPF2805" s="391"/>
      <c r="MPG2805" s="391"/>
      <c r="MPH2805" s="391"/>
      <c r="MPI2805" s="391"/>
      <c r="MPJ2805" s="391"/>
      <c r="MPK2805" s="391"/>
      <c r="MPL2805" s="391"/>
      <c r="MPM2805" s="391"/>
      <c r="MPN2805" s="391"/>
      <c r="MPO2805" s="391"/>
      <c r="MPP2805" s="391"/>
      <c r="MPQ2805" s="391"/>
      <c r="MPR2805" s="391"/>
      <c r="MPS2805" s="391"/>
      <c r="MPT2805" s="391"/>
      <c r="MPU2805" s="391"/>
      <c r="MPV2805" s="391"/>
      <c r="MPW2805" s="391"/>
      <c r="MPX2805" s="391"/>
      <c r="MPY2805" s="391"/>
      <c r="MPZ2805" s="391"/>
      <c r="MQA2805" s="391"/>
      <c r="MQB2805" s="391"/>
      <c r="MQC2805" s="391"/>
      <c r="MQD2805" s="391"/>
      <c r="MQE2805" s="391"/>
      <c r="MQF2805" s="391"/>
      <c r="MQG2805" s="391"/>
      <c r="MQH2805" s="391"/>
      <c r="MQI2805" s="391"/>
      <c r="MQJ2805" s="391"/>
      <c r="MQK2805" s="391"/>
      <c r="MQL2805" s="391"/>
      <c r="MQM2805" s="391"/>
      <c r="MQN2805" s="391"/>
      <c r="MQO2805" s="391"/>
      <c r="MQP2805" s="391"/>
      <c r="MQQ2805" s="391"/>
      <c r="MQR2805" s="391"/>
      <c r="MQS2805" s="391"/>
      <c r="MQT2805" s="391"/>
      <c r="MQU2805" s="391"/>
      <c r="MQV2805" s="391"/>
      <c r="MQW2805" s="391"/>
      <c r="MQX2805" s="391"/>
      <c r="MQY2805" s="391"/>
      <c r="MQZ2805" s="391"/>
      <c r="MRA2805" s="391"/>
      <c r="MRB2805" s="391"/>
      <c r="MRC2805" s="391"/>
      <c r="MRD2805" s="391"/>
      <c r="MRE2805" s="391"/>
      <c r="MRF2805" s="391"/>
      <c r="MRG2805" s="391"/>
      <c r="MRH2805" s="391"/>
      <c r="MRI2805" s="391"/>
      <c r="MRJ2805" s="391"/>
      <c r="MRK2805" s="391"/>
      <c r="MRL2805" s="391"/>
      <c r="MRM2805" s="391"/>
      <c r="MRN2805" s="391"/>
      <c r="MRO2805" s="391"/>
      <c r="MRP2805" s="391"/>
      <c r="MRQ2805" s="391"/>
      <c r="MRR2805" s="391"/>
      <c r="MRS2805" s="391"/>
      <c r="MRT2805" s="391"/>
      <c r="MRU2805" s="391"/>
      <c r="MRV2805" s="391"/>
      <c r="MRW2805" s="391"/>
      <c r="MRX2805" s="391"/>
      <c r="MRY2805" s="391"/>
      <c r="MRZ2805" s="391"/>
      <c r="MSA2805" s="391"/>
      <c r="MSB2805" s="391"/>
      <c r="MSC2805" s="391"/>
      <c r="MSD2805" s="391"/>
      <c r="MSE2805" s="391"/>
      <c r="MSF2805" s="391"/>
      <c r="MSG2805" s="391"/>
      <c r="MSH2805" s="391"/>
      <c r="MSI2805" s="391"/>
      <c r="MSJ2805" s="391"/>
      <c r="MSK2805" s="391"/>
      <c r="MSL2805" s="391"/>
      <c r="MSM2805" s="391"/>
      <c r="MSN2805" s="391"/>
      <c r="MSO2805" s="391"/>
      <c r="MSP2805" s="391"/>
      <c r="MSQ2805" s="391"/>
      <c r="MSR2805" s="391"/>
      <c r="MSS2805" s="391"/>
      <c r="MST2805" s="391"/>
      <c r="MSU2805" s="391"/>
      <c r="MSV2805" s="391"/>
      <c r="MSW2805" s="391"/>
      <c r="MSX2805" s="391"/>
      <c r="MSY2805" s="391"/>
      <c r="MSZ2805" s="391"/>
      <c r="MTA2805" s="391"/>
      <c r="MTB2805" s="391"/>
      <c r="MTC2805" s="391"/>
      <c r="MTD2805" s="391"/>
      <c r="MTE2805" s="391"/>
      <c r="MTF2805" s="391"/>
      <c r="MTG2805" s="391"/>
      <c r="MTH2805" s="391"/>
      <c r="MTI2805" s="391"/>
      <c r="MTJ2805" s="391"/>
      <c r="MTK2805" s="391"/>
      <c r="MTL2805" s="391"/>
      <c r="MTM2805" s="391"/>
      <c r="MTN2805" s="391"/>
      <c r="MTO2805" s="391"/>
      <c r="MTP2805" s="391"/>
      <c r="MTQ2805" s="391"/>
      <c r="MTR2805" s="391"/>
      <c r="MTS2805" s="391"/>
      <c r="MTT2805" s="391"/>
      <c r="MTU2805" s="391"/>
      <c r="MTV2805" s="391"/>
      <c r="MTW2805" s="391"/>
      <c r="MTX2805" s="391"/>
      <c r="MTY2805" s="391"/>
      <c r="MTZ2805" s="391"/>
      <c r="MUA2805" s="391"/>
      <c r="MUB2805" s="391"/>
      <c r="MUC2805" s="391"/>
      <c r="MUD2805" s="391"/>
      <c r="MUE2805" s="391"/>
      <c r="MUF2805" s="391"/>
      <c r="MUG2805" s="391"/>
      <c r="MUH2805" s="391"/>
      <c r="MUI2805" s="391"/>
      <c r="MUJ2805" s="391"/>
      <c r="MUK2805" s="391"/>
      <c r="MUL2805" s="391"/>
      <c r="MUM2805" s="391"/>
      <c r="MUN2805" s="391"/>
      <c r="MUO2805" s="391"/>
      <c r="MUP2805" s="391"/>
      <c r="MUQ2805" s="391"/>
      <c r="MUR2805" s="391"/>
      <c r="MUS2805" s="391"/>
      <c r="MUT2805" s="391"/>
      <c r="MUU2805" s="391"/>
      <c r="MUV2805" s="391"/>
      <c r="MUW2805" s="391"/>
      <c r="MUX2805" s="391"/>
      <c r="MUY2805" s="391"/>
      <c r="MUZ2805" s="391"/>
      <c r="MVA2805" s="391"/>
      <c r="MVB2805" s="391"/>
      <c r="MVC2805" s="391"/>
      <c r="MVD2805" s="391"/>
      <c r="MVE2805" s="391"/>
      <c r="MVF2805" s="391"/>
      <c r="MVG2805" s="391"/>
      <c r="MVH2805" s="391"/>
      <c r="MVI2805" s="391"/>
      <c r="MVJ2805" s="391"/>
      <c r="MVK2805" s="391"/>
      <c r="MVL2805" s="391"/>
      <c r="MVM2805" s="391"/>
      <c r="MVN2805" s="391"/>
      <c r="MVO2805" s="391"/>
      <c r="MVP2805" s="391"/>
      <c r="MVQ2805" s="391"/>
      <c r="MVR2805" s="391"/>
      <c r="MVS2805" s="391"/>
      <c r="MVT2805" s="391"/>
      <c r="MVU2805" s="391"/>
      <c r="MVV2805" s="391"/>
      <c r="MVW2805" s="391"/>
      <c r="MVX2805" s="391"/>
      <c r="MVY2805" s="391"/>
      <c r="MVZ2805" s="391"/>
      <c r="MWA2805" s="391"/>
      <c r="MWB2805" s="391"/>
      <c r="MWC2805" s="391"/>
      <c r="MWD2805" s="391"/>
      <c r="MWE2805" s="391"/>
      <c r="MWF2805" s="391"/>
      <c r="MWG2805" s="391"/>
      <c r="MWH2805" s="391"/>
      <c r="MWI2805" s="391"/>
      <c r="MWJ2805" s="391"/>
      <c r="MWK2805" s="391"/>
      <c r="MWL2805" s="391"/>
      <c r="MWM2805" s="391"/>
      <c r="MWN2805" s="391"/>
      <c r="MWO2805" s="391"/>
      <c r="MWP2805" s="391"/>
      <c r="MWQ2805" s="391"/>
      <c r="MWR2805" s="391"/>
      <c r="MWS2805" s="391"/>
      <c r="MWT2805" s="391"/>
      <c r="MWU2805" s="391"/>
      <c r="MWV2805" s="391"/>
      <c r="MWW2805" s="391"/>
      <c r="MWX2805" s="391"/>
      <c r="MWY2805" s="391"/>
      <c r="MWZ2805" s="391"/>
      <c r="MXA2805" s="391"/>
      <c r="MXB2805" s="391"/>
      <c r="MXC2805" s="391"/>
      <c r="MXD2805" s="391"/>
      <c r="MXE2805" s="391"/>
      <c r="MXF2805" s="391"/>
      <c r="MXG2805" s="391"/>
      <c r="MXH2805" s="391"/>
      <c r="MXI2805" s="391"/>
      <c r="MXJ2805" s="391"/>
      <c r="MXK2805" s="391"/>
      <c r="MXL2805" s="391"/>
      <c r="MXM2805" s="391"/>
      <c r="MXN2805" s="391"/>
      <c r="MXO2805" s="391"/>
      <c r="MXP2805" s="391"/>
      <c r="MXQ2805" s="391"/>
      <c r="MXR2805" s="391"/>
      <c r="MXS2805" s="391"/>
      <c r="MXT2805" s="391"/>
      <c r="MXU2805" s="391"/>
      <c r="MXV2805" s="391"/>
      <c r="MXW2805" s="391"/>
      <c r="MXX2805" s="391"/>
      <c r="MXY2805" s="391"/>
      <c r="MXZ2805" s="391"/>
      <c r="MYA2805" s="391"/>
      <c r="MYB2805" s="391"/>
      <c r="MYC2805" s="391"/>
      <c r="MYD2805" s="391"/>
      <c r="MYE2805" s="391"/>
      <c r="MYF2805" s="391"/>
      <c r="MYG2805" s="391"/>
      <c r="MYH2805" s="391"/>
      <c r="MYI2805" s="391"/>
      <c r="MYJ2805" s="391"/>
      <c r="MYK2805" s="391"/>
      <c r="MYL2805" s="391"/>
      <c r="MYM2805" s="391"/>
      <c r="MYN2805" s="391"/>
      <c r="MYO2805" s="391"/>
      <c r="MYP2805" s="391"/>
      <c r="MYQ2805" s="391"/>
      <c r="MYR2805" s="391"/>
      <c r="MYS2805" s="391"/>
      <c r="MYT2805" s="391"/>
      <c r="MYU2805" s="391"/>
      <c r="MYV2805" s="391"/>
      <c r="MYW2805" s="391"/>
      <c r="MYX2805" s="391"/>
      <c r="MYY2805" s="391"/>
      <c r="MYZ2805" s="391"/>
      <c r="MZA2805" s="391"/>
      <c r="MZB2805" s="391"/>
      <c r="MZC2805" s="391"/>
      <c r="MZD2805" s="391"/>
      <c r="MZE2805" s="391"/>
      <c r="MZF2805" s="391"/>
      <c r="MZG2805" s="391"/>
      <c r="MZH2805" s="391"/>
      <c r="MZI2805" s="391"/>
      <c r="MZJ2805" s="391"/>
      <c r="MZK2805" s="391"/>
      <c r="MZL2805" s="391"/>
      <c r="MZM2805" s="391"/>
      <c r="MZN2805" s="391"/>
      <c r="MZO2805" s="391"/>
      <c r="MZP2805" s="391"/>
      <c r="MZQ2805" s="391"/>
      <c r="MZR2805" s="391"/>
      <c r="MZS2805" s="391"/>
      <c r="MZT2805" s="391"/>
      <c r="MZU2805" s="391"/>
      <c r="MZV2805" s="391"/>
      <c r="MZW2805" s="391"/>
      <c r="MZX2805" s="391"/>
      <c r="MZY2805" s="391"/>
      <c r="MZZ2805" s="391"/>
      <c r="NAA2805" s="391"/>
      <c r="NAB2805" s="391"/>
      <c r="NAC2805" s="391"/>
      <c r="NAD2805" s="391"/>
      <c r="NAE2805" s="391"/>
      <c r="NAF2805" s="391"/>
      <c r="NAG2805" s="391"/>
      <c r="NAH2805" s="391"/>
      <c r="NAI2805" s="391"/>
      <c r="NAJ2805" s="391"/>
      <c r="NAK2805" s="391"/>
      <c r="NAL2805" s="391"/>
      <c r="NAM2805" s="391"/>
      <c r="NAN2805" s="391"/>
      <c r="NAO2805" s="391"/>
      <c r="NAP2805" s="391"/>
      <c r="NAQ2805" s="391"/>
      <c r="NAR2805" s="391"/>
      <c r="NAS2805" s="391"/>
      <c r="NAT2805" s="391"/>
      <c r="NAU2805" s="391"/>
      <c r="NAV2805" s="391"/>
      <c r="NAW2805" s="391"/>
      <c r="NAX2805" s="391"/>
      <c r="NAY2805" s="391"/>
      <c r="NAZ2805" s="391"/>
      <c r="NBA2805" s="391"/>
      <c r="NBB2805" s="391"/>
      <c r="NBC2805" s="391"/>
      <c r="NBD2805" s="391"/>
      <c r="NBE2805" s="391"/>
      <c r="NBF2805" s="391"/>
      <c r="NBG2805" s="391"/>
      <c r="NBH2805" s="391"/>
      <c r="NBI2805" s="391"/>
      <c r="NBJ2805" s="391"/>
      <c r="NBK2805" s="391"/>
      <c r="NBL2805" s="391"/>
      <c r="NBM2805" s="391"/>
      <c r="NBN2805" s="391"/>
      <c r="NBO2805" s="391"/>
      <c r="NBP2805" s="391"/>
      <c r="NBQ2805" s="391"/>
      <c r="NBR2805" s="391"/>
      <c r="NBS2805" s="391"/>
      <c r="NBT2805" s="391"/>
      <c r="NBU2805" s="391"/>
      <c r="NBV2805" s="391"/>
      <c r="NBW2805" s="391"/>
      <c r="NBX2805" s="391"/>
      <c r="NBY2805" s="391"/>
      <c r="NBZ2805" s="391"/>
      <c r="NCA2805" s="391"/>
      <c r="NCB2805" s="391"/>
      <c r="NCC2805" s="391"/>
      <c r="NCD2805" s="391"/>
      <c r="NCE2805" s="391"/>
      <c r="NCF2805" s="391"/>
      <c r="NCG2805" s="391"/>
      <c r="NCH2805" s="391"/>
      <c r="NCI2805" s="391"/>
      <c r="NCJ2805" s="391"/>
      <c r="NCK2805" s="391"/>
      <c r="NCL2805" s="391"/>
      <c r="NCM2805" s="391"/>
      <c r="NCN2805" s="391"/>
      <c r="NCO2805" s="391"/>
      <c r="NCP2805" s="391"/>
      <c r="NCQ2805" s="391"/>
      <c r="NCR2805" s="391"/>
      <c r="NCS2805" s="391"/>
      <c r="NCT2805" s="391"/>
      <c r="NCU2805" s="391"/>
      <c r="NCV2805" s="391"/>
      <c r="NCW2805" s="391"/>
      <c r="NCX2805" s="391"/>
      <c r="NCY2805" s="391"/>
      <c r="NCZ2805" s="391"/>
      <c r="NDA2805" s="391"/>
      <c r="NDB2805" s="391"/>
      <c r="NDC2805" s="391"/>
      <c r="NDD2805" s="391"/>
      <c r="NDE2805" s="391"/>
      <c r="NDF2805" s="391"/>
      <c r="NDG2805" s="391"/>
      <c r="NDH2805" s="391"/>
      <c r="NDI2805" s="391"/>
      <c r="NDJ2805" s="391"/>
      <c r="NDK2805" s="391"/>
      <c r="NDL2805" s="391"/>
      <c r="NDM2805" s="391"/>
      <c r="NDN2805" s="391"/>
      <c r="NDO2805" s="391"/>
      <c r="NDP2805" s="391"/>
      <c r="NDQ2805" s="391"/>
      <c r="NDR2805" s="391"/>
      <c r="NDS2805" s="391"/>
      <c r="NDT2805" s="391"/>
      <c r="NDU2805" s="391"/>
      <c r="NDV2805" s="391"/>
      <c r="NDW2805" s="391"/>
      <c r="NDX2805" s="391"/>
      <c r="NDY2805" s="391"/>
      <c r="NDZ2805" s="391"/>
      <c r="NEA2805" s="391"/>
      <c r="NEB2805" s="391"/>
      <c r="NEC2805" s="391"/>
      <c r="NED2805" s="391"/>
      <c r="NEE2805" s="391"/>
      <c r="NEF2805" s="391"/>
      <c r="NEG2805" s="391"/>
      <c r="NEH2805" s="391"/>
      <c r="NEI2805" s="391"/>
      <c r="NEJ2805" s="391"/>
      <c r="NEK2805" s="391"/>
      <c r="NEL2805" s="391"/>
      <c r="NEM2805" s="391"/>
      <c r="NEN2805" s="391"/>
      <c r="NEO2805" s="391"/>
      <c r="NEP2805" s="391"/>
      <c r="NEQ2805" s="391"/>
      <c r="NER2805" s="391"/>
      <c r="NES2805" s="391"/>
      <c r="NET2805" s="391"/>
      <c r="NEU2805" s="391"/>
      <c r="NEV2805" s="391"/>
      <c r="NEW2805" s="391"/>
      <c r="NEX2805" s="391"/>
      <c r="NEY2805" s="391"/>
      <c r="NEZ2805" s="391"/>
      <c r="NFA2805" s="391"/>
      <c r="NFB2805" s="391"/>
      <c r="NFC2805" s="391"/>
      <c r="NFD2805" s="391"/>
      <c r="NFE2805" s="391"/>
      <c r="NFF2805" s="391"/>
      <c r="NFG2805" s="391"/>
      <c r="NFH2805" s="391"/>
      <c r="NFI2805" s="391"/>
      <c r="NFJ2805" s="391"/>
      <c r="NFK2805" s="391"/>
      <c r="NFL2805" s="391"/>
      <c r="NFM2805" s="391"/>
      <c r="NFN2805" s="391"/>
      <c r="NFO2805" s="391"/>
      <c r="NFP2805" s="391"/>
      <c r="NFQ2805" s="391"/>
      <c r="NFR2805" s="391"/>
      <c r="NFS2805" s="391"/>
      <c r="NFT2805" s="391"/>
      <c r="NFU2805" s="391"/>
      <c r="NFV2805" s="391"/>
      <c r="NFW2805" s="391"/>
      <c r="NFX2805" s="391"/>
      <c r="NFY2805" s="391"/>
      <c r="NFZ2805" s="391"/>
      <c r="NGA2805" s="391"/>
      <c r="NGB2805" s="391"/>
      <c r="NGC2805" s="391"/>
      <c r="NGD2805" s="391"/>
      <c r="NGE2805" s="391"/>
      <c r="NGF2805" s="391"/>
      <c r="NGG2805" s="391"/>
      <c r="NGH2805" s="391"/>
      <c r="NGI2805" s="391"/>
      <c r="NGJ2805" s="391"/>
      <c r="NGK2805" s="391"/>
      <c r="NGL2805" s="391"/>
      <c r="NGM2805" s="391"/>
      <c r="NGN2805" s="391"/>
      <c r="NGO2805" s="391"/>
      <c r="NGP2805" s="391"/>
      <c r="NGQ2805" s="391"/>
      <c r="NGR2805" s="391"/>
      <c r="NGS2805" s="391"/>
      <c r="NGT2805" s="391"/>
      <c r="NGU2805" s="391"/>
      <c r="NGV2805" s="391"/>
      <c r="NGW2805" s="391"/>
      <c r="NGX2805" s="391"/>
      <c r="NGY2805" s="391"/>
      <c r="NGZ2805" s="391"/>
      <c r="NHA2805" s="391"/>
      <c r="NHB2805" s="391"/>
      <c r="NHC2805" s="391"/>
      <c r="NHD2805" s="391"/>
      <c r="NHE2805" s="391"/>
      <c r="NHF2805" s="391"/>
      <c r="NHG2805" s="391"/>
      <c r="NHH2805" s="391"/>
      <c r="NHI2805" s="391"/>
      <c r="NHJ2805" s="391"/>
      <c r="NHK2805" s="391"/>
      <c r="NHL2805" s="391"/>
      <c r="NHM2805" s="391"/>
      <c r="NHN2805" s="391"/>
      <c r="NHO2805" s="391"/>
      <c r="NHP2805" s="391"/>
      <c r="NHQ2805" s="391"/>
      <c r="NHR2805" s="391"/>
      <c r="NHS2805" s="391"/>
      <c r="NHT2805" s="391"/>
      <c r="NHU2805" s="391"/>
      <c r="NHV2805" s="391"/>
      <c r="NHW2805" s="391"/>
      <c r="NHX2805" s="391"/>
      <c r="NHY2805" s="391"/>
      <c r="NHZ2805" s="391"/>
      <c r="NIA2805" s="391"/>
      <c r="NIB2805" s="391"/>
      <c r="NIC2805" s="391"/>
      <c r="NID2805" s="391"/>
      <c r="NIE2805" s="391"/>
      <c r="NIF2805" s="391"/>
      <c r="NIG2805" s="391"/>
      <c r="NIH2805" s="391"/>
      <c r="NII2805" s="391"/>
      <c r="NIJ2805" s="391"/>
      <c r="NIK2805" s="391"/>
      <c r="NIL2805" s="391"/>
      <c r="NIM2805" s="391"/>
      <c r="NIN2805" s="391"/>
      <c r="NIO2805" s="391"/>
      <c r="NIP2805" s="391"/>
      <c r="NIQ2805" s="391"/>
      <c r="NIR2805" s="391"/>
      <c r="NIS2805" s="391"/>
      <c r="NIT2805" s="391"/>
      <c r="NIU2805" s="391"/>
      <c r="NIV2805" s="391"/>
      <c r="NIW2805" s="391"/>
      <c r="NIX2805" s="391"/>
      <c r="NIY2805" s="391"/>
      <c r="NIZ2805" s="391"/>
      <c r="NJA2805" s="391"/>
      <c r="NJB2805" s="391"/>
      <c r="NJC2805" s="391"/>
      <c r="NJD2805" s="391"/>
      <c r="NJE2805" s="391"/>
      <c r="NJF2805" s="391"/>
      <c r="NJG2805" s="391"/>
      <c r="NJH2805" s="391"/>
      <c r="NJI2805" s="391"/>
      <c r="NJJ2805" s="391"/>
      <c r="NJK2805" s="391"/>
      <c r="NJL2805" s="391"/>
      <c r="NJM2805" s="391"/>
      <c r="NJN2805" s="391"/>
      <c r="NJO2805" s="391"/>
      <c r="NJP2805" s="391"/>
      <c r="NJQ2805" s="391"/>
      <c r="NJR2805" s="391"/>
      <c r="NJS2805" s="391"/>
      <c r="NJT2805" s="391"/>
      <c r="NJU2805" s="391"/>
      <c r="NJV2805" s="391"/>
      <c r="NJW2805" s="391"/>
      <c r="NJX2805" s="391"/>
      <c r="NJY2805" s="391"/>
      <c r="NJZ2805" s="391"/>
      <c r="NKA2805" s="391"/>
      <c r="NKB2805" s="391"/>
      <c r="NKC2805" s="391"/>
      <c r="NKD2805" s="391"/>
      <c r="NKE2805" s="391"/>
      <c r="NKF2805" s="391"/>
      <c r="NKG2805" s="391"/>
      <c r="NKH2805" s="391"/>
      <c r="NKI2805" s="391"/>
      <c r="NKJ2805" s="391"/>
      <c r="NKK2805" s="391"/>
      <c r="NKL2805" s="391"/>
      <c r="NKM2805" s="391"/>
      <c r="NKN2805" s="391"/>
      <c r="NKO2805" s="391"/>
      <c r="NKP2805" s="391"/>
      <c r="NKQ2805" s="391"/>
      <c r="NKR2805" s="391"/>
      <c r="NKS2805" s="391"/>
      <c r="NKT2805" s="391"/>
      <c r="NKU2805" s="391"/>
      <c r="NKV2805" s="391"/>
      <c r="NKW2805" s="391"/>
      <c r="NKX2805" s="391"/>
      <c r="NKY2805" s="391"/>
      <c r="NKZ2805" s="391"/>
      <c r="NLA2805" s="391"/>
      <c r="NLB2805" s="391"/>
      <c r="NLC2805" s="391"/>
      <c r="NLD2805" s="391"/>
      <c r="NLE2805" s="391"/>
      <c r="NLF2805" s="391"/>
      <c r="NLG2805" s="391"/>
      <c r="NLH2805" s="391"/>
      <c r="NLI2805" s="391"/>
      <c r="NLJ2805" s="391"/>
      <c r="NLK2805" s="391"/>
      <c r="NLL2805" s="391"/>
      <c r="NLM2805" s="391"/>
      <c r="NLN2805" s="391"/>
      <c r="NLO2805" s="391"/>
      <c r="NLP2805" s="391"/>
      <c r="NLQ2805" s="391"/>
      <c r="NLR2805" s="391"/>
      <c r="NLS2805" s="391"/>
      <c r="NLT2805" s="391"/>
      <c r="NLU2805" s="391"/>
      <c r="NLV2805" s="391"/>
      <c r="NLW2805" s="391"/>
      <c r="NLX2805" s="391"/>
      <c r="NLY2805" s="391"/>
      <c r="NLZ2805" s="391"/>
      <c r="NMA2805" s="391"/>
      <c r="NMB2805" s="391"/>
      <c r="NMC2805" s="391"/>
      <c r="NMD2805" s="391"/>
      <c r="NME2805" s="391"/>
      <c r="NMF2805" s="391"/>
      <c r="NMG2805" s="391"/>
      <c r="NMH2805" s="391"/>
      <c r="NMI2805" s="391"/>
      <c r="NMJ2805" s="391"/>
      <c r="NMK2805" s="391"/>
      <c r="NML2805" s="391"/>
      <c r="NMM2805" s="391"/>
      <c r="NMN2805" s="391"/>
      <c r="NMO2805" s="391"/>
      <c r="NMP2805" s="391"/>
      <c r="NMQ2805" s="391"/>
      <c r="NMR2805" s="391"/>
      <c r="NMS2805" s="391"/>
      <c r="NMT2805" s="391"/>
      <c r="NMU2805" s="391"/>
      <c r="NMV2805" s="391"/>
      <c r="NMW2805" s="391"/>
      <c r="NMX2805" s="391"/>
      <c r="NMY2805" s="391"/>
      <c r="NMZ2805" s="391"/>
      <c r="NNA2805" s="391"/>
      <c r="NNB2805" s="391"/>
      <c r="NNC2805" s="391"/>
      <c r="NND2805" s="391"/>
      <c r="NNE2805" s="391"/>
      <c r="NNF2805" s="391"/>
      <c r="NNG2805" s="391"/>
      <c r="NNH2805" s="391"/>
      <c r="NNI2805" s="391"/>
      <c r="NNJ2805" s="391"/>
      <c r="NNK2805" s="391"/>
      <c r="NNL2805" s="391"/>
      <c r="NNM2805" s="391"/>
      <c r="NNN2805" s="391"/>
      <c r="NNO2805" s="391"/>
      <c r="NNP2805" s="391"/>
      <c r="NNQ2805" s="391"/>
      <c r="NNR2805" s="391"/>
      <c r="NNS2805" s="391"/>
      <c r="NNT2805" s="391"/>
      <c r="NNU2805" s="391"/>
      <c r="NNV2805" s="391"/>
      <c r="NNW2805" s="391"/>
      <c r="NNX2805" s="391"/>
      <c r="NNY2805" s="391"/>
      <c r="NNZ2805" s="391"/>
      <c r="NOA2805" s="391"/>
      <c r="NOB2805" s="391"/>
      <c r="NOC2805" s="391"/>
      <c r="NOD2805" s="391"/>
      <c r="NOE2805" s="391"/>
      <c r="NOF2805" s="391"/>
      <c r="NOG2805" s="391"/>
      <c r="NOH2805" s="391"/>
      <c r="NOI2805" s="391"/>
      <c r="NOJ2805" s="391"/>
      <c r="NOK2805" s="391"/>
      <c r="NOL2805" s="391"/>
      <c r="NOM2805" s="391"/>
      <c r="NON2805" s="391"/>
      <c r="NOO2805" s="391"/>
      <c r="NOP2805" s="391"/>
      <c r="NOQ2805" s="391"/>
      <c r="NOR2805" s="391"/>
      <c r="NOS2805" s="391"/>
      <c r="NOT2805" s="391"/>
      <c r="NOU2805" s="391"/>
      <c r="NOV2805" s="391"/>
      <c r="NOW2805" s="391"/>
      <c r="NOX2805" s="391"/>
      <c r="NOY2805" s="391"/>
      <c r="NOZ2805" s="391"/>
      <c r="NPA2805" s="391"/>
      <c r="NPB2805" s="391"/>
      <c r="NPC2805" s="391"/>
      <c r="NPD2805" s="391"/>
      <c r="NPE2805" s="391"/>
      <c r="NPF2805" s="391"/>
      <c r="NPG2805" s="391"/>
      <c r="NPH2805" s="391"/>
      <c r="NPI2805" s="391"/>
      <c r="NPJ2805" s="391"/>
      <c r="NPK2805" s="391"/>
      <c r="NPL2805" s="391"/>
      <c r="NPM2805" s="391"/>
      <c r="NPN2805" s="391"/>
      <c r="NPO2805" s="391"/>
      <c r="NPP2805" s="391"/>
      <c r="NPQ2805" s="391"/>
      <c r="NPR2805" s="391"/>
      <c r="NPS2805" s="391"/>
      <c r="NPT2805" s="391"/>
      <c r="NPU2805" s="391"/>
      <c r="NPV2805" s="391"/>
      <c r="NPW2805" s="391"/>
      <c r="NPX2805" s="391"/>
      <c r="NPY2805" s="391"/>
      <c r="NPZ2805" s="391"/>
      <c r="NQA2805" s="391"/>
      <c r="NQB2805" s="391"/>
      <c r="NQC2805" s="391"/>
      <c r="NQD2805" s="391"/>
      <c r="NQE2805" s="391"/>
      <c r="NQF2805" s="391"/>
      <c r="NQG2805" s="391"/>
      <c r="NQH2805" s="391"/>
      <c r="NQI2805" s="391"/>
      <c r="NQJ2805" s="391"/>
      <c r="NQK2805" s="391"/>
      <c r="NQL2805" s="391"/>
      <c r="NQM2805" s="391"/>
      <c r="NQN2805" s="391"/>
      <c r="NQO2805" s="391"/>
      <c r="NQP2805" s="391"/>
      <c r="NQQ2805" s="391"/>
      <c r="NQR2805" s="391"/>
      <c r="NQS2805" s="391"/>
      <c r="NQT2805" s="391"/>
      <c r="NQU2805" s="391"/>
      <c r="NQV2805" s="391"/>
      <c r="NQW2805" s="391"/>
      <c r="NQX2805" s="391"/>
      <c r="NQY2805" s="391"/>
      <c r="NQZ2805" s="391"/>
      <c r="NRA2805" s="391"/>
      <c r="NRB2805" s="391"/>
      <c r="NRC2805" s="391"/>
      <c r="NRD2805" s="391"/>
      <c r="NRE2805" s="391"/>
      <c r="NRF2805" s="391"/>
      <c r="NRG2805" s="391"/>
      <c r="NRH2805" s="391"/>
      <c r="NRI2805" s="391"/>
      <c r="NRJ2805" s="391"/>
      <c r="NRK2805" s="391"/>
      <c r="NRL2805" s="391"/>
      <c r="NRM2805" s="391"/>
      <c r="NRN2805" s="391"/>
      <c r="NRO2805" s="391"/>
      <c r="NRP2805" s="391"/>
      <c r="NRQ2805" s="391"/>
      <c r="NRR2805" s="391"/>
      <c r="NRS2805" s="391"/>
      <c r="NRT2805" s="391"/>
      <c r="NRU2805" s="391"/>
      <c r="NRV2805" s="391"/>
      <c r="NRW2805" s="391"/>
      <c r="NRX2805" s="391"/>
      <c r="NRY2805" s="391"/>
      <c r="NRZ2805" s="391"/>
      <c r="NSA2805" s="391"/>
      <c r="NSB2805" s="391"/>
      <c r="NSC2805" s="391"/>
      <c r="NSD2805" s="391"/>
      <c r="NSE2805" s="391"/>
      <c r="NSF2805" s="391"/>
      <c r="NSG2805" s="391"/>
      <c r="NSH2805" s="391"/>
      <c r="NSI2805" s="391"/>
      <c r="NSJ2805" s="391"/>
      <c r="NSK2805" s="391"/>
      <c r="NSL2805" s="391"/>
      <c r="NSM2805" s="391"/>
      <c r="NSN2805" s="391"/>
      <c r="NSO2805" s="391"/>
      <c r="NSP2805" s="391"/>
      <c r="NSQ2805" s="391"/>
      <c r="NSR2805" s="391"/>
      <c r="NSS2805" s="391"/>
      <c r="NST2805" s="391"/>
      <c r="NSU2805" s="391"/>
      <c r="NSV2805" s="391"/>
      <c r="NSW2805" s="391"/>
      <c r="NSX2805" s="391"/>
      <c r="NSY2805" s="391"/>
      <c r="NSZ2805" s="391"/>
      <c r="NTA2805" s="391"/>
      <c r="NTB2805" s="391"/>
      <c r="NTC2805" s="391"/>
      <c r="NTD2805" s="391"/>
      <c r="NTE2805" s="391"/>
      <c r="NTF2805" s="391"/>
      <c r="NTG2805" s="391"/>
      <c r="NTH2805" s="391"/>
      <c r="NTI2805" s="391"/>
      <c r="NTJ2805" s="391"/>
      <c r="NTK2805" s="391"/>
      <c r="NTL2805" s="391"/>
      <c r="NTM2805" s="391"/>
      <c r="NTN2805" s="391"/>
      <c r="NTO2805" s="391"/>
      <c r="NTP2805" s="391"/>
      <c r="NTQ2805" s="391"/>
      <c r="NTR2805" s="391"/>
      <c r="NTS2805" s="391"/>
      <c r="NTT2805" s="391"/>
      <c r="NTU2805" s="391"/>
      <c r="NTV2805" s="391"/>
      <c r="NTW2805" s="391"/>
      <c r="NTX2805" s="391"/>
      <c r="NTY2805" s="391"/>
      <c r="NTZ2805" s="391"/>
      <c r="NUA2805" s="391"/>
      <c r="NUB2805" s="391"/>
      <c r="NUC2805" s="391"/>
      <c r="NUD2805" s="391"/>
      <c r="NUE2805" s="391"/>
      <c r="NUF2805" s="391"/>
      <c r="NUG2805" s="391"/>
      <c r="NUH2805" s="391"/>
      <c r="NUI2805" s="391"/>
      <c r="NUJ2805" s="391"/>
      <c r="NUK2805" s="391"/>
      <c r="NUL2805" s="391"/>
      <c r="NUM2805" s="391"/>
      <c r="NUN2805" s="391"/>
      <c r="NUO2805" s="391"/>
      <c r="NUP2805" s="391"/>
      <c r="NUQ2805" s="391"/>
      <c r="NUR2805" s="391"/>
      <c r="NUS2805" s="391"/>
      <c r="NUT2805" s="391"/>
      <c r="NUU2805" s="391"/>
      <c r="NUV2805" s="391"/>
      <c r="NUW2805" s="391"/>
      <c r="NUX2805" s="391"/>
      <c r="NUY2805" s="391"/>
      <c r="NUZ2805" s="391"/>
      <c r="NVA2805" s="391"/>
      <c r="NVB2805" s="391"/>
      <c r="NVC2805" s="391"/>
      <c r="NVD2805" s="391"/>
      <c r="NVE2805" s="391"/>
      <c r="NVF2805" s="391"/>
      <c r="NVG2805" s="391"/>
      <c r="NVH2805" s="391"/>
      <c r="NVI2805" s="391"/>
      <c r="NVJ2805" s="391"/>
      <c r="NVK2805" s="391"/>
      <c r="NVL2805" s="391"/>
      <c r="NVM2805" s="391"/>
      <c r="NVN2805" s="391"/>
      <c r="NVO2805" s="391"/>
      <c r="NVP2805" s="391"/>
      <c r="NVQ2805" s="391"/>
      <c r="NVR2805" s="391"/>
      <c r="NVS2805" s="391"/>
      <c r="NVT2805" s="391"/>
      <c r="NVU2805" s="391"/>
      <c r="NVV2805" s="391"/>
      <c r="NVW2805" s="391"/>
      <c r="NVX2805" s="391"/>
      <c r="NVY2805" s="391"/>
      <c r="NVZ2805" s="391"/>
      <c r="NWA2805" s="391"/>
      <c r="NWB2805" s="391"/>
      <c r="NWC2805" s="391"/>
      <c r="NWD2805" s="391"/>
      <c r="NWE2805" s="391"/>
      <c r="NWF2805" s="391"/>
      <c r="NWG2805" s="391"/>
      <c r="NWH2805" s="391"/>
      <c r="NWI2805" s="391"/>
      <c r="NWJ2805" s="391"/>
      <c r="NWK2805" s="391"/>
      <c r="NWL2805" s="391"/>
      <c r="NWM2805" s="391"/>
      <c r="NWN2805" s="391"/>
      <c r="NWO2805" s="391"/>
      <c r="NWP2805" s="391"/>
      <c r="NWQ2805" s="391"/>
      <c r="NWR2805" s="391"/>
      <c r="NWS2805" s="391"/>
      <c r="NWT2805" s="391"/>
      <c r="NWU2805" s="391"/>
      <c r="NWV2805" s="391"/>
      <c r="NWW2805" s="391"/>
      <c r="NWX2805" s="391"/>
      <c r="NWY2805" s="391"/>
      <c r="NWZ2805" s="391"/>
      <c r="NXA2805" s="391"/>
      <c r="NXB2805" s="391"/>
      <c r="NXC2805" s="391"/>
      <c r="NXD2805" s="391"/>
      <c r="NXE2805" s="391"/>
      <c r="NXF2805" s="391"/>
      <c r="NXG2805" s="391"/>
      <c r="NXH2805" s="391"/>
      <c r="NXI2805" s="391"/>
      <c r="NXJ2805" s="391"/>
      <c r="NXK2805" s="391"/>
      <c r="NXL2805" s="391"/>
      <c r="NXM2805" s="391"/>
      <c r="NXN2805" s="391"/>
      <c r="NXO2805" s="391"/>
      <c r="NXP2805" s="391"/>
      <c r="NXQ2805" s="391"/>
      <c r="NXR2805" s="391"/>
      <c r="NXS2805" s="391"/>
      <c r="NXT2805" s="391"/>
      <c r="NXU2805" s="391"/>
      <c r="NXV2805" s="391"/>
      <c r="NXW2805" s="391"/>
      <c r="NXX2805" s="391"/>
      <c r="NXY2805" s="391"/>
      <c r="NXZ2805" s="391"/>
      <c r="NYA2805" s="391"/>
      <c r="NYB2805" s="391"/>
      <c r="NYC2805" s="391"/>
      <c r="NYD2805" s="391"/>
      <c r="NYE2805" s="391"/>
      <c r="NYF2805" s="391"/>
      <c r="NYG2805" s="391"/>
      <c r="NYH2805" s="391"/>
      <c r="NYI2805" s="391"/>
      <c r="NYJ2805" s="391"/>
      <c r="NYK2805" s="391"/>
      <c r="NYL2805" s="391"/>
      <c r="NYM2805" s="391"/>
      <c r="NYN2805" s="391"/>
      <c r="NYO2805" s="391"/>
      <c r="NYP2805" s="391"/>
      <c r="NYQ2805" s="391"/>
      <c r="NYR2805" s="391"/>
      <c r="NYS2805" s="391"/>
      <c r="NYT2805" s="391"/>
      <c r="NYU2805" s="391"/>
      <c r="NYV2805" s="391"/>
      <c r="NYW2805" s="391"/>
      <c r="NYX2805" s="391"/>
      <c r="NYY2805" s="391"/>
      <c r="NYZ2805" s="391"/>
      <c r="NZA2805" s="391"/>
      <c r="NZB2805" s="391"/>
      <c r="NZC2805" s="391"/>
      <c r="NZD2805" s="391"/>
      <c r="NZE2805" s="391"/>
      <c r="NZF2805" s="391"/>
      <c r="NZG2805" s="391"/>
      <c r="NZH2805" s="391"/>
      <c r="NZI2805" s="391"/>
      <c r="NZJ2805" s="391"/>
      <c r="NZK2805" s="391"/>
      <c r="NZL2805" s="391"/>
      <c r="NZM2805" s="391"/>
      <c r="NZN2805" s="391"/>
      <c r="NZO2805" s="391"/>
      <c r="NZP2805" s="391"/>
      <c r="NZQ2805" s="391"/>
      <c r="NZR2805" s="391"/>
      <c r="NZS2805" s="391"/>
      <c r="NZT2805" s="391"/>
      <c r="NZU2805" s="391"/>
      <c r="NZV2805" s="391"/>
      <c r="NZW2805" s="391"/>
      <c r="NZX2805" s="391"/>
      <c r="NZY2805" s="391"/>
      <c r="NZZ2805" s="391"/>
      <c r="OAA2805" s="391"/>
      <c r="OAB2805" s="391"/>
      <c r="OAC2805" s="391"/>
      <c r="OAD2805" s="391"/>
      <c r="OAE2805" s="391"/>
      <c r="OAF2805" s="391"/>
      <c r="OAG2805" s="391"/>
      <c r="OAH2805" s="391"/>
      <c r="OAI2805" s="391"/>
      <c r="OAJ2805" s="391"/>
      <c r="OAK2805" s="391"/>
      <c r="OAL2805" s="391"/>
      <c r="OAM2805" s="391"/>
      <c r="OAN2805" s="391"/>
      <c r="OAO2805" s="391"/>
      <c r="OAP2805" s="391"/>
      <c r="OAQ2805" s="391"/>
      <c r="OAR2805" s="391"/>
      <c r="OAS2805" s="391"/>
      <c r="OAT2805" s="391"/>
      <c r="OAU2805" s="391"/>
      <c r="OAV2805" s="391"/>
      <c r="OAW2805" s="391"/>
      <c r="OAX2805" s="391"/>
      <c r="OAY2805" s="391"/>
      <c r="OAZ2805" s="391"/>
      <c r="OBA2805" s="391"/>
      <c r="OBB2805" s="391"/>
      <c r="OBC2805" s="391"/>
      <c r="OBD2805" s="391"/>
      <c r="OBE2805" s="391"/>
      <c r="OBF2805" s="391"/>
      <c r="OBG2805" s="391"/>
      <c r="OBH2805" s="391"/>
      <c r="OBI2805" s="391"/>
      <c r="OBJ2805" s="391"/>
      <c r="OBK2805" s="391"/>
      <c r="OBL2805" s="391"/>
      <c r="OBM2805" s="391"/>
      <c r="OBN2805" s="391"/>
      <c r="OBO2805" s="391"/>
      <c r="OBP2805" s="391"/>
      <c r="OBQ2805" s="391"/>
      <c r="OBR2805" s="391"/>
      <c r="OBS2805" s="391"/>
      <c r="OBT2805" s="391"/>
      <c r="OBU2805" s="391"/>
      <c r="OBV2805" s="391"/>
      <c r="OBW2805" s="391"/>
      <c r="OBX2805" s="391"/>
      <c r="OBY2805" s="391"/>
      <c r="OBZ2805" s="391"/>
      <c r="OCA2805" s="391"/>
      <c r="OCB2805" s="391"/>
      <c r="OCC2805" s="391"/>
      <c r="OCD2805" s="391"/>
      <c r="OCE2805" s="391"/>
      <c r="OCF2805" s="391"/>
      <c r="OCG2805" s="391"/>
      <c r="OCH2805" s="391"/>
      <c r="OCI2805" s="391"/>
      <c r="OCJ2805" s="391"/>
      <c r="OCK2805" s="391"/>
      <c r="OCL2805" s="391"/>
      <c r="OCM2805" s="391"/>
      <c r="OCN2805" s="391"/>
      <c r="OCO2805" s="391"/>
      <c r="OCP2805" s="391"/>
      <c r="OCQ2805" s="391"/>
      <c r="OCR2805" s="391"/>
      <c r="OCS2805" s="391"/>
      <c r="OCT2805" s="391"/>
      <c r="OCU2805" s="391"/>
      <c r="OCV2805" s="391"/>
      <c r="OCW2805" s="391"/>
      <c r="OCX2805" s="391"/>
      <c r="OCY2805" s="391"/>
      <c r="OCZ2805" s="391"/>
      <c r="ODA2805" s="391"/>
      <c r="ODB2805" s="391"/>
      <c r="ODC2805" s="391"/>
      <c r="ODD2805" s="391"/>
      <c r="ODE2805" s="391"/>
      <c r="ODF2805" s="391"/>
      <c r="ODG2805" s="391"/>
      <c r="ODH2805" s="391"/>
      <c r="ODI2805" s="391"/>
      <c r="ODJ2805" s="391"/>
      <c r="ODK2805" s="391"/>
      <c r="ODL2805" s="391"/>
      <c r="ODM2805" s="391"/>
      <c r="ODN2805" s="391"/>
      <c r="ODO2805" s="391"/>
      <c r="ODP2805" s="391"/>
      <c r="ODQ2805" s="391"/>
      <c r="ODR2805" s="391"/>
      <c r="ODS2805" s="391"/>
      <c r="ODT2805" s="391"/>
      <c r="ODU2805" s="391"/>
      <c r="ODV2805" s="391"/>
      <c r="ODW2805" s="391"/>
      <c r="ODX2805" s="391"/>
      <c r="ODY2805" s="391"/>
      <c r="ODZ2805" s="391"/>
      <c r="OEA2805" s="391"/>
      <c r="OEB2805" s="391"/>
      <c r="OEC2805" s="391"/>
      <c r="OED2805" s="391"/>
      <c r="OEE2805" s="391"/>
      <c r="OEF2805" s="391"/>
      <c r="OEG2805" s="391"/>
      <c r="OEH2805" s="391"/>
      <c r="OEI2805" s="391"/>
      <c r="OEJ2805" s="391"/>
      <c r="OEK2805" s="391"/>
      <c r="OEL2805" s="391"/>
      <c r="OEM2805" s="391"/>
      <c r="OEN2805" s="391"/>
      <c r="OEO2805" s="391"/>
      <c r="OEP2805" s="391"/>
      <c r="OEQ2805" s="391"/>
      <c r="OER2805" s="391"/>
      <c r="OES2805" s="391"/>
      <c r="OET2805" s="391"/>
      <c r="OEU2805" s="391"/>
      <c r="OEV2805" s="391"/>
      <c r="OEW2805" s="391"/>
      <c r="OEX2805" s="391"/>
      <c r="OEY2805" s="391"/>
      <c r="OEZ2805" s="391"/>
      <c r="OFA2805" s="391"/>
      <c r="OFB2805" s="391"/>
      <c r="OFC2805" s="391"/>
      <c r="OFD2805" s="391"/>
      <c r="OFE2805" s="391"/>
      <c r="OFF2805" s="391"/>
      <c r="OFG2805" s="391"/>
      <c r="OFH2805" s="391"/>
      <c r="OFI2805" s="391"/>
      <c r="OFJ2805" s="391"/>
      <c r="OFK2805" s="391"/>
      <c r="OFL2805" s="391"/>
      <c r="OFM2805" s="391"/>
      <c r="OFN2805" s="391"/>
      <c r="OFO2805" s="391"/>
      <c r="OFP2805" s="391"/>
      <c r="OFQ2805" s="391"/>
      <c r="OFR2805" s="391"/>
      <c r="OFS2805" s="391"/>
      <c r="OFT2805" s="391"/>
      <c r="OFU2805" s="391"/>
      <c r="OFV2805" s="391"/>
      <c r="OFW2805" s="391"/>
      <c r="OFX2805" s="391"/>
      <c r="OFY2805" s="391"/>
      <c r="OFZ2805" s="391"/>
      <c r="OGA2805" s="391"/>
      <c r="OGB2805" s="391"/>
      <c r="OGC2805" s="391"/>
      <c r="OGD2805" s="391"/>
      <c r="OGE2805" s="391"/>
      <c r="OGF2805" s="391"/>
      <c r="OGG2805" s="391"/>
      <c r="OGH2805" s="391"/>
      <c r="OGI2805" s="391"/>
      <c r="OGJ2805" s="391"/>
      <c r="OGK2805" s="391"/>
      <c r="OGL2805" s="391"/>
      <c r="OGM2805" s="391"/>
      <c r="OGN2805" s="391"/>
      <c r="OGO2805" s="391"/>
      <c r="OGP2805" s="391"/>
      <c r="OGQ2805" s="391"/>
      <c r="OGR2805" s="391"/>
      <c r="OGS2805" s="391"/>
      <c r="OGT2805" s="391"/>
      <c r="OGU2805" s="391"/>
      <c r="OGV2805" s="391"/>
      <c r="OGW2805" s="391"/>
      <c r="OGX2805" s="391"/>
      <c r="OGY2805" s="391"/>
      <c r="OGZ2805" s="391"/>
      <c r="OHA2805" s="391"/>
      <c r="OHB2805" s="391"/>
      <c r="OHC2805" s="391"/>
      <c r="OHD2805" s="391"/>
      <c r="OHE2805" s="391"/>
      <c r="OHF2805" s="391"/>
      <c r="OHG2805" s="391"/>
      <c r="OHH2805" s="391"/>
      <c r="OHI2805" s="391"/>
      <c r="OHJ2805" s="391"/>
      <c r="OHK2805" s="391"/>
      <c r="OHL2805" s="391"/>
      <c r="OHM2805" s="391"/>
      <c r="OHN2805" s="391"/>
      <c r="OHO2805" s="391"/>
      <c r="OHP2805" s="391"/>
      <c r="OHQ2805" s="391"/>
      <c r="OHR2805" s="391"/>
      <c r="OHS2805" s="391"/>
      <c r="OHT2805" s="391"/>
      <c r="OHU2805" s="391"/>
      <c r="OHV2805" s="391"/>
      <c r="OHW2805" s="391"/>
      <c r="OHX2805" s="391"/>
      <c r="OHY2805" s="391"/>
      <c r="OHZ2805" s="391"/>
      <c r="OIA2805" s="391"/>
      <c r="OIB2805" s="391"/>
      <c r="OIC2805" s="391"/>
      <c r="OID2805" s="391"/>
      <c r="OIE2805" s="391"/>
      <c r="OIF2805" s="391"/>
      <c r="OIG2805" s="391"/>
      <c r="OIH2805" s="391"/>
      <c r="OII2805" s="391"/>
      <c r="OIJ2805" s="391"/>
      <c r="OIK2805" s="391"/>
      <c r="OIL2805" s="391"/>
      <c r="OIM2805" s="391"/>
      <c r="OIN2805" s="391"/>
      <c r="OIO2805" s="391"/>
      <c r="OIP2805" s="391"/>
      <c r="OIQ2805" s="391"/>
      <c r="OIR2805" s="391"/>
      <c r="OIS2805" s="391"/>
      <c r="OIT2805" s="391"/>
      <c r="OIU2805" s="391"/>
      <c r="OIV2805" s="391"/>
      <c r="OIW2805" s="391"/>
      <c r="OIX2805" s="391"/>
      <c r="OIY2805" s="391"/>
      <c r="OIZ2805" s="391"/>
      <c r="OJA2805" s="391"/>
      <c r="OJB2805" s="391"/>
      <c r="OJC2805" s="391"/>
      <c r="OJD2805" s="391"/>
      <c r="OJE2805" s="391"/>
      <c r="OJF2805" s="391"/>
      <c r="OJG2805" s="391"/>
      <c r="OJH2805" s="391"/>
      <c r="OJI2805" s="391"/>
      <c r="OJJ2805" s="391"/>
      <c r="OJK2805" s="391"/>
      <c r="OJL2805" s="391"/>
      <c r="OJM2805" s="391"/>
      <c r="OJN2805" s="391"/>
      <c r="OJO2805" s="391"/>
      <c r="OJP2805" s="391"/>
      <c r="OJQ2805" s="391"/>
      <c r="OJR2805" s="391"/>
      <c r="OJS2805" s="391"/>
      <c r="OJT2805" s="391"/>
      <c r="OJU2805" s="391"/>
      <c r="OJV2805" s="391"/>
      <c r="OJW2805" s="391"/>
      <c r="OJX2805" s="391"/>
      <c r="OJY2805" s="391"/>
      <c r="OJZ2805" s="391"/>
      <c r="OKA2805" s="391"/>
      <c r="OKB2805" s="391"/>
      <c r="OKC2805" s="391"/>
      <c r="OKD2805" s="391"/>
      <c r="OKE2805" s="391"/>
      <c r="OKF2805" s="391"/>
      <c r="OKG2805" s="391"/>
      <c r="OKH2805" s="391"/>
      <c r="OKI2805" s="391"/>
      <c r="OKJ2805" s="391"/>
      <c r="OKK2805" s="391"/>
      <c r="OKL2805" s="391"/>
      <c r="OKM2805" s="391"/>
      <c r="OKN2805" s="391"/>
      <c r="OKO2805" s="391"/>
      <c r="OKP2805" s="391"/>
      <c r="OKQ2805" s="391"/>
      <c r="OKR2805" s="391"/>
      <c r="OKS2805" s="391"/>
      <c r="OKT2805" s="391"/>
      <c r="OKU2805" s="391"/>
      <c r="OKV2805" s="391"/>
      <c r="OKW2805" s="391"/>
      <c r="OKX2805" s="391"/>
      <c r="OKY2805" s="391"/>
      <c r="OKZ2805" s="391"/>
      <c r="OLA2805" s="391"/>
      <c r="OLB2805" s="391"/>
      <c r="OLC2805" s="391"/>
      <c r="OLD2805" s="391"/>
      <c r="OLE2805" s="391"/>
      <c r="OLF2805" s="391"/>
      <c r="OLG2805" s="391"/>
      <c r="OLH2805" s="391"/>
      <c r="OLI2805" s="391"/>
      <c r="OLJ2805" s="391"/>
      <c r="OLK2805" s="391"/>
      <c r="OLL2805" s="391"/>
      <c r="OLM2805" s="391"/>
      <c r="OLN2805" s="391"/>
      <c r="OLO2805" s="391"/>
      <c r="OLP2805" s="391"/>
      <c r="OLQ2805" s="391"/>
      <c r="OLR2805" s="391"/>
      <c r="OLS2805" s="391"/>
      <c r="OLT2805" s="391"/>
      <c r="OLU2805" s="391"/>
      <c r="OLV2805" s="391"/>
      <c r="OLW2805" s="391"/>
      <c r="OLX2805" s="391"/>
      <c r="OLY2805" s="391"/>
      <c r="OLZ2805" s="391"/>
      <c r="OMA2805" s="391"/>
      <c r="OMB2805" s="391"/>
      <c r="OMC2805" s="391"/>
      <c r="OMD2805" s="391"/>
      <c r="OME2805" s="391"/>
      <c r="OMF2805" s="391"/>
      <c r="OMG2805" s="391"/>
      <c r="OMH2805" s="391"/>
      <c r="OMI2805" s="391"/>
      <c r="OMJ2805" s="391"/>
      <c r="OMK2805" s="391"/>
      <c r="OML2805" s="391"/>
      <c r="OMM2805" s="391"/>
      <c r="OMN2805" s="391"/>
      <c r="OMO2805" s="391"/>
      <c r="OMP2805" s="391"/>
      <c r="OMQ2805" s="391"/>
      <c r="OMR2805" s="391"/>
      <c r="OMS2805" s="391"/>
      <c r="OMT2805" s="391"/>
      <c r="OMU2805" s="391"/>
      <c r="OMV2805" s="391"/>
      <c r="OMW2805" s="391"/>
      <c r="OMX2805" s="391"/>
      <c r="OMY2805" s="391"/>
      <c r="OMZ2805" s="391"/>
      <c r="ONA2805" s="391"/>
      <c r="ONB2805" s="391"/>
      <c r="ONC2805" s="391"/>
      <c r="OND2805" s="391"/>
      <c r="ONE2805" s="391"/>
      <c r="ONF2805" s="391"/>
      <c r="ONG2805" s="391"/>
      <c r="ONH2805" s="391"/>
      <c r="ONI2805" s="391"/>
      <c r="ONJ2805" s="391"/>
      <c r="ONK2805" s="391"/>
      <c r="ONL2805" s="391"/>
      <c r="ONM2805" s="391"/>
      <c r="ONN2805" s="391"/>
      <c r="ONO2805" s="391"/>
      <c r="ONP2805" s="391"/>
      <c r="ONQ2805" s="391"/>
      <c r="ONR2805" s="391"/>
      <c r="ONS2805" s="391"/>
      <c r="ONT2805" s="391"/>
      <c r="ONU2805" s="391"/>
      <c r="ONV2805" s="391"/>
      <c r="ONW2805" s="391"/>
      <c r="ONX2805" s="391"/>
      <c r="ONY2805" s="391"/>
      <c r="ONZ2805" s="391"/>
      <c r="OOA2805" s="391"/>
      <c r="OOB2805" s="391"/>
      <c r="OOC2805" s="391"/>
      <c r="OOD2805" s="391"/>
      <c r="OOE2805" s="391"/>
      <c r="OOF2805" s="391"/>
      <c r="OOG2805" s="391"/>
      <c r="OOH2805" s="391"/>
      <c r="OOI2805" s="391"/>
      <c r="OOJ2805" s="391"/>
      <c r="OOK2805" s="391"/>
      <c r="OOL2805" s="391"/>
      <c r="OOM2805" s="391"/>
      <c r="OON2805" s="391"/>
      <c r="OOO2805" s="391"/>
      <c r="OOP2805" s="391"/>
      <c r="OOQ2805" s="391"/>
      <c r="OOR2805" s="391"/>
      <c r="OOS2805" s="391"/>
      <c r="OOT2805" s="391"/>
      <c r="OOU2805" s="391"/>
      <c r="OOV2805" s="391"/>
      <c r="OOW2805" s="391"/>
      <c r="OOX2805" s="391"/>
      <c r="OOY2805" s="391"/>
      <c r="OOZ2805" s="391"/>
      <c r="OPA2805" s="391"/>
      <c r="OPB2805" s="391"/>
      <c r="OPC2805" s="391"/>
      <c r="OPD2805" s="391"/>
      <c r="OPE2805" s="391"/>
      <c r="OPF2805" s="391"/>
      <c r="OPG2805" s="391"/>
      <c r="OPH2805" s="391"/>
      <c r="OPI2805" s="391"/>
      <c r="OPJ2805" s="391"/>
      <c r="OPK2805" s="391"/>
      <c r="OPL2805" s="391"/>
      <c r="OPM2805" s="391"/>
      <c r="OPN2805" s="391"/>
      <c r="OPO2805" s="391"/>
      <c r="OPP2805" s="391"/>
      <c r="OPQ2805" s="391"/>
      <c r="OPR2805" s="391"/>
      <c r="OPS2805" s="391"/>
      <c r="OPT2805" s="391"/>
      <c r="OPU2805" s="391"/>
      <c r="OPV2805" s="391"/>
      <c r="OPW2805" s="391"/>
      <c r="OPX2805" s="391"/>
      <c r="OPY2805" s="391"/>
      <c r="OPZ2805" s="391"/>
      <c r="OQA2805" s="391"/>
      <c r="OQB2805" s="391"/>
      <c r="OQC2805" s="391"/>
      <c r="OQD2805" s="391"/>
      <c r="OQE2805" s="391"/>
      <c r="OQF2805" s="391"/>
      <c r="OQG2805" s="391"/>
      <c r="OQH2805" s="391"/>
      <c r="OQI2805" s="391"/>
      <c r="OQJ2805" s="391"/>
      <c r="OQK2805" s="391"/>
      <c r="OQL2805" s="391"/>
      <c r="OQM2805" s="391"/>
      <c r="OQN2805" s="391"/>
      <c r="OQO2805" s="391"/>
      <c r="OQP2805" s="391"/>
      <c r="OQQ2805" s="391"/>
      <c r="OQR2805" s="391"/>
      <c r="OQS2805" s="391"/>
      <c r="OQT2805" s="391"/>
      <c r="OQU2805" s="391"/>
      <c r="OQV2805" s="391"/>
      <c r="OQW2805" s="391"/>
      <c r="OQX2805" s="391"/>
      <c r="OQY2805" s="391"/>
      <c r="OQZ2805" s="391"/>
      <c r="ORA2805" s="391"/>
      <c r="ORB2805" s="391"/>
      <c r="ORC2805" s="391"/>
      <c r="ORD2805" s="391"/>
      <c r="ORE2805" s="391"/>
      <c r="ORF2805" s="391"/>
      <c r="ORG2805" s="391"/>
      <c r="ORH2805" s="391"/>
      <c r="ORI2805" s="391"/>
      <c r="ORJ2805" s="391"/>
      <c r="ORK2805" s="391"/>
      <c r="ORL2805" s="391"/>
      <c r="ORM2805" s="391"/>
      <c r="ORN2805" s="391"/>
      <c r="ORO2805" s="391"/>
      <c r="ORP2805" s="391"/>
      <c r="ORQ2805" s="391"/>
      <c r="ORR2805" s="391"/>
      <c r="ORS2805" s="391"/>
      <c r="ORT2805" s="391"/>
      <c r="ORU2805" s="391"/>
      <c r="ORV2805" s="391"/>
      <c r="ORW2805" s="391"/>
      <c r="ORX2805" s="391"/>
      <c r="ORY2805" s="391"/>
      <c r="ORZ2805" s="391"/>
      <c r="OSA2805" s="391"/>
      <c r="OSB2805" s="391"/>
      <c r="OSC2805" s="391"/>
      <c r="OSD2805" s="391"/>
      <c r="OSE2805" s="391"/>
      <c r="OSF2805" s="391"/>
      <c r="OSG2805" s="391"/>
      <c r="OSH2805" s="391"/>
      <c r="OSI2805" s="391"/>
      <c r="OSJ2805" s="391"/>
      <c r="OSK2805" s="391"/>
      <c r="OSL2805" s="391"/>
      <c r="OSM2805" s="391"/>
      <c r="OSN2805" s="391"/>
      <c r="OSO2805" s="391"/>
      <c r="OSP2805" s="391"/>
      <c r="OSQ2805" s="391"/>
      <c r="OSR2805" s="391"/>
      <c r="OSS2805" s="391"/>
      <c r="OST2805" s="391"/>
      <c r="OSU2805" s="391"/>
      <c r="OSV2805" s="391"/>
      <c r="OSW2805" s="391"/>
      <c r="OSX2805" s="391"/>
      <c r="OSY2805" s="391"/>
      <c r="OSZ2805" s="391"/>
      <c r="OTA2805" s="391"/>
      <c r="OTB2805" s="391"/>
      <c r="OTC2805" s="391"/>
      <c r="OTD2805" s="391"/>
      <c r="OTE2805" s="391"/>
      <c r="OTF2805" s="391"/>
      <c r="OTG2805" s="391"/>
      <c r="OTH2805" s="391"/>
      <c r="OTI2805" s="391"/>
      <c r="OTJ2805" s="391"/>
      <c r="OTK2805" s="391"/>
      <c r="OTL2805" s="391"/>
      <c r="OTM2805" s="391"/>
      <c r="OTN2805" s="391"/>
      <c r="OTO2805" s="391"/>
      <c r="OTP2805" s="391"/>
      <c r="OTQ2805" s="391"/>
      <c r="OTR2805" s="391"/>
      <c r="OTS2805" s="391"/>
      <c r="OTT2805" s="391"/>
      <c r="OTU2805" s="391"/>
      <c r="OTV2805" s="391"/>
      <c r="OTW2805" s="391"/>
      <c r="OTX2805" s="391"/>
      <c r="OTY2805" s="391"/>
      <c r="OTZ2805" s="391"/>
      <c r="OUA2805" s="391"/>
      <c r="OUB2805" s="391"/>
      <c r="OUC2805" s="391"/>
      <c r="OUD2805" s="391"/>
      <c r="OUE2805" s="391"/>
      <c r="OUF2805" s="391"/>
      <c r="OUG2805" s="391"/>
      <c r="OUH2805" s="391"/>
      <c r="OUI2805" s="391"/>
      <c r="OUJ2805" s="391"/>
      <c r="OUK2805" s="391"/>
      <c r="OUL2805" s="391"/>
      <c r="OUM2805" s="391"/>
      <c r="OUN2805" s="391"/>
      <c r="OUO2805" s="391"/>
      <c r="OUP2805" s="391"/>
      <c r="OUQ2805" s="391"/>
      <c r="OUR2805" s="391"/>
      <c r="OUS2805" s="391"/>
      <c r="OUT2805" s="391"/>
      <c r="OUU2805" s="391"/>
      <c r="OUV2805" s="391"/>
      <c r="OUW2805" s="391"/>
      <c r="OUX2805" s="391"/>
      <c r="OUY2805" s="391"/>
      <c r="OUZ2805" s="391"/>
      <c r="OVA2805" s="391"/>
      <c r="OVB2805" s="391"/>
      <c r="OVC2805" s="391"/>
      <c r="OVD2805" s="391"/>
      <c r="OVE2805" s="391"/>
      <c r="OVF2805" s="391"/>
      <c r="OVG2805" s="391"/>
      <c r="OVH2805" s="391"/>
      <c r="OVI2805" s="391"/>
      <c r="OVJ2805" s="391"/>
      <c r="OVK2805" s="391"/>
      <c r="OVL2805" s="391"/>
      <c r="OVM2805" s="391"/>
      <c r="OVN2805" s="391"/>
      <c r="OVO2805" s="391"/>
      <c r="OVP2805" s="391"/>
      <c r="OVQ2805" s="391"/>
      <c r="OVR2805" s="391"/>
      <c r="OVS2805" s="391"/>
      <c r="OVT2805" s="391"/>
      <c r="OVU2805" s="391"/>
      <c r="OVV2805" s="391"/>
      <c r="OVW2805" s="391"/>
      <c r="OVX2805" s="391"/>
      <c r="OVY2805" s="391"/>
      <c r="OVZ2805" s="391"/>
      <c r="OWA2805" s="391"/>
      <c r="OWB2805" s="391"/>
      <c r="OWC2805" s="391"/>
      <c r="OWD2805" s="391"/>
      <c r="OWE2805" s="391"/>
      <c r="OWF2805" s="391"/>
      <c r="OWG2805" s="391"/>
      <c r="OWH2805" s="391"/>
      <c r="OWI2805" s="391"/>
      <c r="OWJ2805" s="391"/>
      <c r="OWK2805" s="391"/>
      <c r="OWL2805" s="391"/>
      <c r="OWM2805" s="391"/>
      <c r="OWN2805" s="391"/>
      <c r="OWO2805" s="391"/>
      <c r="OWP2805" s="391"/>
      <c r="OWQ2805" s="391"/>
      <c r="OWR2805" s="391"/>
      <c r="OWS2805" s="391"/>
      <c r="OWT2805" s="391"/>
      <c r="OWU2805" s="391"/>
      <c r="OWV2805" s="391"/>
      <c r="OWW2805" s="391"/>
      <c r="OWX2805" s="391"/>
      <c r="OWY2805" s="391"/>
      <c r="OWZ2805" s="391"/>
      <c r="OXA2805" s="391"/>
      <c r="OXB2805" s="391"/>
      <c r="OXC2805" s="391"/>
      <c r="OXD2805" s="391"/>
      <c r="OXE2805" s="391"/>
      <c r="OXF2805" s="391"/>
      <c r="OXG2805" s="391"/>
      <c r="OXH2805" s="391"/>
      <c r="OXI2805" s="391"/>
      <c r="OXJ2805" s="391"/>
      <c r="OXK2805" s="391"/>
      <c r="OXL2805" s="391"/>
      <c r="OXM2805" s="391"/>
      <c r="OXN2805" s="391"/>
      <c r="OXO2805" s="391"/>
      <c r="OXP2805" s="391"/>
      <c r="OXQ2805" s="391"/>
      <c r="OXR2805" s="391"/>
      <c r="OXS2805" s="391"/>
      <c r="OXT2805" s="391"/>
      <c r="OXU2805" s="391"/>
      <c r="OXV2805" s="391"/>
      <c r="OXW2805" s="391"/>
      <c r="OXX2805" s="391"/>
      <c r="OXY2805" s="391"/>
      <c r="OXZ2805" s="391"/>
      <c r="OYA2805" s="391"/>
      <c r="OYB2805" s="391"/>
      <c r="OYC2805" s="391"/>
      <c r="OYD2805" s="391"/>
      <c r="OYE2805" s="391"/>
      <c r="OYF2805" s="391"/>
      <c r="OYG2805" s="391"/>
      <c r="OYH2805" s="391"/>
      <c r="OYI2805" s="391"/>
      <c r="OYJ2805" s="391"/>
      <c r="OYK2805" s="391"/>
      <c r="OYL2805" s="391"/>
      <c r="OYM2805" s="391"/>
      <c r="OYN2805" s="391"/>
      <c r="OYO2805" s="391"/>
      <c r="OYP2805" s="391"/>
      <c r="OYQ2805" s="391"/>
      <c r="OYR2805" s="391"/>
      <c r="OYS2805" s="391"/>
      <c r="OYT2805" s="391"/>
      <c r="OYU2805" s="391"/>
      <c r="OYV2805" s="391"/>
      <c r="OYW2805" s="391"/>
      <c r="OYX2805" s="391"/>
      <c r="OYY2805" s="391"/>
      <c r="OYZ2805" s="391"/>
      <c r="OZA2805" s="391"/>
      <c r="OZB2805" s="391"/>
      <c r="OZC2805" s="391"/>
      <c r="OZD2805" s="391"/>
      <c r="OZE2805" s="391"/>
      <c r="OZF2805" s="391"/>
      <c r="OZG2805" s="391"/>
      <c r="OZH2805" s="391"/>
      <c r="OZI2805" s="391"/>
      <c r="OZJ2805" s="391"/>
      <c r="OZK2805" s="391"/>
      <c r="OZL2805" s="391"/>
      <c r="OZM2805" s="391"/>
      <c r="OZN2805" s="391"/>
      <c r="OZO2805" s="391"/>
      <c r="OZP2805" s="391"/>
      <c r="OZQ2805" s="391"/>
      <c r="OZR2805" s="391"/>
      <c r="OZS2805" s="391"/>
      <c r="OZT2805" s="391"/>
      <c r="OZU2805" s="391"/>
      <c r="OZV2805" s="391"/>
      <c r="OZW2805" s="391"/>
      <c r="OZX2805" s="391"/>
      <c r="OZY2805" s="391"/>
      <c r="OZZ2805" s="391"/>
      <c r="PAA2805" s="391"/>
      <c r="PAB2805" s="391"/>
      <c r="PAC2805" s="391"/>
      <c r="PAD2805" s="391"/>
      <c r="PAE2805" s="391"/>
      <c r="PAF2805" s="391"/>
      <c r="PAG2805" s="391"/>
      <c r="PAH2805" s="391"/>
      <c r="PAI2805" s="391"/>
      <c r="PAJ2805" s="391"/>
      <c r="PAK2805" s="391"/>
      <c r="PAL2805" s="391"/>
      <c r="PAM2805" s="391"/>
      <c r="PAN2805" s="391"/>
      <c r="PAO2805" s="391"/>
      <c r="PAP2805" s="391"/>
      <c r="PAQ2805" s="391"/>
      <c r="PAR2805" s="391"/>
      <c r="PAS2805" s="391"/>
      <c r="PAT2805" s="391"/>
      <c r="PAU2805" s="391"/>
      <c r="PAV2805" s="391"/>
      <c r="PAW2805" s="391"/>
      <c r="PAX2805" s="391"/>
      <c r="PAY2805" s="391"/>
      <c r="PAZ2805" s="391"/>
      <c r="PBA2805" s="391"/>
      <c r="PBB2805" s="391"/>
      <c r="PBC2805" s="391"/>
      <c r="PBD2805" s="391"/>
      <c r="PBE2805" s="391"/>
      <c r="PBF2805" s="391"/>
      <c r="PBG2805" s="391"/>
      <c r="PBH2805" s="391"/>
      <c r="PBI2805" s="391"/>
      <c r="PBJ2805" s="391"/>
      <c r="PBK2805" s="391"/>
      <c r="PBL2805" s="391"/>
      <c r="PBM2805" s="391"/>
      <c r="PBN2805" s="391"/>
      <c r="PBO2805" s="391"/>
      <c r="PBP2805" s="391"/>
      <c r="PBQ2805" s="391"/>
      <c r="PBR2805" s="391"/>
      <c r="PBS2805" s="391"/>
      <c r="PBT2805" s="391"/>
      <c r="PBU2805" s="391"/>
      <c r="PBV2805" s="391"/>
      <c r="PBW2805" s="391"/>
      <c r="PBX2805" s="391"/>
      <c r="PBY2805" s="391"/>
      <c r="PBZ2805" s="391"/>
      <c r="PCA2805" s="391"/>
      <c r="PCB2805" s="391"/>
      <c r="PCC2805" s="391"/>
      <c r="PCD2805" s="391"/>
      <c r="PCE2805" s="391"/>
      <c r="PCF2805" s="391"/>
      <c r="PCG2805" s="391"/>
      <c r="PCH2805" s="391"/>
      <c r="PCI2805" s="391"/>
      <c r="PCJ2805" s="391"/>
      <c r="PCK2805" s="391"/>
      <c r="PCL2805" s="391"/>
      <c r="PCM2805" s="391"/>
      <c r="PCN2805" s="391"/>
      <c r="PCO2805" s="391"/>
      <c r="PCP2805" s="391"/>
      <c r="PCQ2805" s="391"/>
      <c r="PCR2805" s="391"/>
      <c r="PCS2805" s="391"/>
      <c r="PCT2805" s="391"/>
      <c r="PCU2805" s="391"/>
      <c r="PCV2805" s="391"/>
      <c r="PCW2805" s="391"/>
      <c r="PCX2805" s="391"/>
      <c r="PCY2805" s="391"/>
      <c r="PCZ2805" s="391"/>
      <c r="PDA2805" s="391"/>
      <c r="PDB2805" s="391"/>
      <c r="PDC2805" s="391"/>
      <c r="PDD2805" s="391"/>
      <c r="PDE2805" s="391"/>
      <c r="PDF2805" s="391"/>
      <c r="PDG2805" s="391"/>
      <c r="PDH2805" s="391"/>
      <c r="PDI2805" s="391"/>
      <c r="PDJ2805" s="391"/>
      <c r="PDK2805" s="391"/>
      <c r="PDL2805" s="391"/>
      <c r="PDM2805" s="391"/>
      <c r="PDN2805" s="391"/>
      <c r="PDO2805" s="391"/>
      <c r="PDP2805" s="391"/>
      <c r="PDQ2805" s="391"/>
      <c r="PDR2805" s="391"/>
      <c r="PDS2805" s="391"/>
      <c r="PDT2805" s="391"/>
      <c r="PDU2805" s="391"/>
      <c r="PDV2805" s="391"/>
      <c r="PDW2805" s="391"/>
      <c r="PDX2805" s="391"/>
      <c r="PDY2805" s="391"/>
      <c r="PDZ2805" s="391"/>
      <c r="PEA2805" s="391"/>
      <c r="PEB2805" s="391"/>
      <c r="PEC2805" s="391"/>
      <c r="PED2805" s="391"/>
      <c r="PEE2805" s="391"/>
      <c r="PEF2805" s="391"/>
      <c r="PEG2805" s="391"/>
      <c r="PEH2805" s="391"/>
      <c r="PEI2805" s="391"/>
      <c r="PEJ2805" s="391"/>
      <c r="PEK2805" s="391"/>
      <c r="PEL2805" s="391"/>
      <c r="PEM2805" s="391"/>
      <c r="PEN2805" s="391"/>
      <c r="PEO2805" s="391"/>
      <c r="PEP2805" s="391"/>
      <c r="PEQ2805" s="391"/>
      <c r="PER2805" s="391"/>
      <c r="PES2805" s="391"/>
      <c r="PET2805" s="391"/>
      <c r="PEU2805" s="391"/>
      <c r="PEV2805" s="391"/>
      <c r="PEW2805" s="391"/>
      <c r="PEX2805" s="391"/>
      <c r="PEY2805" s="391"/>
      <c r="PEZ2805" s="391"/>
      <c r="PFA2805" s="391"/>
      <c r="PFB2805" s="391"/>
      <c r="PFC2805" s="391"/>
      <c r="PFD2805" s="391"/>
      <c r="PFE2805" s="391"/>
      <c r="PFF2805" s="391"/>
      <c r="PFG2805" s="391"/>
      <c r="PFH2805" s="391"/>
      <c r="PFI2805" s="391"/>
      <c r="PFJ2805" s="391"/>
      <c r="PFK2805" s="391"/>
      <c r="PFL2805" s="391"/>
      <c r="PFM2805" s="391"/>
      <c r="PFN2805" s="391"/>
      <c r="PFO2805" s="391"/>
      <c r="PFP2805" s="391"/>
      <c r="PFQ2805" s="391"/>
      <c r="PFR2805" s="391"/>
      <c r="PFS2805" s="391"/>
      <c r="PFT2805" s="391"/>
      <c r="PFU2805" s="391"/>
      <c r="PFV2805" s="391"/>
      <c r="PFW2805" s="391"/>
      <c r="PFX2805" s="391"/>
      <c r="PFY2805" s="391"/>
      <c r="PFZ2805" s="391"/>
      <c r="PGA2805" s="391"/>
      <c r="PGB2805" s="391"/>
      <c r="PGC2805" s="391"/>
      <c r="PGD2805" s="391"/>
      <c r="PGE2805" s="391"/>
      <c r="PGF2805" s="391"/>
      <c r="PGG2805" s="391"/>
      <c r="PGH2805" s="391"/>
      <c r="PGI2805" s="391"/>
      <c r="PGJ2805" s="391"/>
      <c r="PGK2805" s="391"/>
      <c r="PGL2805" s="391"/>
      <c r="PGM2805" s="391"/>
      <c r="PGN2805" s="391"/>
      <c r="PGO2805" s="391"/>
      <c r="PGP2805" s="391"/>
      <c r="PGQ2805" s="391"/>
      <c r="PGR2805" s="391"/>
      <c r="PGS2805" s="391"/>
      <c r="PGT2805" s="391"/>
      <c r="PGU2805" s="391"/>
      <c r="PGV2805" s="391"/>
      <c r="PGW2805" s="391"/>
      <c r="PGX2805" s="391"/>
      <c r="PGY2805" s="391"/>
      <c r="PGZ2805" s="391"/>
      <c r="PHA2805" s="391"/>
      <c r="PHB2805" s="391"/>
      <c r="PHC2805" s="391"/>
      <c r="PHD2805" s="391"/>
      <c r="PHE2805" s="391"/>
      <c r="PHF2805" s="391"/>
      <c r="PHG2805" s="391"/>
      <c r="PHH2805" s="391"/>
      <c r="PHI2805" s="391"/>
      <c r="PHJ2805" s="391"/>
      <c r="PHK2805" s="391"/>
      <c r="PHL2805" s="391"/>
      <c r="PHM2805" s="391"/>
      <c r="PHN2805" s="391"/>
      <c r="PHO2805" s="391"/>
      <c r="PHP2805" s="391"/>
      <c r="PHQ2805" s="391"/>
      <c r="PHR2805" s="391"/>
      <c r="PHS2805" s="391"/>
      <c r="PHT2805" s="391"/>
      <c r="PHU2805" s="391"/>
      <c r="PHV2805" s="391"/>
      <c r="PHW2805" s="391"/>
      <c r="PHX2805" s="391"/>
      <c r="PHY2805" s="391"/>
      <c r="PHZ2805" s="391"/>
      <c r="PIA2805" s="391"/>
      <c r="PIB2805" s="391"/>
      <c r="PIC2805" s="391"/>
      <c r="PID2805" s="391"/>
      <c r="PIE2805" s="391"/>
      <c r="PIF2805" s="391"/>
      <c r="PIG2805" s="391"/>
      <c r="PIH2805" s="391"/>
      <c r="PII2805" s="391"/>
      <c r="PIJ2805" s="391"/>
      <c r="PIK2805" s="391"/>
      <c r="PIL2805" s="391"/>
      <c r="PIM2805" s="391"/>
      <c r="PIN2805" s="391"/>
      <c r="PIO2805" s="391"/>
      <c r="PIP2805" s="391"/>
      <c r="PIQ2805" s="391"/>
      <c r="PIR2805" s="391"/>
      <c r="PIS2805" s="391"/>
      <c r="PIT2805" s="391"/>
      <c r="PIU2805" s="391"/>
      <c r="PIV2805" s="391"/>
      <c r="PIW2805" s="391"/>
      <c r="PIX2805" s="391"/>
      <c r="PIY2805" s="391"/>
      <c r="PIZ2805" s="391"/>
      <c r="PJA2805" s="391"/>
      <c r="PJB2805" s="391"/>
      <c r="PJC2805" s="391"/>
      <c r="PJD2805" s="391"/>
      <c r="PJE2805" s="391"/>
      <c r="PJF2805" s="391"/>
      <c r="PJG2805" s="391"/>
      <c r="PJH2805" s="391"/>
      <c r="PJI2805" s="391"/>
      <c r="PJJ2805" s="391"/>
      <c r="PJK2805" s="391"/>
      <c r="PJL2805" s="391"/>
      <c r="PJM2805" s="391"/>
      <c r="PJN2805" s="391"/>
      <c r="PJO2805" s="391"/>
      <c r="PJP2805" s="391"/>
      <c r="PJQ2805" s="391"/>
      <c r="PJR2805" s="391"/>
      <c r="PJS2805" s="391"/>
      <c r="PJT2805" s="391"/>
      <c r="PJU2805" s="391"/>
      <c r="PJV2805" s="391"/>
      <c r="PJW2805" s="391"/>
      <c r="PJX2805" s="391"/>
      <c r="PJY2805" s="391"/>
      <c r="PJZ2805" s="391"/>
      <c r="PKA2805" s="391"/>
      <c r="PKB2805" s="391"/>
      <c r="PKC2805" s="391"/>
      <c r="PKD2805" s="391"/>
      <c r="PKE2805" s="391"/>
      <c r="PKF2805" s="391"/>
      <c r="PKG2805" s="391"/>
      <c r="PKH2805" s="391"/>
      <c r="PKI2805" s="391"/>
      <c r="PKJ2805" s="391"/>
      <c r="PKK2805" s="391"/>
      <c r="PKL2805" s="391"/>
      <c r="PKM2805" s="391"/>
      <c r="PKN2805" s="391"/>
      <c r="PKO2805" s="391"/>
      <c r="PKP2805" s="391"/>
      <c r="PKQ2805" s="391"/>
      <c r="PKR2805" s="391"/>
      <c r="PKS2805" s="391"/>
      <c r="PKT2805" s="391"/>
      <c r="PKU2805" s="391"/>
      <c r="PKV2805" s="391"/>
      <c r="PKW2805" s="391"/>
      <c r="PKX2805" s="391"/>
      <c r="PKY2805" s="391"/>
      <c r="PKZ2805" s="391"/>
      <c r="PLA2805" s="391"/>
      <c r="PLB2805" s="391"/>
      <c r="PLC2805" s="391"/>
      <c r="PLD2805" s="391"/>
      <c r="PLE2805" s="391"/>
      <c r="PLF2805" s="391"/>
      <c r="PLG2805" s="391"/>
      <c r="PLH2805" s="391"/>
      <c r="PLI2805" s="391"/>
      <c r="PLJ2805" s="391"/>
      <c r="PLK2805" s="391"/>
      <c r="PLL2805" s="391"/>
      <c r="PLM2805" s="391"/>
      <c r="PLN2805" s="391"/>
      <c r="PLO2805" s="391"/>
      <c r="PLP2805" s="391"/>
      <c r="PLQ2805" s="391"/>
      <c r="PLR2805" s="391"/>
      <c r="PLS2805" s="391"/>
      <c r="PLT2805" s="391"/>
      <c r="PLU2805" s="391"/>
      <c r="PLV2805" s="391"/>
      <c r="PLW2805" s="391"/>
      <c r="PLX2805" s="391"/>
      <c r="PLY2805" s="391"/>
      <c r="PLZ2805" s="391"/>
      <c r="PMA2805" s="391"/>
      <c r="PMB2805" s="391"/>
      <c r="PMC2805" s="391"/>
      <c r="PMD2805" s="391"/>
      <c r="PME2805" s="391"/>
      <c r="PMF2805" s="391"/>
      <c r="PMG2805" s="391"/>
      <c r="PMH2805" s="391"/>
      <c r="PMI2805" s="391"/>
      <c r="PMJ2805" s="391"/>
      <c r="PMK2805" s="391"/>
      <c r="PML2805" s="391"/>
      <c r="PMM2805" s="391"/>
      <c r="PMN2805" s="391"/>
      <c r="PMO2805" s="391"/>
      <c r="PMP2805" s="391"/>
      <c r="PMQ2805" s="391"/>
      <c r="PMR2805" s="391"/>
      <c r="PMS2805" s="391"/>
      <c r="PMT2805" s="391"/>
      <c r="PMU2805" s="391"/>
      <c r="PMV2805" s="391"/>
      <c r="PMW2805" s="391"/>
      <c r="PMX2805" s="391"/>
      <c r="PMY2805" s="391"/>
      <c r="PMZ2805" s="391"/>
      <c r="PNA2805" s="391"/>
      <c r="PNB2805" s="391"/>
      <c r="PNC2805" s="391"/>
      <c r="PND2805" s="391"/>
      <c r="PNE2805" s="391"/>
      <c r="PNF2805" s="391"/>
      <c r="PNG2805" s="391"/>
      <c r="PNH2805" s="391"/>
      <c r="PNI2805" s="391"/>
      <c r="PNJ2805" s="391"/>
      <c r="PNK2805" s="391"/>
      <c r="PNL2805" s="391"/>
      <c r="PNM2805" s="391"/>
      <c r="PNN2805" s="391"/>
      <c r="PNO2805" s="391"/>
      <c r="PNP2805" s="391"/>
      <c r="PNQ2805" s="391"/>
      <c r="PNR2805" s="391"/>
      <c r="PNS2805" s="391"/>
      <c r="PNT2805" s="391"/>
      <c r="PNU2805" s="391"/>
      <c r="PNV2805" s="391"/>
      <c r="PNW2805" s="391"/>
      <c r="PNX2805" s="391"/>
      <c r="PNY2805" s="391"/>
      <c r="PNZ2805" s="391"/>
      <c r="POA2805" s="391"/>
      <c r="POB2805" s="391"/>
      <c r="POC2805" s="391"/>
      <c r="POD2805" s="391"/>
      <c r="POE2805" s="391"/>
      <c r="POF2805" s="391"/>
      <c r="POG2805" s="391"/>
      <c r="POH2805" s="391"/>
      <c r="POI2805" s="391"/>
      <c r="POJ2805" s="391"/>
      <c r="POK2805" s="391"/>
      <c r="POL2805" s="391"/>
      <c r="POM2805" s="391"/>
      <c r="PON2805" s="391"/>
      <c r="POO2805" s="391"/>
      <c r="POP2805" s="391"/>
      <c r="POQ2805" s="391"/>
      <c r="POR2805" s="391"/>
      <c r="POS2805" s="391"/>
      <c r="POT2805" s="391"/>
      <c r="POU2805" s="391"/>
      <c r="POV2805" s="391"/>
      <c r="POW2805" s="391"/>
      <c r="POX2805" s="391"/>
      <c r="POY2805" s="391"/>
      <c r="POZ2805" s="391"/>
      <c r="PPA2805" s="391"/>
      <c r="PPB2805" s="391"/>
      <c r="PPC2805" s="391"/>
      <c r="PPD2805" s="391"/>
      <c r="PPE2805" s="391"/>
      <c r="PPF2805" s="391"/>
      <c r="PPG2805" s="391"/>
      <c r="PPH2805" s="391"/>
      <c r="PPI2805" s="391"/>
      <c r="PPJ2805" s="391"/>
      <c r="PPK2805" s="391"/>
      <c r="PPL2805" s="391"/>
      <c r="PPM2805" s="391"/>
      <c r="PPN2805" s="391"/>
      <c r="PPO2805" s="391"/>
      <c r="PPP2805" s="391"/>
      <c r="PPQ2805" s="391"/>
      <c r="PPR2805" s="391"/>
      <c r="PPS2805" s="391"/>
      <c r="PPT2805" s="391"/>
      <c r="PPU2805" s="391"/>
      <c r="PPV2805" s="391"/>
      <c r="PPW2805" s="391"/>
      <c r="PPX2805" s="391"/>
      <c r="PPY2805" s="391"/>
      <c r="PPZ2805" s="391"/>
      <c r="PQA2805" s="391"/>
      <c r="PQB2805" s="391"/>
      <c r="PQC2805" s="391"/>
      <c r="PQD2805" s="391"/>
      <c r="PQE2805" s="391"/>
      <c r="PQF2805" s="391"/>
      <c r="PQG2805" s="391"/>
      <c r="PQH2805" s="391"/>
      <c r="PQI2805" s="391"/>
      <c r="PQJ2805" s="391"/>
      <c r="PQK2805" s="391"/>
      <c r="PQL2805" s="391"/>
      <c r="PQM2805" s="391"/>
      <c r="PQN2805" s="391"/>
      <c r="PQO2805" s="391"/>
      <c r="PQP2805" s="391"/>
      <c r="PQQ2805" s="391"/>
      <c r="PQR2805" s="391"/>
      <c r="PQS2805" s="391"/>
      <c r="PQT2805" s="391"/>
      <c r="PQU2805" s="391"/>
      <c r="PQV2805" s="391"/>
      <c r="PQW2805" s="391"/>
      <c r="PQX2805" s="391"/>
      <c r="PQY2805" s="391"/>
      <c r="PQZ2805" s="391"/>
      <c r="PRA2805" s="391"/>
      <c r="PRB2805" s="391"/>
      <c r="PRC2805" s="391"/>
      <c r="PRD2805" s="391"/>
      <c r="PRE2805" s="391"/>
      <c r="PRF2805" s="391"/>
      <c r="PRG2805" s="391"/>
      <c r="PRH2805" s="391"/>
      <c r="PRI2805" s="391"/>
      <c r="PRJ2805" s="391"/>
      <c r="PRK2805" s="391"/>
      <c r="PRL2805" s="391"/>
      <c r="PRM2805" s="391"/>
      <c r="PRN2805" s="391"/>
      <c r="PRO2805" s="391"/>
      <c r="PRP2805" s="391"/>
      <c r="PRQ2805" s="391"/>
      <c r="PRR2805" s="391"/>
      <c r="PRS2805" s="391"/>
      <c r="PRT2805" s="391"/>
      <c r="PRU2805" s="391"/>
      <c r="PRV2805" s="391"/>
      <c r="PRW2805" s="391"/>
      <c r="PRX2805" s="391"/>
      <c r="PRY2805" s="391"/>
      <c r="PRZ2805" s="391"/>
      <c r="PSA2805" s="391"/>
      <c r="PSB2805" s="391"/>
      <c r="PSC2805" s="391"/>
      <c r="PSD2805" s="391"/>
      <c r="PSE2805" s="391"/>
      <c r="PSF2805" s="391"/>
      <c r="PSG2805" s="391"/>
      <c r="PSH2805" s="391"/>
      <c r="PSI2805" s="391"/>
      <c r="PSJ2805" s="391"/>
      <c r="PSK2805" s="391"/>
      <c r="PSL2805" s="391"/>
      <c r="PSM2805" s="391"/>
      <c r="PSN2805" s="391"/>
      <c r="PSO2805" s="391"/>
      <c r="PSP2805" s="391"/>
      <c r="PSQ2805" s="391"/>
      <c r="PSR2805" s="391"/>
      <c r="PSS2805" s="391"/>
      <c r="PST2805" s="391"/>
      <c r="PSU2805" s="391"/>
      <c r="PSV2805" s="391"/>
      <c r="PSW2805" s="391"/>
      <c r="PSX2805" s="391"/>
      <c r="PSY2805" s="391"/>
      <c r="PSZ2805" s="391"/>
      <c r="PTA2805" s="391"/>
      <c r="PTB2805" s="391"/>
      <c r="PTC2805" s="391"/>
      <c r="PTD2805" s="391"/>
      <c r="PTE2805" s="391"/>
      <c r="PTF2805" s="391"/>
      <c r="PTG2805" s="391"/>
      <c r="PTH2805" s="391"/>
      <c r="PTI2805" s="391"/>
      <c r="PTJ2805" s="391"/>
      <c r="PTK2805" s="391"/>
      <c r="PTL2805" s="391"/>
      <c r="PTM2805" s="391"/>
      <c r="PTN2805" s="391"/>
      <c r="PTO2805" s="391"/>
      <c r="PTP2805" s="391"/>
      <c r="PTQ2805" s="391"/>
      <c r="PTR2805" s="391"/>
      <c r="PTS2805" s="391"/>
      <c r="PTT2805" s="391"/>
      <c r="PTU2805" s="391"/>
      <c r="PTV2805" s="391"/>
      <c r="PTW2805" s="391"/>
      <c r="PTX2805" s="391"/>
      <c r="PTY2805" s="391"/>
      <c r="PTZ2805" s="391"/>
      <c r="PUA2805" s="391"/>
      <c r="PUB2805" s="391"/>
      <c r="PUC2805" s="391"/>
      <c r="PUD2805" s="391"/>
      <c r="PUE2805" s="391"/>
      <c r="PUF2805" s="391"/>
      <c r="PUG2805" s="391"/>
      <c r="PUH2805" s="391"/>
      <c r="PUI2805" s="391"/>
      <c r="PUJ2805" s="391"/>
      <c r="PUK2805" s="391"/>
      <c r="PUL2805" s="391"/>
      <c r="PUM2805" s="391"/>
      <c r="PUN2805" s="391"/>
      <c r="PUO2805" s="391"/>
      <c r="PUP2805" s="391"/>
      <c r="PUQ2805" s="391"/>
      <c r="PUR2805" s="391"/>
      <c r="PUS2805" s="391"/>
      <c r="PUT2805" s="391"/>
      <c r="PUU2805" s="391"/>
      <c r="PUV2805" s="391"/>
      <c r="PUW2805" s="391"/>
      <c r="PUX2805" s="391"/>
      <c r="PUY2805" s="391"/>
      <c r="PUZ2805" s="391"/>
      <c r="PVA2805" s="391"/>
      <c r="PVB2805" s="391"/>
      <c r="PVC2805" s="391"/>
      <c r="PVD2805" s="391"/>
      <c r="PVE2805" s="391"/>
      <c r="PVF2805" s="391"/>
      <c r="PVG2805" s="391"/>
      <c r="PVH2805" s="391"/>
      <c r="PVI2805" s="391"/>
      <c r="PVJ2805" s="391"/>
      <c r="PVK2805" s="391"/>
      <c r="PVL2805" s="391"/>
      <c r="PVM2805" s="391"/>
      <c r="PVN2805" s="391"/>
      <c r="PVO2805" s="391"/>
      <c r="PVP2805" s="391"/>
      <c r="PVQ2805" s="391"/>
      <c r="PVR2805" s="391"/>
      <c r="PVS2805" s="391"/>
      <c r="PVT2805" s="391"/>
      <c r="PVU2805" s="391"/>
      <c r="PVV2805" s="391"/>
      <c r="PVW2805" s="391"/>
      <c r="PVX2805" s="391"/>
      <c r="PVY2805" s="391"/>
      <c r="PVZ2805" s="391"/>
      <c r="PWA2805" s="391"/>
      <c r="PWB2805" s="391"/>
      <c r="PWC2805" s="391"/>
      <c r="PWD2805" s="391"/>
      <c r="PWE2805" s="391"/>
      <c r="PWF2805" s="391"/>
      <c r="PWG2805" s="391"/>
      <c r="PWH2805" s="391"/>
      <c r="PWI2805" s="391"/>
      <c r="PWJ2805" s="391"/>
      <c r="PWK2805" s="391"/>
      <c r="PWL2805" s="391"/>
      <c r="PWM2805" s="391"/>
      <c r="PWN2805" s="391"/>
      <c r="PWO2805" s="391"/>
      <c r="PWP2805" s="391"/>
      <c r="PWQ2805" s="391"/>
      <c r="PWR2805" s="391"/>
      <c r="PWS2805" s="391"/>
      <c r="PWT2805" s="391"/>
      <c r="PWU2805" s="391"/>
      <c r="PWV2805" s="391"/>
      <c r="PWW2805" s="391"/>
      <c r="PWX2805" s="391"/>
      <c r="PWY2805" s="391"/>
      <c r="PWZ2805" s="391"/>
      <c r="PXA2805" s="391"/>
      <c r="PXB2805" s="391"/>
      <c r="PXC2805" s="391"/>
      <c r="PXD2805" s="391"/>
      <c r="PXE2805" s="391"/>
      <c r="PXF2805" s="391"/>
      <c r="PXG2805" s="391"/>
      <c r="PXH2805" s="391"/>
      <c r="PXI2805" s="391"/>
      <c r="PXJ2805" s="391"/>
      <c r="PXK2805" s="391"/>
      <c r="PXL2805" s="391"/>
      <c r="PXM2805" s="391"/>
      <c r="PXN2805" s="391"/>
      <c r="PXO2805" s="391"/>
      <c r="PXP2805" s="391"/>
      <c r="PXQ2805" s="391"/>
      <c r="PXR2805" s="391"/>
      <c r="PXS2805" s="391"/>
      <c r="PXT2805" s="391"/>
      <c r="PXU2805" s="391"/>
      <c r="PXV2805" s="391"/>
      <c r="PXW2805" s="391"/>
      <c r="PXX2805" s="391"/>
      <c r="PXY2805" s="391"/>
      <c r="PXZ2805" s="391"/>
      <c r="PYA2805" s="391"/>
      <c r="PYB2805" s="391"/>
      <c r="PYC2805" s="391"/>
      <c r="PYD2805" s="391"/>
      <c r="PYE2805" s="391"/>
      <c r="PYF2805" s="391"/>
      <c r="PYG2805" s="391"/>
      <c r="PYH2805" s="391"/>
      <c r="PYI2805" s="391"/>
      <c r="PYJ2805" s="391"/>
      <c r="PYK2805" s="391"/>
      <c r="PYL2805" s="391"/>
      <c r="PYM2805" s="391"/>
      <c r="PYN2805" s="391"/>
      <c r="PYO2805" s="391"/>
      <c r="PYP2805" s="391"/>
      <c r="PYQ2805" s="391"/>
      <c r="PYR2805" s="391"/>
      <c r="PYS2805" s="391"/>
      <c r="PYT2805" s="391"/>
      <c r="PYU2805" s="391"/>
      <c r="PYV2805" s="391"/>
      <c r="PYW2805" s="391"/>
      <c r="PYX2805" s="391"/>
      <c r="PYY2805" s="391"/>
      <c r="PYZ2805" s="391"/>
      <c r="PZA2805" s="391"/>
      <c r="PZB2805" s="391"/>
      <c r="PZC2805" s="391"/>
      <c r="PZD2805" s="391"/>
      <c r="PZE2805" s="391"/>
      <c r="PZF2805" s="391"/>
      <c r="PZG2805" s="391"/>
      <c r="PZH2805" s="391"/>
      <c r="PZI2805" s="391"/>
      <c r="PZJ2805" s="391"/>
      <c r="PZK2805" s="391"/>
      <c r="PZL2805" s="391"/>
      <c r="PZM2805" s="391"/>
      <c r="PZN2805" s="391"/>
      <c r="PZO2805" s="391"/>
      <c r="PZP2805" s="391"/>
      <c r="PZQ2805" s="391"/>
      <c r="PZR2805" s="391"/>
      <c r="PZS2805" s="391"/>
      <c r="PZT2805" s="391"/>
      <c r="PZU2805" s="391"/>
      <c r="PZV2805" s="391"/>
      <c r="PZW2805" s="391"/>
      <c r="PZX2805" s="391"/>
      <c r="PZY2805" s="391"/>
      <c r="PZZ2805" s="391"/>
      <c r="QAA2805" s="391"/>
      <c r="QAB2805" s="391"/>
      <c r="QAC2805" s="391"/>
      <c r="QAD2805" s="391"/>
      <c r="QAE2805" s="391"/>
      <c r="QAF2805" s="391"/>
      <c r="QAG2805" s="391"/>
      <c r="QAH2805" s="391"/>
      <c r="QAI2805" s="391"/>
      <c r="QAJ2805" s="391"/>
      <c r="QAK2805" s="391"/>
      <c r="QAL2805" s="391"/>
      <c r="QAM2805" s="391"/>
      <c r="QAN2805" s="391"/>
      <c r="QAO2805" s="391"/>
      <c r="QAP2805" s="391"/>
      <c r="QAQ2805" s="391"/>
      <c r="QAR2805" s="391"/>
      <c r="QAS2805" s="391"/>
      <c r="QAT2805" s="391"/>
      <c r="QAU2805" s="391"/>
      <c r="QAV2805" s="391"/>
      <c r="QAW2805" s="391"/>
      <c r="QAX2805" s="391"/>
      <c r="QAY2805" s="391"/>
      <c r="QAZ2805" s="391"/>
      <c r="QBA2805" s="391"/>
      <c r="QBB2805" s="391"/>
      <c r="QBC2805" s="391"/>
      <c r="QBD2805" s="391"/>
      <c r="QBE2805" s="391"/>
      <c r="QBF2805" s="391"/>
      <c r="QBG2805" s="391"/>
      <c r="QBH2805" s="391"/>
      <c r="QBI2805" s="391"/>
      <c r="QBJ2805" s="391"/>
      <c r="QBK2805" s="391"/>
      <c r="QBL2805" s="391"/>
      <c r="QBM2805" s="391"/>
      <c r="QBN2805" s="391"/>
      <c r="QBO2805" s="391"/>
      <c r="QBP2805" s="391"/>
      <c r="QBQ2805" s="391"/>
      <c r="QBR2805" s="391"/>
      <c r="QBS2805" s="391"/>
      <c r="QBT2805" s="391"/>
      <c r="QBU2805" s="391"/>
      <c r="QBV2805" s="391"/>
      <c r="QBW2805" s="391"/>
      <c r="QBX2805" s="391"/>
      <c r="QBY2805" s="391"/>
      <c r="QBZ2805" s="391"/>
      <c r="QCA2805" s="391"/>
      <c r="QCB2805" s="391"/>
      <c r="QCC2805" s="391"/>
      <c r="QCD2805" s="391"/>
      <c r="QCE2805" s="391"/>
      <c r="QCF2805" s="391"/>
      <c r="QCG2805" s="391"/>
      <c r="QCH2805" s="391"/>
      <c r="QCI2805" s="391"/>
      <c r="QCJ2805" s="391"/>
      <c r="QCK2805" s="391"/>
      <c r="QCL2805" s="391"/>
      <c r="QCM2805" s="391"/>
      <c r="QCN2805" s="391"/>
      <c r="QCO2805" s="391"/>
      <c r="QCP2805" s="391"/>
      <c r="QCQ2805" s="391"/>
      <c r="QCR2805" s="391"/>
      <c r="QCS2805" s="391"/>
      <c r="QCT2805" s="391"/>
      <c r="QCU2805" s="391"/>
      <c r="QCV2805" s="391"/>
      <c r="QCW2805" s="391"/>
      <c r="QCX2805" s="391"/>
      <c r="QCY2805" s="391"/>
      <c r="QCZ2805" s="391"/>
      <c r="QDA2805" s="391"/>
      <c r="QDB2805" s="391"/>
      <c r="QDC2805" s="391"/>
      <c r="QDD2805" s="391"/>
      <c r="QDE2805" s="391"/>
      <c r="QDF2805" s="391"/>
      <c r="QDG2805" s="391"/>
      <c r="QDH2805" s="391"/>
      <c r="QDI2805" s="391"/>
      <c r="QDJ2805" s="391"/>
      <c r="QDK2805" s="391"/>
      <c r="QDL2805" s="391"/>
      <c r="QDM2805" s="391"/>
      <c r="QDN2805" s="391"/>
      <c r="QDO2805" s="391"/>
      <c r="QDP2805" s="391"/>
      <c r="QDQ2805" s="391"/>
      <c r="QDR2805" s="391"/>
      <c r="QDS2805" s="391"/>
      <c r="QDT2805" s="391"/>
      <c r="QDU2805" s="391"/>
      <c r="QDV2805" s="391"/>
      <c r="QDW2805" s="391"/>
      <c r="QDX2805" s="391"/>
      <c r="QDY2805" s="391"/>
      <c r="QDZ2805" s="391"/>
      <c r="QEA2805" s="391"/>
      <c r="QEB2805" s="391"/>
      <c r="QEC2805" s="391"/>
      <c r="QED2805" s="391"/>
      <c r="QEE2805" s="391"/>
      <c r="QEF2805" s="391"/>
      <c r="QEG2805" s="391"/>
      <c r="QEH2805" s="391"/>
      <c r="QEI2805" s="391"/>
      <c r="QEJ2805" s="391"/>
      <c r="QEK2805" s="391"/>
      <c r="QEL2805" s="391"/>
      <c r="QEM2805" s="391"/>
      <c r="QEN2805" s="391"/>
      <c r="QEO2805" s="391"/>
      <c r="QEP2805" s="391"/>
      <c r="QEQ2805" s="391"/>
      <c r="QER2805" s="391"/>
      <c r="QES2805" s="391"/>
      <c r="QET2805" s="391"/>
      <c r="QEU2805" s="391"/>
      <c r="QEV2805" s="391"/>
      <c r="QEW2805" s="391"/>
      <c r="QEX2805" s="391"/>
      <c r="QEY2805" s="391"/>
      <c r="QEZ2805" s="391"/>
      <c r="QFA2805" s="391"/>
      <c r="QFB2805" s="391"/>
      <c r="QFC2805" s="391"/>
      <c r="QFD2805" s="391"/>
      <c r="QFE2805" s="391"/>
      <c r="QFF2805" s="391"/>
      <c r="QFG2805" s="391"/>
      <c r="QFH2805" s="391"/>
      <c r="QFI2805" s="391"/>
      <c r="QFJ2805" s="391"/>
      <c r="QFK2805" s="391"/>
      <c r="QFL2805" s="391"/>
      <c r="QFM2805" s="391"/>
      <c r="QFN2805" s="391"/>
      <c r="QFO2805" s="391"/>
      <c r="QFP2805" s="391"/>
      <c r="QFQ2805" s="391"/>
      <c r="QFR2805" s="391"/>
      <c r="QFS2805" s="391"/>
      <c r="QFT2805" s="391"/>
      <c r="QFU2805" s="391"/>
      <c r="QFV2805" s="391"/>
      <c r="QFW2805" s="391"/>
      <c r="QFX2805" s="391"/>
      <c r="QFY2805" s="391"/>
      <c r="QFZ2805" s="391"/>
      <c r="QGA2805" s="391"/>
      <c r="QGB2805" s="391"/>
      <c r="QGC2805" s="391"/>
      <c r="QGD2805" s="391"/>
      <c r="QGE2805" s="391"/>
      <c r="QGF2805" s="391"/>
      <c r="QGG2805" s="391"/>
      <c r="QGH2805" s="391"/>
      <c r="QGI2805" s="391"/>
      <c r="QGJ2805" s="391"/>
      <c r="QGK2805" s="391"/>
      <c r="QGL2805" s="391"/>
      <c r="QGM2805" s="391"/>
      <c r="QGN2805" s="391"/>
      <c r="QGO2805" s="391"/>
      <c r="QGP2805" s="391"/>
      <c r="QGQ2805" s="391"/>
      <c r="QGR2805" s="391"/>
      <c r="QGS2805" s="391"/>
      <c r="QGT2805" s="391"/>
      <c r="QGU2805" s="391"/>
      <c r="QGV2805" s="391"/>
      <c r="QGW2805" s="391"/>
      <c r="QGX2805" s="391"/>
      <c r="QGY2805" s="391"/>
      <c r="QGZ2805" s="391"/>
      <c r="QHA2805" s="391"/>
      <c r="QHB2805" s="391"/>
      <c r="QHC2805" s="391"/>
      <c r="QHD2805" s="391"/>
      <c r="QHE2805" s="391"/>
      <c r="QHF2805" s="391"/>
      <c r="QHG2805" s="391"/>
      <c r="QHH2805" s="391"/>
      <c r="QHI2805" s="391"/>
      <c r="QHJ2805" s="391"/>
      <c r="QHK2805" s="391"/>
      <c r="QHL2805" s="391"/>
      <c r="QHM2805" s="391"/>
      <c r="QHN2805" s="391"/>
      <c r="QHO2805" s="391"/>
      <c r="QHP2805" s="391"/>
      <c r="QHQ2805" s="391"/>
      <c r="QHR2805" s="391"/>
      <c r="QHS2805" s="391"/>
      <c r="QHT2805" s="391"/>
      <c r="QHU2805" s="391"/>
      <c r="QHV2805" s="391"/>
      <c r="QHW2805" s="391"/>
      <c r="QHX2805" s="391"/>
      <c r="QHY2805" s="391"/>
      <c r="QHZ2805" s="391"/>
      <c r="QIA2805" s="391"/>
      <c r="QIB2805" s="391"/>
      <c r="QIC2805" s="391"/>
      <c r="QID2805" s="391"/>
      <c r="QIE2805" s="391"/>
      <c r="QIF2805" s="391"/>
      <c r="QIG2805" s="391"/>
      <c r="QIH2805" s="391"/>
      <c r="QII2805" s="391"/>
      <c r="QIJ2805" s="391"/>
      <c r="QIK2805" s="391"/>
      <c r="QIL2805" s="391"/>
      <c r="QIM2805" s="391"/>
      <c r="QIN2805" s="391"/>
      <c r="QIO2805" s="391"/>
      <c r="QIP2805" s="391"/>
      <c r="QIQ2805" s="391"/>
      <c r="QIR2805" s="391"/>
      <c r="QIS2805" s="391"/>
      <c r="QIT2805" s="391"/>
      <c r="QIU2805" s="391"/>
      <c r="QIV2805" s="391"/>
      <c r="QIW2805" s="391"/>
      <c r="QIX2805" s="391"/>
      <c r="QIY2805" s="391"/>
      <c r="QIZ2805" s="391"/>
      <c r="QJA2805" s="391"/>
      <c r="QJB2805" s="391"/>
      <c r="QJC2805" s="391"/>
      <c r="QJD2805" s="391"/>
      <c r="QJE2805" s="391"/>
      <c r="QJF2805" s="391"/>
      <c r="QJG2805" s="391"/>
      <c r="QJH2805" s="391"/>
      <c r="QJI2805" s="391"/>
      <c r="QJJ2805" s="391"/>
      <c r="QJK2805" s="391"/>
      <c r="QJL2805" s="391"/>
      <c r="QJM2805" s="391"/>
      <c r="QJN2805" s="391"/>
      <c r="QJO2805" s="391"/>
      <c r="QJP2805" s="391"/>
      <c r="QJQ2805" s="391"/>
      <c r="QJR2805" s="391"/>
      <c r="QJS2805" s="391"/>
      <c r="QJT2805" s="391"/>
      <c r="QJU2805" s="391"/>
      <c r="QJV2805" s="391"/>
      <c r="QJW2805" s="391"/>
      <c r="QJX2805" s="391"/>
      <c r="QJY2805" s="391"/>
      <c r="QJZ2805" s="391"/>
      <c r="QKA2805" s="391"/>
      <c r="QKB2805" s="391"/>
      <c r="QKC2805" s="391"/>
      <c r="QKD2805" s="391"/>
      <c r="QKE2805" s="391"/>
      <c r="QKF2805" s="391"/>
      <c r="QKG2805" s="391"/>
      <c r="QKH2805" s="391"/>
      <c r="QKI2805" s="391"/>
      <c r="QKJ2805" s="391"/>
      <c r="QKK2805" s="391"/>
      <c r="QKL2805" s="391"/>
      <c r="QKM2805" s="391"/>
      <c r="QKN2805" s="391"/>
      <c r="QKO2805" s="391"/>
      <c r="QKP2805" s="391"/>
      <c r="QKQ2805" s="391"/>
      <c r="QKR2805" s="391"/>
      <c r="QKS2805" s="391"/>
      <c r="QKT2805" s="391"/>
      <c r="QKU2805" s="391"/>
      <c r="QKV2805" s="391"/>
      <c r="QKW2805" s="391"/>
      <c r="QKX2805" s="391"/>
      <c r="QKY2805" s="391"/>
      <c r="QKZ2805" s="391"/>
      <c r="QLA2805" s="391"/>
      <c r="QLB2805" s="391"/>
      <c r="QLC2805" s="391"/>
      <c r="QLD2805" s="391"/>
      <c r="QLE2805" s="391"/>
      <c r="QLF2805" s="391"/>
      <c r="QLG2805" s="391"/>
      <c r="QLH2805" s="391"/>
      <c r="QLI2805" s="391"/>
      <c r="QLJ2805" s="391"/>
      <c r="QLK2805" s="391"/>
      <c r="QLL2805" s="391"/>
      <c r="QLM2805" s="391"/>
      <c r="QLN2805" s="391"/>
      <c r="QLO2805" s="391"/>
      <c r="QLP2805" s="391"/>
      <c r="QLQ2805" s="391"/>
      <c r="QLR2805" s="391"/>
      <c r="QLS2805" s="391"/>
      <c r="QLT2805" s="391"/>
      <c r="QLU2805" s="391"/>
      <c r="QLV2805" s="391"/>
      <c r="QLW2805" s="391"/>
      <c r="QLX2805" s="391"/>
      <c r="QLY2805" s="391"/>
      <c r="QLZ2805" s="391"/>
      <c r="QMA2805" s="391"/>
      <c r="QMB2805" s="391"/>
      <c r="QMC2805" s="391"/>
      <c r="QMD2805" s="391"/>
      <c r="QME2805" s="391"/>
      <c r="QMF2805" s="391"/>
      <c r="QMG2805" s="391"/>
      <c r="QMH2805" s="391"/>
      <c r="QMI2805" s="391"/>
      <c r="QMJ2805" s="391"/>
      <c r="QMK2805" s="391"/>
      <c r="QML2805" s="391"/>
      <c r="QMM2805" s="391"/>
      <c r="QMN2805" s="391"/>
      <c r="QMO2805" s="391"/>
      <c r="QMP2805" s="391"/>
      <c r="QMQ2805" s="391"/>
      <c r="QMR2805" s="391"/>
      <c r="QMS2805" s="391"/>
      <c r="QMT2805" s="391"/>
      <c r="QMU2805" s="391"/>
      <c r="QMV2805" s="391"/>
      <c r="QMW2805" s="391"/>
      <c r="QMX2805" s="391"/>
      <c r="QMY2805" s="391"/>
      <c r="QMZ2805" s="391"/>
      <c r="QNA2805" s="391"/>
      <c r="QNB2805" s="391"/>
      <c r="QNC2805" s="391"/>
      <c r="QND2805" s="391"/>
      <c r="QNE2805" s="391"/>
      <c r="QNF2805" s="391"/>
      <c r="QNG2805" s="391"/>
      <c r="QNH2805" s="391"/>
      <c r="QNI2805" s="391"/>
      <c r="QNJ2805" s="391"/>
      <c r="QNK2805" s="391"/>
      <c r="QNL2805" s="391"/>
      <c r="QNM2805" s="391"/>
      <c r="QNN2805" s="391"/>
      <c r="QNO2805" s="391"/>
      <c r="QNP2805" s="391"/>
      <c r="QNQ2805" s="391"/>
      <c r="QNR2805" s="391"/>
      <c r="QNS2805" s="391"/>
      <c r="QNT2805" s="391"/>
      <c r="QNU2805" s="391"/>
      <c r="QNV2805" s="391"/>
      <c r="QNW2805" s="391"/>
      <c r="QNX2805" s="391"/>
      <c r="QNY2805" s="391"/>
      <c r="QNZ2805" s="391"/>
      <c r="QOA2805" s="391"/>
      <c r="QOB2805" s="391"/>
      <c r="QOC2805" s="391"/>
      <c r="QOD2805" s="391"/>
      <c r="QOE2805" s="391"/>
      <c r="QOF2805" s="391"/>
      <c r="QOG2805" s="391"/>
      <c r="QOH2805" s="391"/>
      <c r="QOI2805" s="391"/>
      <c r="QOJ2805" s="391"/>
      <c r="QOK2805" s="391"/>
      <c r="QOL2805" s="391"/>
      <c r="QOM2805" s="391"/>
      <c r="QON2805" s="391"/>
      <c r="QOO2805" s="391"/>
      <c r="QOP2805" s="391"/>
      <c r="QOQ2805" s="391"/>
      <c r="QOR2805" s="391"/>
      <c r="QOS2805" s="391"/>
      <c r="QOT2805" s="391"/>
      <c r="QOU2805" s="391"/>
      <c r="QOV2805" s="391"/>
      <c r="QOW2805" s="391"/>
      <c r="QOX2805" s="391"/>
      <c r="QOY2805" s="391"/>
      <c r="QOZ2805" s="391"/>
      <c r="QPA2805" s="391"/>
      <c r="QPB2805" s="391"/>
      <c r="QPC2805" s="391"/>
      <c r="QPD2805" s="391"/>
      <c r="QPE2805" s="391"/>
      <c r="QPF2805" s="391"/>
      <c r="QPG2805" s="391"/>
      <c r="QPH2805" s="391"/>
      <c r="QPI2805" s="391"/>
      <c r="QPJ2805" s="391"/>
      <c r="QPK2805" s="391"/>
      <c r="QPL2805" s="391"/>
      <c r="QPM2805" s="391"/>
      <c r="QPN2805" s="391"/>
      <c r="QPO2805" s="391"/>
      <c r="QPP2805" s="391"/>
      <c r="QPQ2805" s="391"/>
      <c r="QPR2805" s="391"/>
      <c r="QPS2805" s="391"/>
      <c r="QPT2805" s="391"/>
      <c r="QPU2805" s="391"/>
      <c r="QPV2805" s="391"/>
      <c r="QPW2805" s="391"/>
      <c r="QPX2805" s="391"/>
      <c r="QPY2805" s="391"/>
      <c r="QPZ2805" s="391"/>
      <c r="QQA2805" s="391"/>
      <c r="QQB2805" s="391"/>
      <c r="QQC2805" s="391"/>
      <c r="QQD2805" s="391"/>
      <c r="QQE2805" s="391"/>
      <c r="QQF2805" s="391"/>
      <c r="QQG2805" s="391"/>
      <c r="QQH2805" s="391"/>
      <c r="QQI2805" s="391"/>
      <c r="QQJ2805" s="391"/>
      <c r="QQK2805" s="391"/>
      <c r="QQL2805" s="391"/>
      <c r="QQM2805" s="391"/>
      <c r="QQN2805" s="391"/>
      <c r="QQO2805" s="391"/>
      <c r="QQP2805" s="391"/>
      <c r="QQQ2805" s="391"/>
      <c r="QQR2805" s="391"/>
      <c r="QQS2805" s="391"/>
      <c r="QQT2805" s="391"/>
      <c r="QQU2805" s="391"/>
      <c r="QQV2805" s="391"/>
      <c r="QQW2805" s="391"/>
      <c r="QQX2805" s="391"/>
      <c r="QQY2805" s="391"/>
      <c r="QQZ2805" s="391"/>
      <c r="QRA2805" s="391"/>
      <c r="QRB2805" s="391"/>
      <c r="QRC2805" s="391"/>
      <c r="QRD2805" s="391"/>
      <c r="QRE2805" s="391"/>
      <c r="QRF2805" s="391"/>
      <c r="QRG2805" s="391"/>
      <c r="QRH2805" s="391"/>
      <c r="QRI2805" s="391"/>
      <c r="QRJ2805" s="391"/>
      <c r="QRK2805" s="391"/>
      <c r="QRL2805" s="391"/>
      <c r="QRM2805" s="391"/>
      <c r="QRN2805" s="391"/>
      <c r="QRO2805" s="391"/>
      <c r="QRP2805" s="391"/>
      <c r="QRQ2805" s="391"/>
      <c r="QRR2805" s="391"/>
      <c r="QRS2805" s="391"/>
      <c r="QRT2805" s="391"/>
      <c r="QRU2805" s="391"/>
      <c r="QRV2805" s="391"/>
      <c r="QRW2805" s="391"/>
      <c r="QRX2805" s="391"/>
      <c r="QRY2805" s="391"/>
      <c r="QRZ2805" s="391"/>
      <c r="QSA2805" s="391"/>
      <c r="QSB2805" s="391"/>
      <c r="QSC2805" s="391"/>
      <c r="QSD2805" s="391"/>
      <c r="QSE2805" s="391"/>
      <c r="QSF2805" s="391"/>
      <c r="QSG2805" s="391"/>
      <c r="QSH2805" s="391"/>
      <c r="QSI2805" s="391"/>
      <c r="QSJ2805" s="391"/>
      <c r="QSK2805" s="391"/>
      <c r="QSL2805" s="391"/>
      <c r="QSM2805" s="391"/>
      <c r="QSN2805" s="391"/>
      <c r="QSO2805" s="391"/>
      <c r="QSP2805" s="391"/>
      <c r="QSQ2805" s="391"/>
      <c r="QSR2805" s="391"/>
      <c r="QSS2805" s="391"/>
      <c r="QST2805" s="391"/>
      <c r="QSU2805" s="391"/>
      <c r="QSV2805" s="391"/>
      <c r="QSW2805" s="391"/>
      <c r="QSX2805" s="391"/>
      <c r="QSY2805" s="391"/>
      <c r="QSZ2805" s="391"/>
      <c r="QTA2805" s="391"/>
      <c r="QTB2805" s="391"/>
      <c r="QTC2805" s="391"/>
      <c r="QTD2805" s="391"/>
      <c r="QTE2805" s="391"/>
      <c r="QTF2805" s="391"/>
      <c r="QTG2805" s="391"/>
      <c r="QTH2805" s="391"/>
      <c r="QTI2805" s="391"/>
      <c r="QTJ2805" s="391"/>
      <c r="QTK2805" s="391"/>
      <c r="QTL2805" s="391"/>
      <c r="QTM2805" s="391"/>
      <c r="QTN2805" s="391"/>
      <c r="QTO2805" s="391"/>
      <c r="QTP2805" s="391"/>
      <c r="QTQ2805" s="391"/>
      <c r="QTR2805" s="391"/>
      <c r="QTS2805" s="391"/>
      <c r="QTT2805" s="391"/>
      <c r="QTU2805" s="391"/>
      <c r="QTV2805" s="391"/>
      <c r="QTW2805" s="391"/>
      <c r="QTX2805" s="391"/>
      <c r="QTY2805" s="391"/>
      <c r="QTZ2805" s="391"/>
      <c r="QUA2805" s="391"/>
      <c r="QUB2805" s="391"/>
      <c r="QUC2805" s="391"/>
      <c r="QUD2805" s="391"/>
      <c r="QUE2805" s="391"/>
      <c r="QUF2805" s="391"/>
      <c r="QUG2805" s="391"/>
      <c r="QUH2805" s="391"/>
      <c r="QUI2805" s="391"/>
      <c r="QUJ2805" s="391"/>
      <c r="QUK2805" s="391"/>
      <c r="QUL2805" s="391"/>
      <c r="QUM2805" s="391"/>
      <c r="QUN2805" s="391"/>
      <c r="QUO2805" s="391"/>
      <c r="QUP2805" s="391"/>
      <c r="QUQ2805" s="391"/>
      <c r="QUR2805" s="391"/>
      <c r="QUS2805" s="391"/>
      <c r="QUT2805" s="391"/>
      <c r="QUU2805" s="391"/>
      <c r="QUV2805" s="391"/>
      <c r="QUW2805" s="391"/>
      <c r="QUX2805" s="391"/>
      <c r="QUY2805" s="391"/>
      <c r="QUZ2805" s="391"/>
      <c r="QVA2805" s="391"/>
      <c r="QVB2805" s="391"/>
      <c r="QVC2805" s="391"/>
      <c r="QVD2805" s="391"/>
      <c r="QVE2805" s="391"/>
      <c r="QVF2805" s="391"/>
      <c r="QVG2805" s="391"/>
      <c r="QVH2805" s="391"/>
      <c r="QVI2805" s="391"/>
      <c r="QVJ2805" s="391"/>
      <c r="QVK2805" s="391"/>
      <c r="QVL2805" s="391"/>
      <c r="QVM2805" s="391"/>
      <c r="QVN2805" s="391"/>
      <c r="QVO2805" s="391"/>
      <c r="QVP2805" s="391"/>
      <c r="QVQ2805" s="391"/>
      <c r="QVR2805" s="391"/>
      <c r="QVS2805" s="391"/>
      <c r="QVT2805" s="391"/>
      <c r="QVU2805" s="391"/>
      <c r="QVV2805" s="391"/>
      <c r="QVW2805" s="391"/>
      <c r="QVX2805" s="391"/>
      <c r="QVY2805" s="391"/>
      <c r="QVZ2805" s="391"/>
      <c r="QWA2805" s="391"/>
      <c r="QWB2805" s="391"/>
      <c r="QWC2805" s="391"/>
      <c r="QWD2805" s="391"/>
      <c r="QWE2805" s="391"/>
      <c r="QWF2805" s="391"/>
      <c r="QWG2805" s="391"/>
      <c r="QWH2805" s="391"/>
      <c r="QWI2805" s="391"/>
      <c r="QWJ2805" s="391"/>
      <c r="QWK2805" s="391"/>
      <c r="QWL2805" s="391"/>
      <c r="QWM2805" s="391"/>
      <c r="QWN2805" s="391"/>
      <c r="QWO2805" s="391"/>
      <c r="QWP2805" s="391"/>
      <c r="QWQ2805" s="391"/>
      <c r="QWR2805" s="391"/>
      <c r="QWS2805" s="391"/>
      <c r="QWT2805" s="391"/>
      <c r="QWU2805" s="391"/>
      <c r="QWV2805" s="391"/>
      <c r="QWW2805" s="391"/>
      <c r="QWX2805" s="391"/>
      <c r="QWY2805" s="391"/>
      <c r="QWZ2805" s="391"/>
      <c r="QXA2805" s="391"/>
      <c r="QXB2805" s="391"/>
      <c r="QXC2805" s="391"/>
      <c r="QXD2805" s="391"/>
      <c r="QXE2805" s="391"/>
      <c r="QXF2805" s="391"/>
      <c r="QXG2805" s="391"/>
      <c r="QXH2805" s="391"/>
      <c r="QXI2805" s="391"/>
      <c r="QXJ2805" s="391"/>
      <c r="QXK2805" s="391"/>
      <c r="QXL2805" s="391"/>
      <c r="QXM2805" s="391"/>
      <c r="QXN2805" s="391"/>
      <c r="QXO2805" s="391"/>
      <c r="QXP2805" s="391"/>
      <c r="QXQ2805" s="391"/>
      <c r="QXR2805" s="391"/>
      <c r="QXS2805" s="391"/>
      <c r="QXT2805" s="391"/>
      <c r="QXU2805" s="391"/>
      <c r="QXV2805" s="391"/>
      <c r="QXW2805" s="391"/>
      <c r="QXX2805" s="391"/>
      <c r="QXY2805" s="391"/>
      <c r="QXZ2805" s="391"/>
      <c r="QYA2805" s="391"/>
      <c r="QYB2805" s="391"/>
      <c r="QYC2805" s="391"/>
      <c r="QYD2805" s="391"/>
      <c r="QYE2805" s="391"/>
      <c r="QYF2805" s="391"/>
      <c r="QYG2805" s="391"/>
      <c r="QYH2805" s="391"/>
      <c r="QYI2805" s="391"/>
      <c r="QYJ2805" s="391"/>
      <c r="QYK2805" s="391"/>
      <c r="QYL2805" s="391"/>
      <c r="QYM2805" s="391"/>
      <c r="QYN2805" s="391"/>
      <c r="QYO2805" s="391"/>
      <c r="QYP2805" s="391"/>
      <c r="QYQ2805" s="391"/>
      <c r="QYR2805" s="391"/>
      <c r="QYS2805" s="391"/>
      <c r="QYT2805" s="391"/>
      <c r="QYU2805" s="391"/>
      <c r="QYV2805" s="391"/>
      <c r="QYW2805" s="391"/>
      <c r="QYX2805" s="391"/>
      <c r="QYY2805" s="391"/>
      <c r="QYZ2805" s="391"/>
      <c r="QZA2805" s="391"/>
      <c r="QZB2805" s="391"/>
      <c r="QZC2805" s="391"/>
      <c r="QZD2805" s="391"/>
      <c r="QZE2805" s="391"/>
      <c r="QZF2805" s="391"/>
      <c r="QZG2805" s="391"/>
      <c r="QZH2805" s="391"/>
      <c r="QZI2805" s="391"/>
      <c r="QZJ2805" s="391"/>
      <c r="QZK2805" s="391"/>
      <c r="QZL2805" s="391"/>
      <c r="QZM2805" s="391"/>
      <c r="QZN2805" s="391"/>
      <c r="QZO2805" s="391"/>
      <c r="QZP2805" s="391"/>
      <c r="QZQ2805" s="391"/>
      <c r="QZR2805" s="391"/>
      <c r="QZS2805" s="391"/>
      <c r="QZT2805" s="391"/>
      <c r="QZU2805" s="391"/>
      <c r="QZV2805" s="391"/>
      <c r="QZW2805" s="391"/>
      <c r="QZX2805" s="391"/>
      <c r="QZY2805" s="391"/>
      <c r="QZZ2805" s="391"/>
      <c r="RAA2805" s="391"/>
      <c r="RAB2805" s="391"/>
      <c r="RAC2805" s="391"/>
      <c r="RAD2805" s="391"/>
      <c r="RAE2805" s="391"/>
      <c r="RAF2805" s="391"/>
      <c r="RAG2805" s="391"/>
      <c r="RAH2805" s="391"/>
      <c r="RAI2805" s="391"/>
      <c r="RAJ2805" s="391"/>
      <c r="RAK2805" s="391"/>
      <c r="RAL2805" s="391"/>
      <c r="RAM2805" s="391"/>
      <c r="RAN2805" s="391"/>
      <c r="RAO2805" s="391"/>
      <c r="RAP2805" s="391"/>
      <c r="RAQ2805" s="391"/>
      <c r="RAR2805" s="391"/>
      <c r="RAS2805" s="391"/>
      <c r="RAT2805" s="391"/>
      <c r="RAU2805" s="391"/>
      <c r="RAV2805" s="391"/>
      <c r="RAW2805" s="391"/>
      <c r="RAX2805" s="391"/>
      <c r="RAY2805" s="391"/>
      <c r="RAZ2805" s="391"/>
      <c r="RBA2805" s="391"/>
      <c r="RBB2805" s="391"/>
      <c r="RBC2805" s="391"/>
      <c r="RBD2805" s="391"/>
      <c r="RBE2805" s="391"/>
      <c r="RBF2805" s="391"/>
      <c r="RBG2805" s="391"/>
      <c r="RBH2805" s="391"/>
      <c r="RBI2805" s="391"/>
      <c r="RBJ2805" s="391"/>
      <c r="RBK2805" s="391"/>
      <c r="RBL2805" s="391"/>
      <c r="RBM2805" s="391"/>
      <c r="RBN2805" s="391"/>
      <c r="RBO2805" s="391"/>
      <c r="RBP2805" s="391"/>
      <c r="RBQ2805" s="391"/>
      <c r="RBR2805" s="391"/>
      <c r="RBS2805" s="391"/>
      <c r="RBT2805" s="391"/>
      <c r="RBU2805" s="391"/>
      <c r="RBV2805" s="391"/>
      <c r="RBW2805" s="391"/>
      <c r="RBX2805" s="391"/>
      <c r="RBY2805" s="391"/>
      <c r="RBZ2805" s="391"/>
      <c r="RCA2805" s="391"/>
      <c r="RCB2805" s="391"/>
      <c r="RCC2805" s="391"/>
      <c r="RCD2805" s="391"/>
      <c r="RCE2805" s="391"/>
      <c r="RCF2805" s="391"/>
      <c r="RCG2805" s="391"/>
      <c r="RCH2805" s="391"/>
      <c r="RCI2805" s="391"/>
      <c r="RCJ2805" s="391"/>
      <c r="RCK2805" s="391"/>
      <c r="RCL2805" s="391"/>
      <c r="RCM2805" s="391"/>
      <c r="RCN2805" s="391"/>
      <c r="RCO2805" s="391"/>
      <c r="RCP2805" s="391"/>
      <c r="RCQ2805" s="391"/>
      <c r="RCR2805" s="391"/>
      <c r="RCS2805" s="391"/>
      <c r="RCT2805" s="391"/>
      <c r="RCU2805" s="391"/>
      <c r="RCV2805" s="391"/>
      <c r="RCW2805" s="391"/>
      <c r="RCX2805" s="391"/>
      <c r="RCY2805" s="391"/>
      <c r="RCZ2805" s="391"/>
      <c r="RDA2805" s="391"/>
      <c r="RDB2805" s="391"/>
      <c r="RDC2805" s="391"/>
      <c r="RDD2805" s="391"/>
      <c r="RDE2805" s="391"/>
      <c r="RDF2805" s="391"/>
      <c r="RDG2805" s="391"/>
      <c r="RDH2805" s="391"/>
      <c r="RDI2805" s="391"/>
      <c r="RDJ2805" s="391"/>
      <c r="RDK2805" s="391"/>
      <c r="RDL2805" s="391"/>
      <c r="RDM2805" s="391"/>
      <c r="RDN2805" s="391"/>
      <c r="RDO2805" s="391"/>
      <c r="RDP2805" s="391"/>
      <c r="RDQ2805" s="391"/>
      <c r="RDR2805" s="391"/>
      <c r="RDS2805" s="391"/>
      <c r="RDT2805" s="391"/>
      <c r="RDU2805" s="391"/>
      <c r="RDV2805" s="391"/>
      <c r="RDW2805" s="391"/>
      <c r="RDX2805" s="391"/>
      <c r="RDY2805" s="391"/>
      <c r="RDZ2805" s="391"/>
      <c r="REA2805" s="391"/>
      <c r="REB2805" s="391"/>
      <c r="REC2805" s="391"/>
      <c r="RED2805" s="391"/>
      <c r="REE2805" s="391"/>
      <c r="REF2805" s="391"/>
      <c r="REG2805" s="391"/>
      <c r="REH2805" s="391"/>
      <c r="REI2805" s="391"/>
      <c r="REJ2805" s="391"/>
      <c r="REK2805" s="391"/>
      <c r="REL2805" s="391"/>
      <c r="REM2805" s="391"/>
      <c r="REN2805" s="391"/>
      <c r="REO2805" s="391"/>
      <c r="REP2805" s="391"/>
      <c r="REQ2805" s="391"/>
      <c r="RER2805" s="391"/>
      <c r="RES2805" s="391"/>
      <c r="RET2805" s="391"/>
      <c r="REU2805" s="391"/>
      <c r="REV2805" s="391"/>
      <c r="REW2805" s="391"/>
      <c r="REX2805" s="391"/>
      <c r="REY2805" s="391"/>
      <c r="REZ2805" s="391"/>
      <c r="RFA2805" s="391"/>
      <c r="RFB2805" s="391"/>
      <c r="RFC2805" s="391"/>
      <c r="RFD2805" s="391"/>
      <c r="RFE2805" s="391"/>
      <c r="RFF2805" s="391"/>
      <c r="RFG2805" s="391"/>
      <c r="RFH2805" s="391"/>
      <c r="RFI2805" s="391"/>
      <c r="RFJ2805" s="391"/>
      <c r="RFK2805" s="391"/>
      <c r="RFL2805" s="391"/>
      <c r="RFM2805" s="391"/>
      <c r="RFN2805" s="391"/>
      <c r="RFO2805" s="391"/>
      <c r="RFP2805" s="391"/>
      <c r="RFQ2805" s="391"/>
      <c r="RFR2805" s="391"/>
      <c r="RFS2805" s="391"/>
      <c r="RFT2805" s="391"/>
      <c r="RFU2805" s="391"/>
      <c r="RFV2805" s="391"/>
      <c r="RFW2805" s="391"/>
      <c r="RFX2805" s="391"/>
      <c r="RFY2805" s="391"/>
      <c r="RFZ2805" s="391"/>
      <c r="RGA2805" s="391"/>
      <c r="RGB2805" s="391"/>
      <c r="RGC2805" s="391"/>
      <c r="RGD2805" s="391"/>
      <c r="RGE2805" s="391"/>
      <c r="RGF2805" s="391"/>
      <c r="RGG2805" s="391"/>
      <c r="RGH2805" s="391"/>
      <c r="RGI2805" s="391"/>
      <c r="RGJ2805" s="391"/>
      <c r="RGK2805" s="391"/>
      <c r="RGL2805" s="391"/>
      <c r="RGM2805" s="391"/>
      <c r="RGN2805" s="391"/>
      <c r="RGO2805" s="391"/>
      <c r="RGP2805" s="391"/>
      <c r="RGQ2805" s="391"/>
      <c r="RGR2805" s="391"/>
      <c r="RGS2805" s="391"/>
      <c r="RGT2805" s="391"/>
      <c r="RGU2805" s="391"/>
      <c r="RGV2805" s="391"/>
      <c r="RGW2805" s="391"/>
      <c r="RGX2805" s="391"/>
      <c r="RGY2805" s="391"/>
      <c r="RGZ2805" s="391"/>
      <c r="RHA2805" s="391"/>
      <c r="RHB2805" s="391"/>
      <c r="RHC2805" s="391"/>
      <c r="RHD2805" s="391"/>
      <c r="RHE2805" s="391"/>
      <c r="RHF2805" s="391"/>
      <c r="RHG2805" s="391"/>
      <c r="RHH2805" s="391"/>
      <c r="RHI2805" s="391"/>
      <c r="RHJ2805" s="391"/>
      <c r="RHK2805" s="391"/>
      <c r="RHL2805" s="391"/>
      <c r="RHM2805" s="391"/>
      <c r="RHN2805" s="391"/>
      <c r="RHO2805" s="391"/>
      <c r="RHP2805" s="391"/>
      <c r="RHQ2805" s="391"/>
      <c r="RHR2805" s="391"/>
      <c r="RHS2805" s="391"/>
      <c r="RHT2805" s="391"/>
      <c r="RHU2805" s="391"/>
      <c r="RHV2805" s="391"/>
      <c r="RHW2805" s="391"/>
      <c r="RHX2805" s="391"/>
      <c r="RHY2805" s="391"/>
      <c r="RHZ2805" s="391"/>
      <c r="RIA2805" s="391"/>
      <c r="RIB2805" s="391"/>
      <c r="RIC2805" s="391"/>
      <c r="RID2805" s="391"/>
      <c r="RIE2805" s="391"/>
      <c r="RIF2805" s="391"/>
      <c r="RIG2805" s="391"/>
      <c r="RIH2805" s="391"/>
      <c r="RII2805" s="391"/>
      <c r="RIJ2805" s="391"/>
      <c r="RIK2805" s="391"/>
      <c r="RIL2805" s="391"/>
      <c r="RIM2805" s="391"/>
      <c r="RIN2805" s="391"/>
      <c r="RIO2805" s="391"/>
      <c r="RIP2805" s="391"/>
      <c r="RIQ2805" s="391"/>
      <c r="RIR2805" s="391"/>
      <c r="RIS2805" s="391"/>
      <c r="RIT2805" s="391"/>
      <c r="RIU2805" s="391"/>
      <c r="RIV2805" s="391"/>
      <c r="RIW2805" s="391"/>
      <c r="RIX2805" s="391"/>
      <c r="RIY2805" s="391"/>
      <c r="RIZ2805" s="391"/>
      <c r="RJA2805" s="391"/>
      <c r="RJB2805" s="391"/>
      <c r="RJC2805" s="391"/>
      <c r="RJD2805" s="391"/>
      <c r="RJE2805" s="391"/>
      <c r="RJF2805" s="391"/>
      <c r="RJG2805" s="391"/>
      <c r="RJH2805" s="391"/>
      <c r="RJI2805" s="391"/>
      <c r="RJJ2805" s="391"/>
      <c r="RJK2805" s="391"/>
      <c r="RJL2805" s="391"/>
      <c r="RJM2805" s="391"/>
      <c r="RJN2805" s="391"/>
      <c r="RJO2805" s="391"/>
      <c r="RJP2805" s="391"/>
      <c r="RJQ2805" s="391"/>
      <c r="RJR2805" s="391"/>
      <c r="RJS2805" s="391"/>
      <c r="RJT2805" s="391"/>
      <c r="RJU2805" s="391"/>
      <c r="RJV2805" s="391"/>
      <c r="RJW2805" s="391"/>
      <c r="RJX2805" s="391"/>
      <c r="RJY2805" s="391"/>
      <c r="RJZ2805" s="391"/>
      <c r="RKA2805" s="391"/>
      <c r="RKB2805" s="391"/>
      <c r="RKC2805" s="391"/>
      <c r="RKD2805" s="391"/>
      <c r="RKE2805" s="391"/>
      <c r="RKF2805" s="391"/>
      <c r="RKG2805" s="391"/>
      <c r="RKH2805" s="391"/>
      <c r="RKI2805" s="391"/>
      <c r="RKJ2805" s="391"/>
      <c r="RKK2805" s="391"/>
      <c r="RKL2805" s="391"/>
      <c r="RKM2805" s="391"/>
      <c r="RKN2805" s="391"/>
      <c r="RKO2805" s="391"/>
      <c r="RKP2805" s="391"/>
      <c r="RKQ2805" s="391"/>
      <c r="RKR2805" s="391"/>
      <c r="RKS2805" s="391"/>
      <c r="RKT2805" s="391"/>
      <c r="RKU2805" s="391"/>
      <c r="RKV2805" s="391"/>
      <c r="RKW2805" s="391"/>
      <c r="RKX2805" s="391"/>
      <c r="RKY2805" s="391"/>
      <c r="RKZ2805" s="391"/>
      <c r="RLA2805" s="391"/>
      <c r="RLB2805" s="391"/>
      <c r="RLC2805" s="391"/>
      <c r="RLD2805" s="391"/>
      <c r="RLE2805" s="391"/>
      <c r="RLF2805" s="391"/>
      <c r="RLG2805" s="391"/>
      <c r="RLH2805" s="391"/>
      <c r="RLI2805" s="391"/>
      <c r="RLJ2805" s="391"/>
      <c r="RLK2805" s="391"/>
      <c r="RLL2805" s="391"/>
      <c r="RLM2805" s="391"/>
      <c r="RLN2805" s="391"/>
      <c r="RLO2805" s="391"/>
      <c r="RLP2805" s="391"/>
      <c r="RLQ2805" s="391"/>
      <c r="RLR2805" s="391"/>
      <c r="RLS2805" s="391"/>
      <c r="RLT2805" s="391"/>
      <c r="RLU2805" s="391"/>
      <c r="RLV2805" s="391"/>
      <c r="RLW2805" s="391"/>
      <c r="RLX2805" s="391"/>
      <c r="RLY2805" s="391"/>
      <c r="RLZ2805" s="391"/>
      <c r="RMA2805" s="391"/>
      <c r="RMB2805" s="391"/>
      <c r="RMC2805" s="391"/>
      <c r="RMD2805" s="391"/>
      <c r="RME2805" s="391"/>
      <c r="RMF2805" s="391"/>
      <c r="RMG2805" s="391"/>
      <c r="RMH2805" s="391"/>
      <c r="RMI2805" s="391"/>
      <c r="RMJ2805" s="391"/>
      <c r="RMK2805" s="391"/>
      <c r="RML2805" s="391"/>
      <c r="RMM2805" s="391"/>
      <c r="RMN2805" s="391"/>
      <c r="RMO2805" s="391"/>
      <c r="RMP2805" s="391"/>
      <c r="RMQ2805" s="391"/>
      <c r="RMR2805" s="391"/>
      <c r="RMS2805" s="391"/>
      <c r="RMT2805" s="391"/>
      <c r="RMU2805" s="391"/>
      <c r="RMV2805" s="391"/>
      <c r="RMW2805" s="391"/>
      <c r="RMX2805" s="391"/>
      <c r="RMY2805" s="391"/>
      <c r="RMZ2805" s="391"/>
      <c r="RNA2805" s="391"/>
      <c r="RNB2805" s="391"/>
      <c r="RNC2805" s="391"/>
      <c r="RND2805" s="391"/>
      <c r="RNE2805" s="391"/>
      <c r="RNF2805" s="391"/>
      <c r="RNG2805" s="391"/>
      <c r="RNH2805" s="391"/>
      <c r="RNI2805" s="391"/>
      <c r="RNJ2805" s="391"/>
      <c r="RNK2805" s="391"/>
      <c r="RNL2805" s="391"/>
      <c r="RNM2805" s="391"/>
      <c r="RNN2805" s="391"/>
      <c r="RNO2805" s="391"/>
      <c r="RNP2805" s="391"/>
      <c r="RNQ2805" s="391"/>
      <c r="RNR2805" s="391"/>
      <c r="RNS2805" s="391"/>
      <c r="RNT2805" s="391"/>
      <c r="RNU2805" s="391"/>
      <c r="RNV2805" s="391"/>
      <c r="RNW2805" s="391"/>
      <c r="RNX2805" s="391"/>
      <c r="RNY2805" s="391"/>
      <c r="RNZ2805" s="391"/>
      <c r="ROA2805" s="391"/>
      <c r="ROB2805" s="391"/>
      <c r="ROC2805" s="391"/>
      <c r="ROD2805" s="391"/>
      <c r="ROE2805" s="391"/>
      <c r="ROF2805" s="391"/>
      <c r="ROG2805" s="391"/>
      <c r="ROH2805" s="391"/>
      <c r="ROI2805" s="391"/>
      <c r="ROJ2805" s="391"/>
      <c r="ROK2805" s="391"/>
      <c r="ROL2805" s="391"/>
      <c r="ROM2805" s="391"/>
      <c r="RON2805" s="391"/>
      <c r="ROO2805" s="391"/>
      <c r="ROP2805" s="391"/>
      <c r="ROQ2805" s="391"/>
      <c r="ROR2805" s="391"/>
      <c r="ROS2805" s="391"/>
      <c r="ROT2805" s="391"/>
      <c r="ROU2805" s="391"/>
      <c r="ROV2805" s="391"/>
      <c r="ROW2805" s="391"/>
      <c r="ROX2805" s="391"/>
      <c r="ROY2805" s="391"/>
      <c r="ROZ2805" s="391"/>
      <c r="RPA2805" s="391"/>
      <c r="RPB2805" s="391"/>
      <c r="RPC2805" s="391"/>
      <c r="RPD2805" s="391"/>
      <c r="RPE2805" s="391"/>
      <c r="RPF2805" s="391"/>
      <c r="RPG2805" s="391"/>
      <c r="RPH2805" s="391"/>
      <c r="RPI2805" s="391"/>
      <c r="RPJ2805" s="391"/>
      <c r="RPK2805" s="391"/>
      <c r="RPL2805" s="391"/>
      <c r="RPM2805" s="391"/>
      <c r="RPN2805" s="391"/>
      <c r="RPO2805" s="391"/>
      <c r="RPP2805" s="391"/>
      <c r="RPQ2805" s="391"/>
      <c r="RPR2805" s="391"/>
      <c r="RPS2805" s="391"/>
      <c r="RPT2805" s="391"/>
      <c r="RPU2805" s="391"/>
      <c r="RPV2805" s="391"/>
      <c r="RPW2805" s="391"/>
      <c r="RPX2805" s="391"/>
      <c r="RPY2805" s="391"/>
      <c r="RPZ2805" s="391"/>
      <c r="RQA2805" s="391"/>
      <c r="RQB2805" s="391"/>
      <c r="RQC2805" s="391"/>
      <c r="RQD2805" s="391"/>
      <c r="RQE2805" s="391"/>
      <c r="RQF2805" s="391"/>
      <c r="RQG2805" s="391"/>
      <c r="RQH2805" s="391"/>
      <c r="RQI2805" s="391"/>
      <c r="RQJ2805" s="391"/>
      <c r="RQK2805" s="391"/>
      <c r="RQL2805" s="391"/>
      <c r="RQM2805" s="391"/>
      <c r="RQN2805" s="391"/>
      <c r="RQO2805" s="391"/>
      <c r="RQP2805" s="391"/>
      <c r="RQQ2805" s="391"/>
      <c r="RQR2805" s="391"/>
      <c r="RQS2805" s="391"/>
      <c r="RQT2805" s="391"/>
      <c r="RQU2805" s="391"/>
      <c r="RQV2805" s="391"/>
      <c r="RQW2805" s="391"/>
      <c r="RQX2805" s="391"/>
      <c r="RQY2805" s="391"/>
      <c r="RQZ2805" s="391"/>
      <c r="RRA2805" s="391"/>
      <c r="RRB2805" s="391"/>
      <c r="RRC2805" s="391"/>
      <c r="RRD2805" s="391"/>
      <c r="RRE2805" s="391"/>
      <c r="RRF2805" s="391"/>
      <c r="RRG2805" s="391"/>
      <c r="RRH2805" s="391"/>
      <c r="RRI2805" s="391"/>
      <c r="RRJ2805" s="391"/>
      <c r="RRK2805" s="391"/>
      <c r="RRL2805" s="391"/>
      <c r="RRM2805" s="391"/>
      <c r="RRN2805" s="391"/>
      <c r="RRO2805" s="391"/>
      <c r="RRP2805" s="391"/>
      <c r="RRQ2805" s="391"/>
      <c r="RRR2805" s="391"/>
      <c r="RRS2805" s="391"/>
      <c r="RRT2805" s="391"/>
      <c r="RRU2805" s="391"/>
      <c r="RRV2805" s="391"/>
      <c r="RRW2805" s="391"/>
      <c r="RRX2805" s="391"/>
      <c r="RRY2805" s="391"/>
      <c r="RRZ2805" s="391"/>
      <c r="RSA2805" s="391"/>
      <c r="RSB2805" s="391"/>
      <c r="RSC2805" s="391"/>
      <c r="RSD2805" s="391"/>
      <c r="RSE2805" s="391"/>
      <c r="RSF2805" s="391"/>
      <c r="RSG2805" s="391"/>
      <c r="RSH2805" s="391"/>
      <c r="RSI2805" s="391"/>
      <c r="RSJ2805" s="391"/>
      <c r="RSK2805" s="391"/>
      <c r="RSL2805" s="391"/>
      <c r="RSM2805" s="391"/>
      <c r="RSN2805" s="391"/>
      <c r="RSO2805" s="391"/>
      <c r="RSP2805" s="391"/>
      <c r="RSQ2805" s="391"/>
      <c r="RSR2805" s="391"/>
      <c r="RSS2805" s="391"/>
      <c r="RST2805" s="391"/>
      <c r="RSU2805" s="391"/>
      <c r="RSV2805" s="391"/>
      <c r="RSW2805" s="391"/>
      <c r="RSX2805" s="391"/>
      <c r="RSY2805" s="391"/>
      <c r="RSZ2805" s="391"/>
      <c r="RTA2805" s="391"/>
      <c r="RTB2805" s="391"/>
      <c r="RTC2805" s="391"/>
      <c r="RTD2805" s="391"/>
      <c r="RTE2805" s="391"/>
      <c r="RTF2805" s="391"/>
      <c r="RTG2805" s="391"/>
      <c r="RTH2805" s="391"/>
      <c r="RTI2805" s="391"/>
      <c r="RTJ2805" s="391"/>
      <c r="RTK2805" s="391"/>
      <c r="RTL2805" s="391"/>
      <c r="RTM2805" s="391"/>
      <c r="RTN2805" s="391"/>
      <c r="RTO2805" s="391"/>
      <c r="RTP2805" s="391"/>
      <c r="RTQ2805" s="391"/>
      <c r="RTR2805" s="391"/>
      <c r="RTS2805" s="391"/>
      <c r="RTT2805" s="391"/>
      <c r="RTU2805" s="391"/>
      <c r="RTV2805" s="391"/>
      <c r="RTW2805" s="391"/>
      <c r="RTX2805" s="391"/>
      <c r="RTY2805" s="391"/>
      <c r="RTZ2805" s="391"/>
      <c r="RUA2805" s="391"/>
      <c r="RUB2805" s="391"/>
      <c r="RUC2805" s="391"/>
      <c r="RUD2805" s="391"/>
      <c r="RUE2805" s="391"/>
      <c r="RUF2805" s="391"/>
      <c r="RUG2805" s="391"/>
      <c r="RUH2805" s="391"/>
      <c r="RUI2805" s="391"/>
      <c r="RUJ2805" s="391"/>
      <c r="RUK2805" s="391"/>
      <c r="RUL2805" s="391"/>
      <c r="RUM2805" s="391"/>
      <c r="RUN2805" s="391"/>
      <c r="RUO2805" s="391"/>
      <c r="RUP2805" s="391"/>
      <c r="RUQ2805" s="391"/>
      <c r="RUR2805" s="391"/>
      <c r="RUS2805" s="391"/>
      <c r="RUT2805" s="391"/>
      <c r="RUU2805" s="391"/>
      <c r="RUV2805" s="391"/>
      <c r="RUW2805" s="391"/>
      <c r="RUX2805" s="391"/>
      <c r="RUY2805" s="391"/>
      <c r="RUZ2805" s="391"/>
      <c r="RVA2805" s="391"/>
      <c r="RVB2805" s="391"/>
      <c r="RVC2805" s="391"/>
      <c r="RVD2805" s="391"/>
      <c r="RVE2805" s="391"/>
      <c r="RVF2805" s="391"/>
      <c r="RVG2805" s="391"/>
      <c r="RVH2805" s="391"/>
      <c r="RVI2805" s="391"/>
      <c r="RVJ2805" s="391"/>
      <c r="RVK2805" s="391"/>
      <c r="RVL2805" s="391"/>
      <c r="RVM2805" s="391"/>
      <c r="RVN2805" s="391"/>
      <c r="RVO2805" s="391"/>
      <c r="RVP2805" s="391"/>
      <c r="RVQ2805" s="391"/>
      <c r="RVR2805" s="391"/>
      <c r="RVS2805" s="391"/>
      <c r="RVT2805" s="391"/>
      <c r="RVU2805" s="391"/>
      <c r="RVV2805" s="391"/>
      <c r="RVW2805" s="391"/>
      <c r="RVX2805" s="391"/>
      <c r="RVY2805" s="391"/>
      <c r="RVZ2805" s="391"/>
      <c r="RWA2805" s="391"/>
      <c r="RWB2805" s="391"/>
      <c r="RWC2805" s="391"/>
      <c r="RWD2805" s="391"/>
      <c r="RWE2805" s="391"/>
      <c r="RWF2805" s="391"/>
      <c r="RWG2805" s="391"/>
      <c r="RWH2805" s="391"/>
      <c r="RWI2805" s="391"/>
      <c r="RWJ2805" s="391"/>
      <c r="RWK2805" s="391"/>
      <c r="RWL2805" s="391"/>
      <c r="RWM2805" s="391"/>
      <c r="RWN2805" s="391"/>
      <c r="RWO2805" s="391"/>
      <c r="RWP2805" s="391"/>
      <c r="RWQ2805" s="391"/>
      <c r="RWR2805" s="391"/>
      <c r="RWS2805" s="391"/>
      <c r="RWT2805" s="391"/>
      <c r="RWU2805" s="391"/>
      <c r="RWV2805" s="391"/>
      <c r="RWW2805" s="391"/>
      <c r="RWX2805" s="391"/>
      <c r="RWY2805" s="391"/>
      <c r="RWZ2805" s="391"/>
      <c r="RXA2805" s="391"/>
      <c r="RXB2805" s="391"/>
      <c r="RXC2805" s="391"/>
      <c r="RXD2805" s="391"/>
      <c r="RXE2805" s="391"/>
      <c r="RXF2805" s="391"/>
      <c r="RXG2805" s="391"/>
      <c r="RXH2805" s="391"/>
      <c r="RXI2805" s="391"/>
      <c r="RXJ2805" s="391"/>
      <c r="RXK2805" s="391"/>
      <c r="RXL2805" s="391"/>
      <c r="RXM2805" s="391"/>
      <c r="RXN2805" s="391"/>
      <c r="RXO2805" s="391"/>
      <c r="RXP2805" s="391"/>
      <c r="RXQ2805" s="391"/>
      <c r="RXR2805" s="391"/>
      <c r="RXS2805" s="391"/>
      <c r="RXT2805" s="391"/>
      <c r="RXU2805" s="391"/>
      <c r="RXV2805" s="391"/>
      <c r="RXW2805" s="391"/>
      <c r="RXX2805" s="391"/>
      <c r="RXY2805" s="391"/>
      <c r="RXZ2805" s="391"/>
      <c r="RYA2805" s="391"/>
      <c r="RYB2805" s="391"/>
      <c r="RYC2805" s="391"/>
      <c r="RYD2805" s="391"/>
      <c r="RYE2805" s="391"/>
      <c r="RYF2805" s="391"/>
      <c r="RYG2805" s="391"/>
      <c r="RYH2805" s="391"/>
      <c r="RYI2805" s="391"/>
      <c r="RYJ2805" s="391"/>
      <c r="RYK2805" s="391"/>
      <c r="RYL2805" s="391"/>
      <c r="RYM2805" s="391"/>
      <c r="RYN2805" s="391"/>
      <c r="RYO2805" s="391"/>
      <c r="RYP2805" s="391"/>
      <c r="RYQ2805" s="391"/>
      <c r="RYR2805" s="391"/>
      <c r="RYS2805" s="391"/>
      <c r="RYT2805" s="391"/>
      <c r="RYU2805" s="391"/>
      <c r="RYV2805" s="391"/>
      <c r="RYW2805" s="391"/>
      <c r="RYX2805" s="391"/>
      <c r="RYY2805" s="391"/>
      <c r="RYZ2805" s="391"/>
      <c r="RZA2805" s="391"/>
      <c r="RZB2805" s="391"/>
      <c r="RZC2805" s="391"/>
      <c r="RZD2805" s="391"/>
      <c r="RZE2805" s="391"/>
      <c r="RZF2805" s="391"/>
      <c r="RZG2805" s="391"/>
      <c r="RZH2805" s="391"/>
      <c r="RZI2805" s="391"/>
      <c r="RZJ2805" s="391"/>
      <c r="RZK2805" s="391"/>
      <c r="RZL2805" s="391"/>
      <c r="RZM2805" s="391"/>
      <c r="RZN2805" s="391"/>
      <c r="RZO2805" s="391"/>
      <c r="RZP2805" s="391"/>
      <c r="RZQ2805" s="391"/>
      <c r="RZR2805" s="391"/>
      <c r="RZS2805" s="391"/>
      <c r="RZT2805" s="391"/>
      <c r="RZU2805" s="391"/>
      <c r="RZV2805" s="391"/>
      <c r="RZW2805" s="391"/>
      <c r="RZX2805" s="391"/>
      <c r="RZY2805" s="391"/>
      <c r="RZZ2805" s="391"/>
      <c r="SAA2805" s="391"/>
      <c r="SAB2805" s="391"/>
      <c r="SAC2805" s="391"/>
      <c r="SAD2805" s="391"/>
      <c r="SAE2805" s="391"/>
      <c r="SAF2805" s="391"/>
      <c r="SAG2805" s="391"/>
      <c r="SAH2805" s="391"/>
      <c r="SAI2805" s="391"/>
      <c r="SAJ2805" s="391"/>
      <c r="SAK2805" s="391"/>
      <c r="SAL2805" s="391"/>
      <c r="SAM2805" s="391"/>
      <c r="SAN2805" s="391"/>
      <c r="SAO2805" s="391"/>
      <c r="SAP2805" s="391"/>
      <c r="SAQ2805" s="391"/>
      <c r="SAR2805" s="391"/>
      <c r="SAS2805" s="391"/>
      <c r="SAT2805" s="391"/>
      <c r="SAU2805" s="391"/>
      <c r="SAV2805" s="391"/>
      <c r="SAW2805" s="391"/>
      <c r="SAX2805" s="391"/>
      <c r="SAY2805" s="391"/>
      <c r="SAZ2805" s="391"/>
      <c r="SBA2805" s="391"/>
      <c r="SBB2805" s="391"/>
      <c r="SBC2805" s="391"/>
      <c r="SBD2805" s="391"/>
      <c r="SBE2805" s="391"/>
      <c r="SBF2805" s="391"/>
      <c r="SBG2805" s="391"/>
      <c r="SBH2805" s="391"/>
      <c r="SBI2805" s="391"/>
      <c r="SBJ2805" s="391"/>
      <c r="SBK2805" s="391"/>
      <c r="SBL2805" s="391"/>
      <c r="SBM2805" s="391"/>
      <c r="SBN2805" s="391"/>
      <c r="SBO2805" s="391"/>
      <c r="SBP2805" s="391"/>
      <c r="SBQ2805" s="391"/>
      <c r="SBR2805" s="391"/>
      <c r="SBS2805" s="391"/>
      <c r="SBT2805" s="391"/>
      <c r="SBU2805" s="391"/>
      <c r="SBV2805" s="391"/>
      <c r="SBW2805" s="391"/>
      <c r="SBX2805" s="391"/>
      <c r="SBY2805" s="391"/>
      <c r="SBZ2805" s="391"/>
      <c r="SCA2805" s="391"/>
      <c r="SCB2805" s="391"/>
      <c r="SCC2805" s="391"/>
      <c r="SCD2805" s="391"/>
      <c r="SCE2805" s="391"/>
      <c r="SCF2805" s="391"/>
      <c r="SCG2805" s="391"/>
      <c r="SCH2805" s="391"/>
      <c r="SCI2805" s="391"/>
      <c r="SCJ2805" s="391"/>
      <c r="SCK2805" s="391"/>
      <c r="SCL2805" s="391"/>
      <c r="SCM2805" s="391"/>
      <c r="SCN2805" s="391"/>
      <c r="SCO2805" s="391"/>
      <c r="SCP2805" s="391"/>
      <c r="SCQ2805" s="391"/>
      <c r="SCR2805" s="391"/>
      <c r="SCS2805" s="391"/>
      <c r="SCT2805" s="391"/>
      <c r="SCU2805" s="391"/>
      <c r="SCV2805" s="391"/>
      <c r="SCW2805" s="391"/>
      <c r="SCX2805" s="391"/>
      <c r="SCY2805" s="391"/>
      <c r="SCZ2805" s="391"/>
      <c r="SDA2805" s="391"/>
      <c r="SDB2805" s="391"/>
      <c r="SDC2805" s="391"/>
      <c r="SDD2805" s="391"/>
      <c r="SDE2805" s="391"/>
      <c r="SDF2805" s="391"/>
      <c r="SDG2805" s="391"/>
      <c r="SDH2805" s="391"/>
      <c r="SDI2805" s="391"/>
      <c r="SDJ2805" s="391"/>
      <c r="SDK2805" s="391"/>
      <c r="SDL2805" s="391"/>
      <c r="SDM2805" s="391"/>
      <c r="SDN2805" s="391"/>
      <c r="SDO2805" s="391"/>
      <c r="SDP2805" s="391"/>
      <c r="SDQ2805" s="391"/>
      <c r="SDR2805" s="391"/>
      <c r="SDS2805" s="391"/>
      <c r="SDT2805" s="391"/>
      <c r="SDU2805" s="391"/>
      <c r="SDV2805" s="391"/>
      <c r="SDW2805" s="391"/>
      <c r="SDX2805" s="391"/>
      <c r="SDY2805" s="391"/>
      <c r="SDZ2805" s="391"/>
      <c r="SEA2805" s="391"/>
      <c r="SEB2805" s="391"/>
      <c r="SEC2805" s="391"/>
      <c r="SED2805" s="391"/>
      <c r="SEE2805" s="391"/>
      <c r="SEF2805" s="391"/>
      <c r="SEG2805" s="391"/>
      <c r="SEH2805" s="391"/>
      <c r="SEI2805" s="391"/>
      <c r="SEJ2805" s="391"/>
      <c r="SEK2805" s="391"/>
      <c r="SEL2805" s="391"/>
      <c r="SEM2805" s="391"/>
      <c r="SEN2805" s="391"/>
      <c r="SEO2805" s="391"/>
      <c r="SEP2805" s="391"/>
      <c r="SEQ2805" s="391"/>
      <c r="SER2805" s="391"/>
      <c r="SES2805" s="391"/>
      <c r="SET2805" s="391"/>
      <c r="SEU2805" s="391"/>
      <c r="SEV2805" s="391"/>
      <c r="SEW2805" s="391"/>
      <c r="SEX2805" s="391"/>
      <c r="SEY2805" s="391"/>
      <c r="SEZ2805" s="391"/>
      <c r="SFA2805" s="391"/>
      <c r="SFB2805" s="391"/>
      <c r="SFC2805" s="391"/>
      <c r="SFD2805" s="391"/>
      <c r="SFE2805" s="391"/>
      <c r="SFF2805" s="391"/>
      <c r="SFG2805" s="391"/>
      <c r="SFH2805" s="391"/>
      <c r="SFI2805" s="391"/>
      <c r="SFJ2805" s="391"/>
      <c r="SFK2805" s="391"/>
      <c r="SFL2805" s="391"/>
      <c r="SFM2805" s="391"/>
      <c r="SFN2805" s="391"/>
      <c r="SFO2805" s="391"/>
      <c r="SFP2805" s="391"/>
      <c r="SFQ2805" s="391"/>
      <c r="SFR2805" s="391"/>
      <c r="SFS2805" s="391"/>
      <c r="SFT2805" s="391"/>
      <c r="SFU2805" s="391"/>
      <c r="SFV2805" s="391"/>
      <c r="SFW2805" s="391"/>
      <c r="SFX2805" s="391"/>
      <c r="SFY2805" s="391"/>
      <c r="SFZ2805" s="391"/>
      <c r="SGA2805" s="391"/>
      <c r="SGB2805" s="391"/>
      <c r="SGC2805" s="391"/>
      <c r="SGD2805" s="391"/>
      <c r="SGE2805" s="391"/>
      <c r="SGF2805" s="391"/>
      <c r="SGG2805" s="391"/>
      <c r="SGH2805" s="391"/>
      <c r="SGI2805" s="391"/>
      <c r="SGJ2805" s="391"/>
      <c r="SGK2805" s="391"/>
      <c r="SGL2805" s="391"/>
      <c r="SGM2805" s="391"/>
      <c r="SGN2805" s="391"/>
      <c r="SGO2805" s="391"/>
      <c r="SGP2805" s="391"/>
      <c r="SGQ2805" s="391"/>
      <c r="SGR2805" s="391"/>
      <c r="SGS2805" s="391"/>
      <c r="SGT2805" s="391"/>
      <c r="SGU2805" s="391"/>
      <c r="SGV2805" s="391"/>
      <c r="SGW2805" s="391"/>
      <c r="SGX2805" s="391"/>
      <c r="SGY2805" s="391"/>
      <c r="SGZ2805" s="391"/>
      <c r="SHA2805" s="391"/>
      <c r="SHB2805" s="391"/>
      <c r="SHC2805" s="391"/>
      <c r="SHD2805" s="391"/>
      <c r="SHE2805" s="391"/>
      <c r="SHF2805" s="391"/>
      <c r="SHG2805" s="391"/>
      <c r="SHH2805" s="391"/>
      <c r="SHI2805" s="391"/>
      <c r="SHJ2805" s="391"/>
      <c r="SHK2805" s="391"/>
      <c r="SHL2805" s="391"/>
      <c r="SHM2805" s="391"/>
      <c r="SHN2805" s="391"/>
      <c r="SHO2805" s="391"/>
      <c r="SHP2805" s="391"/>
      <c r="SHQ2805" s="391"/>
      <c r="SHR2805" s="391"/>
      <c r="SHS2805" s="391"/>
      <c r="SHT2805" s="391"/>
      <c r="SHU2805" s="391"/>
      <c r="SHV2805" s="391"/>
      <c r="SHW2805" s="391"/>
      <c r="SHX2805" s="391"/>
      <c r="SHY2805" s="391"/>
      <c r="SHZ2805" s="391"/>
      <c r="SIA2805" s="391"/>
      <c r="SIB2805" s="391"/>
      <c r="SIC2805" s="391"/>
      <c r="SID2805" s="391"/>
      <c r="SIE2805" s="391"/>
      <c r="SIF2805" s="391"/>
      <c r="SIG2805" s="391"/>
      <c r="SIH2805" s="391"/>
      <c r="SII2805" s="391"/>
      <c r="SIJ2805" s="391"/>
      <c r="SIK2805" s="391"/>
      <c r="SIL2805" s="391"/>
      <c r="SIM2805" s="391"/>
      <c r="SIN2805" s="391"/>
      <c r="SIO2805" s="391"/>
      <c r="SIP2805" s="391"/>
      <c r="SIQ2805" s="391"/>
      <c r="SIR2805" s="391"/>
      <c r="SIS2805" s="391"/>
      <c r="SIT2805" s="391"/>
      <c r="SIU2805" s="391"/>
      <c r="SIV2805" s="391"/>
      <c r="SIW2805" s="391"/>
      <c r="SIX2805" s="391"/>
      <c r="SIY2805" s="391"/>
      <c r="SIZ2805" s="391"/>
      <c r="SJA2805" s="391"/>
      <c r="SJB2805" s="391"/>
      <c r="SJC2805" s="391"/>
      <c r="SJD2805" s="391"/>
      <c r="SJE2805" s="391"/>
      <c r="SJF2805" s="391"/>
      <c r="SJG2805" s="391"/>
      <c r="SJH2805" s="391"/>
      <c r="SJI2805" s="391"/>
      <c r="SJJ2805" s="391"/>
      <c r="SJK2805" s="391"/>
      <c r="SJL2805" s="391"/>
      <c r="SJM2805" s="391"/>
      <c r="SJN2805" s="391"/>
      <c r="SJO2805" s="391"/>
      <c r="SJP2805" s="391"/>
      <c r="SJQ2805" s="391"/>
      <c r="SJR2805" s="391"/>
      <c r="SJS2805" s="391"/>
      <c r="SJT2805" s="391"/>
      <c r="SJU2805" s="391"/>
      <c r="SJV2805" s="391"/>
      <c r="SJW2805" s="391"/>
      <c r="SJX2805" s="391"/>
      <c r="SJY2805" s="391"/>
      <c r="SJZ2805" s="391"/>
      <c r="SKA2805" s="391"/>
      <c r="SKB2805" s="391"/>
      <c r="SKC2805" s="391"/>
      <c r="SKD2805" s="391"/>
      <c r="SKE2805" s="391"/>
      <c r="SKF2805" s="391"/>
      <c r="SKG2805" s="391"/>
      <c r="SKH2805" s="391"/>
      <c r="SKI2805" s="391"/>
      <c r="SKJ2805" s="391"/>
      <c r="SKK2805" s="391"/>
      <c r="SKL2805" s="391"/>
      <c r="SKM2805" s="391"/>
      <c r="SKN2805" s="391"/>
      <c r="SKO2805" s="391"/>
      <c r="SKP2805" s="391"/>
      <c r="SKQ2805" s="391"/>
      <c r="SKR2805" s="391"/>
      <c r="SKS2805" s="391"/>
      <c r="SKT2805" s="391"/>
      <c r="SKU2805" s="391"/>
      <c r="SKV2805" s="391"/>
      <c r="SKW2805" s="391"/>
      <c r="SKX2805" s="391"/>
      <c r="SKY2805" s="391"/>
      <c r="SKZ2805" s="391"/>
      <c r="SLA2805" s="391"/>
      <c r="SLB2805" s="391"/>
      <c r="SLC2805" s="391"/>
      <c r="SLD2805" s="391"/>
      <c r="SLE2805" s="391"/>
      <c r="SLF2805" s="391"/>
      <c r="SLG2805" s="391"/>
      <c r="SLH2805" s="391"/>
      <c r="SLI2805" s="391"/>
      <c r="SLJ2805" s="391"/>
      <c r="SLK2805" s="391"/>
      <c r="SLL2805" s="391"/>
      <c r="SLM2805" s="391"/>
      <c r="SLN2805" s="391"/>
      <c r="SLO2805" s="391"/>
      <c r="SLP2805" s="391"/>
      <c r="SLQ2805" s="391"/>
      <c r="SLR2805" s="391"/>
      <c r="SLS2805" s="391"/>
      <c r="SLT2805" s="391"/>
      <c r="SLU2805" s="391"/>
      <c r="SLV2805" s="391"/>
      <c r="SLW2805" s="391"/>
      <c r="SLX2805" s="391"/>
      <c r="SLY2805" s="391"/>
      <c r="SLZ2805" s="391"/>
      <c r="SMA2805" s="391"/>
      <c r="SMB2805" s="391"/>
      <c r="SMC2805" s="391"/>
      <c r="SMD2805" s="391"/>
      <c r="SME2805" s="391"/>
      <c r="SMF2805" s="391"/>
      <c r="SMG2805" s="391"/>
      <c r="SMH2805" s="391"/>
      <c r="SMI2805" s="391"/>
      <c r="SMJ2805" s="391"/>
      <c r="SMK2805" s="391"/>
      <c r="SML2805" s="391"/>
      <c r="SMM2805" s="391"/>
      <c r="SMN2805" s="391"/>
      <c r="SMO2805" s="391"/>
      <c r="SMP2805" s="391"/>
      <c r="SMQ2805" s="391"/>
      <c r="SMR2805" s="391"/>
      <c r="SMS2805" s="391"/>
      <c r="SMT2805" s="391"/>
      <c r="SMU2805" s="391"/>
      <c r="SMV2805" s="391"/>
      <c r="SMW2805" s="391"/>
      <c r="SMX2805" s="391"/>
      <c r="SMY2805" s="391"/>
      <c r="SMZ2805" s="391"/>
      <c r="SNA2805" s="391"/>
      <c r="SNB2805" s="391"/>
      <c r="SNC2805" s="391"/>
      <c r="SND2805" s="391"/>
      <c r="SNE2805" s="391"/>
      <c r="SNF2805" s="391"/>
      <c r="SNG2805" s="391"/>
      <c r="SNH2805" s="391"/>
      <c r="SNI2805" s="391"/>
      <c r="SNJ2805" s="391"/>
      <c r="SNK2805" s="391"/>
      <c r="SNL2805" s="391"/>
      <c r="SNM2805" s="391"/>
      <c r="SNN2805" s="391"/>
      <c r="SNO2805" s="391"/>
      <c r="SNP2805" s="391"/>
      <c r="SNQ2805" s="391"/>
      <c r="SNR2805" s="391"/>
      <c r="SNS2805" s="391"/>
      <c r="SNT2805" s="391"/>
      <c r="SNU2805" s="391"/>
      <c r="SNV2805" s="391"/>
      <c r="SNW2805" s="391"/>
      <c r="SNX2805" s="391"/>
      <c r="SNY2805" s="391"/>
      <c r="SNZ2805" s="391"/>
      <c r="SOA2805" s="391"/>
      <c r="SOB2805" s="391"/>
      <c r="SOC2805" s="391"/>
      <c r="SOD2805" s="391"/>
      <c r="SOE2805" s="391"/>
      <c r="SOF2805" s="391"/>
      <c r="SOG2805" s="391"/>
      <c r="SOH2805" s="391"/>
      <c r="SOI2805" s="391"/>
      <c r="SOJ2805" s="391"/>
      <c r="SOK2805" s="391"/>
      <c r="SOL2805" s="391"/>
      <c r="SOM2805" s="391"/>
      <c r="SON2805" s="391"/>
      <c r="SOO2805" s="391"/>
      <c r="SOP2805" s="391"/>
      <c r="SOQ2805" s="391"/>
      <c r="SOR2805" s="391"/>
      <c r="SOS2805" s="391"/>
      <c r="SOT2805" s="391"/>
      <c r="SOU2805" s="391"/>
      <c r="SOV2805" s="391"/>
      <c r="SOW2805" s="391"/>
      <c r="SOX2805" s="391"/>
      <c r="SOY2805" s="391"/>
      <c r="SOZ2805" s="391"/>
      <c r="SPA2805" s="391"/>
      <c r="SPB2805" s="391"/>
      <c r="SPC2805" s="391"/>
      <c r="SPD2805" s="391"/>
      <c r="SPE2805" s="391"/>
      <c r="SPF2805" s="391"/>
      <c r="SPG2805" s="391"/>
      <c r="SPH2805" s="391"/>
      <c r="SPI2805" s="391"/>
      <c r="SPJ2805" s="391"/>
      <c r="SPK2805" s="391"/>
      <c r="SPL2805" s="391"/>
      <c r="SPM2805" s="391"/>
      <c r="SPN2805" s="391"/>
      <c r="SPO2805" s="391"/>
      <c r="SPP2805" s="391"/>
      <c r="SPQ2805" s="391"/>
      <c r="SPR2805" s="391"/>
      <c r="SPS2805" s="391"/>
      <c r="SPT2805" s="391"/>
      <c r="SPU2805" s="391"/>
      <c r="SPV2805" s="391"/>
      <c r="SPW2805" s="391"/>
      <c r="SPX2805" s="391"/>
      <c r="SPY2805" s="391"/>
      <c r="SPZ2805" s="391"/>
      <c r="SQA2805" s="391"/>
      <c r="SQB2805" s="391"/>
      <c r="SQC2805" s="391"/>
      <c r="SQD2805" s="391"/>
      <c r="SQE2805" s="391"/>
      <c r="SQF2805" s="391"/>
      <c r="SQG2805" s="391"/>
      <c r="SQH2805" s="391"/>
      <c r="SQI2805" s="391"/>
      <c r="SQJ2805" s="391"/>
      <c r="SQK2805" s="391"/>
      <c r="SQL2805" s="391"/>
      <c r="SQM2805" s="391"/>
      <c r="SQN2805" s="391"/>
      <c r="SQO2805" s="391"/>
      <c r="SQP2805" s="391"/>
      <c r="SQQ2805" s="391"/>
      <c r="SQR2805" s="391"/>
      <c r="SQS2805" s="391"/>
      <c r="SQT2805" s="391"/>
      <c r="SQU2805" s="391"/>
      <c r="SQV2805" s="391"/>
      <c r="SQW2805" s="391"/>
      <c r="SQX2805" s="391"/>
      <c r="SQY2805" s="391"/>
      <c r="SQZ2805" s="391"/>
      <c r="SRA2805" s="391"/>
      <c r="SRB2805" s="391"/>
      <c r="SRC2805" s="391"/>
      <c r="SRD2805" s="391"/>
      <c r="SRE2805" s="391"/>
      <c r="SRF2805" s="391"/>
      <c r="SRG2805" s="391"/>
      <c r="SRH2805" s="391"/>
      <c r="SRI2805" s="391"/>
      <c r="SRJ2805" s="391"/>
      <c r="SRK2805" s="391"/>
      <c r="SRL2805" s="391"/>
      <c r="SRM2805" s="391"/>
      <c r="SRN2805" s="391"/>
      <c r="SRO2805" s="391"/>
      <c r="SRP2805" s="391"/>
      <c r="SRQ2805" s="391"/>
      <c r="SRR2805" s="391"/>
      <c r="SRS2805" s="391"/>
      <c r="SRT2805" s="391"/>
      <c r="SRU2805" s="391"/>
      <c r="SRV2805" s="391"/>
      <c r="SRW2805" s="391"/>
      <c r="SRX2805" s="391"/>
      <c r="SRY2805" s="391"/>
      <c r="SRZ2805" s="391"/>
      <c r="SSA2805" s="391"/>
      <c r="SSB2805" s="391"/>
      <c r="SSC2805" s="391"/>
      <c r="SSD2805" s="391"/>
      <c r="SSE2805" s="391"/>
      <c r="SSF2805" s="391"/>
      <c r="SSG2805" s="391"/>
      <c r="SSH2805" s="391"/>
      <c r="SSI2805" s="391"/>
      <c r="SSJ2805" s="391"/>
      <c r="SSK2805" s="391"/>
      <c r="SSL2805" s="391"/>
      <c r="SSM2805" s="391"/>
      <c r="SSN2805" s="391"/>
      <c r="SSO2805" s="391"/>
      <c r="SSP2805" s="391"/>
      <c r="SSQ2805" s="391"/>
      <c r="SSR2805" s="391"/>
      <c r="SSS2805" s="391"/>
      <c r="SST2805" s="391"/>
      <c r="SSU2805" s="391"/>
      <c r="SSV2805" s="391"/>
      <c r="SSW2805" s="391"/>
      <c r="SSX2805" s="391"/>
      <c r="SSY2805" s="391"/>
      <c r="SSZ2805" s="391"/>
      <c r="STA2805" s="391"/>
      <c r="STB2805" s="391"/>
      <c r="STC2805" s="391"/>
      <c r="STD2805" s="391"/>
      <c r="STE2805" s="391"/>
      <c r="STF2805" s="391"/>
      <c r="STG2805" s="391"/>
      <c r="STH2805" s="391"/>
      <c r="STI2805" s="391"/>
      <c r="STJ2805" s="391"/>
      <c r="STK2805" s="391"/>
      <c r="STL2805" s="391"/>
      <c r="STM2805" s="391"/>
      <c r="STN2805" s="391"/>
      <c r="STO2805" s="391"/>
      <c r="STP2805" s="391"/>
      <c r="STQ2805" s="391"/>
      <c r="STR2805" s="391"/>
      <c r="STS2805" s="391"/>
      <c r="STT2805" s="391"/>
      <c r="STU2805" s="391"/>
      <c r="STV2805" s="391"/>
      <c r="STW2805" s="391"/>
      <c r="STX2805" s="391"/>
      <c r="STY2805" s="391"/>
      <c r="STZ2805" s="391"/>
      <c r="SUA2805" s="391"/>
      <c r="SUB2805" s="391"/>
      <c r="SUC2805" s="391"/>
      <c r="SUD2805" s="391"/>
      <c r="SUE2805" s="391"/>
      <c r="SUF2805" s="391"/>
      <c r="SUG2805" s="391"/>
      <c r="SUH2805" s="391"/>
      <c r="SUI2805" s="391"/>
      <c r="SUJ2805" s="391"/>
      <c r="SUK2805" s="391"/>
      <c r="SUL2805" s="391"/>
      <c r="SUM2805" s="391"/>
      <c r="SUN2805" s="391"/>
      <c r="SUO2805" s="391"/>
      <c r="SUP2805" s="391"/>
      <c r="SUQ2805" s="391"/>
      <c r="SUR2805" s="391"/>
      <c r="SUS2805" s="391"/>
      <c r="SUT2805" s="391"/>
      <c r="SUU2805" s="391"/>
      <c r="SUV2805" s="391"/>
      <c r="SUW2805" s="391"/>
      <c r="SUX2805" s="391"/>
      <c r="SUY2805" s="391"/>
      <c r="SUZ2805" s="391"/>
      <c r="SVA2805" s="391"/>
      <c r="SVB2805" s="391"/>
      <c r="SVC2805" s="391"/>
      <c r="SVD2805" s="391"/>
      <c r="SVE2805" s="391"/>
      <c r="SVF2805" s="391"/>
      <c r="SVG2805" s="391"/>
      <c r="SVH2805" s="391"/>
      <c r="SVI2805" s="391"/>
      <c r="SVJ2805" s="391"/>
      <c r="SVK2805" s="391"/>
      <c r="SVL2805" s="391"/>
      <c r="SVM2805" s="391"/>
      <c r="SVN2805" s="391"/>
      <c r="SVO2805" s="391"/>
      <c r="SVP2805" s="391"/>
      <c r="SVQ2805" s="391"/>
      <c r="SVR2805" s="391"/>
      <c r="SVS2805" s="391"/>
      <c r="SVT2805" s="391"/>
      <c r="SVU2805" s="391"/>
      <c r="SVV2805" s="391"/>
      <c r="SVW2805" s="391"/>
      <c r="SVX2805" s="391"/>
      <c r="SVY2805" s="391"/>
      <c r="SVZ2805" s="391"/>
      <c r="SWA2805" s="391"/>
      <c r="SWB2805" s="391"/>
      <c r="SWC2805" s="391"/>
      <c r="SWD2805" s="391"/>
      <c r="SWE2805" s="391"/>
      <c r="SWF2805" s="391"/>
      <c r="SWG2805" s="391"/>
      <c r="SWH2805" s="391"/>
      <c r="SWI2805" s="391"/>
      <c r="SWJ2805" s="391"/>
      <c r="SWK2805" s="391"/>
      <c r="SWL2805" s="391"/>
      <c r="SWM2805" s="391"/>
      <c r="SWN2805" s="391"/>
      <c r="SWO2805" s="391"/>
      <c r="SWP2805" s="391"/>
      <c r="SWQ2805" s="391"/>
      <c r="SWR2805" s="391"/>
      <c r="SWS2805" s="391"/>
      <c r="SWT2805" s="391"/>
      <c r="SWU2805" s="391"/>
      <c r="SWV2805" s="391"/>
      <c r="SWW2805" s="391"/>
      <c r="SWX2805" s="391"/>
      <c r="SWY2805" s="391"/>
      <c r="SWZ2805" s="391"/>
      <c r="SXA2805" s="391"/>
      <c r="SXB2805" s="391"/>
      <c r="SXC2805" s="391"/>
      <c r="SXD2805" s="391"/>
      <c r="SXE2805" s="391"/>
      <c r="SXF2805" s="391"/>
      <c r="SXG2805" s="391"/>
      <c r="SXH2805" s="391"/>
      <c r="SXI2805" s="391"/>
      <c r="SXJ2805" s="391"/>
      <c r="SXK2805" s="391"/>
      <c r="SXL2805" s="391"/>
      <c r="SXM2805" s="391"/>
      <c r="SXN2805" s="391"/>
      <c r="SXO2805" s="391"/>
      <c r="SXP2805" s="391"/>
      <c r="SXQ2805" s="391"/>
      <c r="SXR2805" s="391"/>
      <c r="SXS2805" s="391"/>
      <c r="SXT2805" s="391"/>
      <c r="SXU2805" s="391"/>
      <c r="SXV2805" s="391"/>
      <c r="SXW2805" s="391"/>
      <c r="SXX2805" s="391"/>
      <c r="SXY2805" s="391"/>
      <c r="SXZ2805" s="391"/>
      <c r="SYA2805" s="391"/>
      <c r="SYB2805" s="391"/>
      <c r="SYC2805" s="391"/>
      <c r="SYD2805" s="391"/>
      <c r="SYE2805" s="391"/>
      <c r="SYF2805" s="391"/>
      <c r="SYG2805" s="391"/>
      <c r="SYH2805" s="391"/>
      <c r="SYI2805" s="391"/>
      <c r="SYJ2805" s="391"/>
      <c r="SYK2805" s="391"/>
      <c r="SYL2805" s="391"/>
      <c r="SYM2805" s="391"/>
      <c r="SYN2805" s="391"/>
      <c r="SYO2805" s="391"/>
      <c r="SYP2805" s="391"/>
      <c r="SYQ2805" s="391"/>
      <c r="SYR2805" s="391"/>
      <c r="SYS2805" s="391"/>
      <c r="SYT2805" s="391"/>
      <c r="SYU2805" s="391"/>
      <c r="SYV2805" s="391"/>
      <c r="SYW2805" s="391"/>
      <c r="SYX2805" s="391"/>
      <c r="SYY2805" s="391"/>
      <c r="SYZ2805" s="391"/>
      <c r="SZA2805" s="391"/>
      <c r="SZB2805" s="391"/>
      <c r="SZC2805" s="391"/>
      <c r="SZD2805" s="391"/>
      <c r="SZE2805" s="391"/>
      <c r="SZF2805" s="391"/>
      <c r="SZG2805" s="391"/>
      <c r="SZH2805" s="391"/>
      <c r="SZI2805" s="391"/>
      <c r="SZJ2805" s="391"/>
      <c r="SZK2805" s="391"/>
      <c r="SZL2805" s="391"/>
      <c r="SZM2805" s="391"/>
      <c r="SZN2805" s="391"/>
      <c r="SZO2805" s="391"/>
      <c r="SZP2805" s="391"/>
      <c r="SZQ2805" s="391"/>
      <c r="SZR2805" s="391"/>
      <c r="SZS2805" s="391"/>
      <c r="SZT2805" s="391"/>
      <c r="SZU2805" s="391"/>
      <c r="SZV2805" s="391"/>
      <c r="SZW2805" s="391"/>
      <c r="SZX2805" s="391"/>
      <c r="SZY2805" s="391"/>
      <c r="SZZ2805" s="391"/>
      <c r="TAA2805" s="391"/>
      <c r="TAB2805" s="391"/>
      <c r="TAC2805" s="391"/>
      <c r="TAD2805" s="391"/>
      <c r="TAE2805" s="391"/>
      <c r="TAF2805" s="391"/>
      <c r="TAG2805" s="391"/>
      <c r="TAH2805" s="391"/>
      <c r="TAI2805" s="391"/>
      <c r="TAJ2805" s="391"/>
      <c r="TAK2805" s="391"/>
      <c r="TAL2805" s="391"/>
      <c r="TAM2805" s="391"/>
      <c r="TAN2805" s="391"/>
      <c r="TAO2805" s="391"/>
      <c r="TAP2805" s="391"/>
      <c r="TAQ2805" s="391"/>
      <c r="TAR2805" s="391"/>
      <c r="TAS2805" s="391"/>
      <c r="TAT2805" s="391"/>
      <c r="TAU2805" s="391"/>
      <c r="TAV2805" s="391"/>
      <c r="TAW2805" s="391"/>
      <c r="TAX2805" s="391"/>
      <c r="TAY2805" s="391"/>
      <c r="TAZ2805" s="391"/>
      <c r="TBA2805" s="391"/>
      <c r="TBB2805" s="391"/>
      <c r="TBC2805" s="391"/>
      <c r="TBD2805" s="391"/>
      <c r="TBE2805" s="391"/>
      <c r="TBF2805" s="391"/>
      <c r="TBG2805" s="391"/>
      <c r="TBH2805" s="391"/>
      <c r="TBI2805" s="391"/>
      <c r="TBJ2805" s="391"/>
      <c r="TBK2805" s="391"/>
      <c r="TBL2805" s="391"/>
      <c r="TBM2805" s="391"/>
      <c r="TBN2805" s="391"/>
      <c r="TBO2805" s="391"/>
      <c r="TBP2805" s="391"/>
      <c r="TBQ2805" s="391"/>
      <c r="TBR2805" s="391"/>
      <c r="TBS2805" s="391"/>
      <c r="TBT2805" s="391"/>
      <c r="TBU2805" s="391"/>
      <c r="TBV2805" s="391"/>
      <c r="TBW2805" s="391"/>
      <c r="TBX2805" s="391"/>
      <c r="TBY2805" s="391"/>
      <c r="TBZ2805" s="391"/>
      <c r="TCA2805" s="391"/>
      <c r="TCB2805" s="391"/>
      <c r="TCC2805" s="391"/>
      <c r="TCD2805" s="391"/>
      <c r="TCE2805" s="391"/>
      <c r="TCF2805" s="391"/>
      <c r="TCG2805" s="391"/>
      <c r="TCH2805" s="391"/>
      <c r="TCI2805" s="391"/>
      <c r="TCJ2805" s="391"/>
      <c r="TCK2805" s="391"/>
      <c r="TCL2805" s="391"/>
      <c r="TCM2805" s="391"/>
      <c r="TCN2805" s="391"/>
      <c r="TCO2805" s="391"/>
      <c r="TCP2805" s="391"/>
      <c r="TCQ2805" s="391"/>
      <c r="TCR2805" s="391"/>
      <c r="TCS2805" s="391"/>
      <c r="TCT2805" s="391"/>
      <c r="TCU2805" s="391"/>
      <c r="TCV2805" s="391"/>
      <c r="TCW2805" s="391"/>
      <c r="TCX2805" s="391"/>
      <c r="TCY2805" s="391"/>
      <c r="TCZ2805" s="391"/>
      <c r="TDA2805" s="391"/>
      <c r="TDB2805" s="391"/>
      <c r="TDC2805" s="391"/>
      <c r="TDD2805" s="391"/>
      <c r="TDE2805" s="391"/>
      <c r="TDF2805" s="391"/>
      <c r="TDG2805" s="391"/>
      <c r="TDH2805" s="391"/>
      <c r="TDI2805" s="391"/>
      <c r="TDJ2805" s="391"/>
      <c r="TDK2805" s="391"/>
      <c r="TDL2805" s="391"/>
      <c r="TDM2805" s="391"/>
      <c r="TDN2805" s="391"/>
      <c r="TDO2805" s="391"/>
      <c r="TDP2805" s="391"/>
      <c r="TDQ2805" s="391"/>
      <c r="TDR2805" s="391"/>
      <c r="TDS2805" s="391"/>
      <c r="TDT2805" s="391"/>
      <c r="TDU2805" s="391"/>
      <c r="TDV2805" s="391"/>
      <c r="TDW2805" s="391"/>
      <c r="TDX2805" s="391"/>
      <c r="TDY2805" s="391"/>
      <c r="TDZ2805" s="391"/>
      <c r="TEA2805" s="391"/>
      <c r="TEB2805" s="391"/>
      <c r="TEC2805" s="391"/>
      <c r="TED2805" s="391"/>
      <c r="TEE2805" s="391"/>
      <c r="TEF2805" s="391"/>
      <c r="TEG2805" s="391"/>
      <c r="TEH2805" s="391"/>
      <c r="TEI2805" s="391"/>
      <c r="TEJ2805" s="391"/>
      <c r="TEK2805" s="391"/>
      <c r="TEL2805" s="391"/>
      <c r="TEM2805" s="391"/>
      <c r="TEN2805" s="391"/>
      <c r="TEO2805" s="391"/>
      <c r="TEP2805" s="391"/>
      <c r="TEQ2805" s="391"/>
      <c r="TER2805" s="391"/>
      <c r="TES2805" s="391"/>
      <c r="TET2805" s="391"/>
      <c r="TEU2805" s="391"/>
      <c r="TEV2805" s="391"/>
      <c r="TEW2805" s="391"/>
      <c r="TEX2805" s="391"/>
      <c r="TEY2805" s="391"/>
      <c r="TEZ2805" s="391"/>
      <c r="TFA2805" s="391"/>
      <c r="TFB2805" s="391"/>
      <c r="TFC2805" s="391"/>
      <c r="TFD2805" s="391"/>
      <c r="TFE2805" s="391"/>
      <c r="TFF2805" s="391"/>
      <c r="TFG2805" s="391"/>
      <c r="TFH2805" s="391"/>
      <c r="TFI2805" s="391"/>
      <c r="TFJ2805" s="391"/>
      <c r="TFK2805" s="391"/>
      <c r="TFL2805" s="391"/>
      <c r="TFM2805" s="391"/>
      <c r="TFN2805" s="391"/>
      <c r="TFO2805" s="391"/>
      <c r="TFP2805" s="391"/>
      <c r="TFQ2805" s="391"/>
      <c r="TFR2805" s="391"/>
      <c r="TFS2805" s="391"/>
      <c r="TFT2805" s="391"/>
      <c r="TFU2805" s="391"/>
      <c r="TFV2805" s="391"/>
      <c r="TFW2805" s="391"/>
      <c r="TFX2805" s="391"/>
      <c r="TFY2805" s="391"/>
      <c r="TFZ2805" s="391"/>
      <c r="TGA2805" s="391"/>
      <c r="TGB2805" s="391"/>
      <c r="TGC2805" s="391"/>
      <c r="TGD2805" s="391"/>
      <c r="TGE2805" s="391"/>
      <c r="TGF2805" s="391"/>
      <c r="TGG2805" s="391"/>
      <c r="TGH2805" s="391"/>
      <c r="TGI2805" s="391"/>
      <c r="TGJ2805" s="391"/>
      <c r="TGK2805" s="391"/>
      <c r="TGL2805" s="391"/>
      <c r="TGM2805" s="391"/>
      <c r="TGN2805" s="391"/>
      <c r="TGO2805" s="391"/>
      <c r="TGP2805" s="391"/>
      <c r="TGQ2805" s="391"/>
      <c r="TGR2805" s="391"/>
      <c r="TGS2805" s="391"/>
      <c r="TGT2805" s="391"/>
      <c r="TGU2805" s="391"/>
      <c r="TGV2805" s="391"/>
      <c r="TGW2805" s="391"/>
      <c r="TGX2805" s="391"/>
      <c r="TGY2805" s="391"/>
      <c r="TGZ2805" s="391"/>
      <c r="THA2805" s="391"/>
      <c r="THB2805" s="391"/>
      <c r="THC2805" s="391"/>
      <c r="THD2805" s="391"/>
      <c r="THE2805" s="391"/>
      <c r="THF2805" s="391"/>
      <c r="THG2805" s="391"/>
      <c r="THH2805" s="391"/>
      <c r="THI2805" s="391"/>
      <c r="THJ2805" s="391"/>
      <c r="THK2805" s="391"/>
      <c r="THL2805" s="391"/>
      <c r="THM2805" s="391"/>
      <c r="THN2805" s="391"/>
      <c r="THO2805" s="391"/>
      <c r="THP2805" s="391"/>
      <c r="THQ2805" s="391"/>
      <c r="THR2805" s="391"/>
      <c r="THS2805" s="391"/>
      <c r="THT2805" s="391"/>
      <c r="THU2805" s="391"/>
      <c r="THV2805" s="391"/>
      <c r="THW2805" s="391"/>
      <c r="THX2805" s="391"/>
      <c r="THY2805" s="391"/>
      <c r="THZ2805" s="391"/>
      <c r="TIA2805" s="391"/>
      <c r="TIB2805" s="391"/>
      <c r="TIC2805" s="391"/>
      <c r="TID2805" s="391"/>
      <c r="TIE2805" s="391"/>
      <c r="TIF2805" s="391"/>
      <c r="TIG2805" s="391"/>
      <c r="TIH2805" s="391"/>
      <c r="TII2805" s="391"/>
      <c r="TIJ2805" s="391"/>
      <c r="TIK2805" s="391"/>
      <c r="TIL2805" s="391"/>
      <c r="TIM2805" s="391"/>
      <c r="TIN2805" s="391"/>
      <c r="TIO2805" s="391"/>
      <c r="TIP2805" s="391"/>
      <c r="TIQ2805" s="391"/>
      <c r="TIR2805" s="391"/>
      <c r="TIS2805" s="391"/>
      <c r="TIT2805" s="391"/>
      <c r="TIU2805" s="391"/>
      <c r="TIV2805" s="391"/>
      <c r="TIW2805" s="391"/>
      <c r="TIX2805" s="391"/>
      <c r="TIY2805" s="391"/>
      <c r="TIZ2805" s="391"/>
      <c r="TJA2805" s="391"/>
      <c r="TJB2805" s="391"/>
      <c r="TJC2805" s="391"/>
      <c r="TJD2805" s="391"/>
      <c r="TJE2805" s="391"/>
      <c r="TJF2805" s="391"/>
      <c r="TJG2805" s="391"/>
      <c r="TJH2805" s="391"/>
      <c r="TJI2805" s="391"/>
      <c r="TJJ2805" s="391"/>
      <c r="TJK2805" s="391"/>
      <c r="TJL2805" s="391"/>
      <c r="TJM2805" s="391"/>
      <c r="TJN2805" s="391"/>
      <c r="TJO2805" s="391"/>
      <c r="TJP2805" s="391"/>
      <c r="TJQ2805" s="391"/>
      <c r="TJR2805" s="391"/>
      <c r="TJS2805" s="391"/>
      <c r="TJT2805" s="391"/>
      <c r="TJU2805" s="391"/>
      <c r="TJV2805" s="391"/>
      <c r="TJW2805" s="391"/>
      <c r="TJX2805" s="391"/>
      <c r="TJY2805" s="391"/>
      <c r="TJZ2805" s="391"/>
      <c r="TKA2805" s="391"/>
      <c r="TKB2805" s="391"/>
      <c r="TKC2805" s="391"/>
      <c r="TKD2805" s="391"/>
      <c r="TKE2805" s="391"/>
      <c r="TKF2805" s="391"/>
      <c r="TKG2805" s="391"/>
      <c r="TKH2805" s="391"/>
      <c r="TKI2805" s="391"/>
      <c r="TKJ2805" s="391"/>
      <c r="TKK2805" s="391"/>
      <c r="TKL2805" s="391"/>
      <c r="TKM2805" s="391"/>
      <c r="TKN2805" s="391"/>
      <c r="TKO2805" s="391"/>
      <c r="TKP2805" s="391"/>
      <c r="TKQ2805" s="391"/>
      <c r="TKR2805" s="391"/>
      <c r="TKS2805" s="391"/>
      <c r="TKT2805" s="391"/>
      <c r="TKU2805" s="391"/>
      <c r="TKV2805" s="391"/>
      <c r="TKW2805" s="391"/>
      <c r="TKX2805" s="391"/>
      <c r="TKY2805" s="391"/>
      <c r="TKZ2805" s="391"/>
      <c r="TLA2805" s="391"/>
      <c r="TLB2805" s="391"/>
      <c r="TLC2805" s="391"/>
      <c r="TLD2805" s="391"/>
      <c r="TLE2805" s="391"/>
      <c r="TLF2805" s="391"/>
      <c r="TLG2805" s="391"/>
      <c r="TLH2805" s="391"/>
      <c r="TLI2805" s="391"/>
      <c r="TLJ2805" s="391"/>
      <c r="TLK2805" s="391"/>
      <c r="TLL2805" s="391"/>
      <c r="TLM2805" s="391"/>
      <c r="TLN2805" s="391"/>
      <c r="TLO2805" s="391"/>
      <c r="TLP2805" s="391"/>
      <c r="TLQ2805" s="391"/>
      <c r="TLR2805" s="391"/>
      <c r="TLS2805" s="391"/>
      <c r="TLT2805" s="391"/>
      <c r="TLU2805" s="391"/>
      <c r="TLV2805" s="391"/>
      <c r="TLW2805" s="391"/>
      <c r="TLX2805" s="391"/>
      <c r="TLY2805" s="391"/>
      <c r="TLZ2805" s="391"/>
      <c r="TMA2805" s="391"/>
      <c r="TMB2805" s="391"/>
      <c r="TMC2805" s="391"/>
      <c r="TMD2805" s="391"/>
      <c r="TME2805" s="391"/>
      <c r="TMF2805" s="391"/>
      <c r="TMG2805" s="391"/>
      <c r="TMH2805" s="391"/>
      <c r="TMI2805" s="391"/>
      <c r="TMJ2805" s="391"/>
      <c r="TMK2805" s="391"/>
      <c r="TML2805" s="391"/>
      <c r="TMM2805" s="391"/>
      <c r="TMN2805" s="391"/>
      <c r="TMO2805" s="391"/>
      <c r="TMP2805" s="391"/>
      <c r="TMQ2805" s="391"/>
      <c r="TMR2805" s="391"/>
      <c r="TMS2805" s="391"/>
      <c r="TMT2805" s="391"/>
      <c r="TMU2805" s="391"/>
      <c r="TMV2805" s="391"/>
      <c r="TMW2805" s="391"/>
      <c r="TMX2805" s="391"/>
      <c r="TMY2805" s="391"/>
      <c r="TMZ2805" s="391"/>
      <c r="TNA2805" s="391"/>
      <c r="TNB2805" s="391"/>
      <c r="TNC2805" s="391"/>
      <c r="TND2805" s="391"/>
      <c r="TNE2805" s="391"/>
      <c r="TNF2805" s="391"/>
      <c r="TNG2805" s="391"/>
      <c r="TNH2805" s="391"/>
      <c r="TNI2805" s="391"/>
      <c r="TNJ2805" s="391"/>
      <c r="TNK2805" s="391"/>
      <c r="TNL2805" s="391"/>
      <c r="TNM2805" s="391"/>
      <c r="TNN2805" s="391"/>
      <c r="TNO2805" s="391"/>
      <c r="TNP2805" s="391"/>
      <c r="TNQ2805" s="391"/>
      <c r="TNR2805" s="391"/>
      <c r="TNS2805" s="391"/>
      <c r="TNT2805" s="391"/>
      <c r="TNU2805" s="391"/>
      <c r="TNV2805" s="391"/>
      <c r="TNW2805" s="391"/>
      <c r="TNX2805" s="391"/>
      <c r="TNY2805" s="391"/>
      <c r="TNZ2805" s="391"/>
      <c r="TOA2805" s="391"/>
      <c r="TOB2805" s="391"/>
      <c r="TOC2805" s="391"/>
      <c r="TOD2805" s="391"/>
      <c r="TOE2805" s="391"/>
      <c r="TOF2805" s="391"/>
      <c r="TOG2805" s="391"/>
      <c r="TOH2805" s="391"/>
      <c r="TOI2805" s="391"/>
      <c r="TOJ2805" s="391"/>
      <c r="TOK2805" s="391"/>
      <c r="TOL2805" s="391"/>
      <c r="TOM2805" s="391"/>
      <c r="TON2805" s="391"/>
      <c r="TOO2805" s="391"/>
      <c r="TOP2805" s="391"/>
      <c r="TOQ2805" s="391"/>
      <c r="TOR2805" s="391"/>
      <c r="TOS2805" s="391"/>
      <c r="TOT2805" s="391"/>
      <c r="TOU2805" s="391"/>
      <c r="TOV2805" s="391"/>
      <c r="TOW2805" s="391"/>
      <c r="TOX2805" s="391"/>
      <c r="TOY2805" s="391"/>
      <c r="TOZ2805" s="391"/>
      <c r="TPA2805" s="391"/>
      <c r="TPB2805" s="391"/>
      <c r="TPC2805" s="391"/>
      <c r="TPD2805" s="391"/>
      <c r="TPE2805" s="391"/>
      <c r="TPF2805" s="391"/>
      <c r="TPG2805" s="391"/>
      <c r="TPH2805" s="391"/>
      <c r="TPI2805" s="391"/>
      <c r="TPJ2805" s="391"/>
      <c r="TPK2805" s="391"/>
      <c r="TPL2805" s="391"/>
      <c r="TPM2805" s="391"/>
      <c r="TPN2805" s="391"/>
      <c r="TPO2805" s="391"/>
      <c r="TPP2805" s="391"/>
      <c r="TPQ2805" s="391"/>
      <c r="TPR2805" s="391"/>
      <c r="TPS2805" s="391"/>
      <c r="TPT2805" s="391"/>
      <c r="TPU2805" s="391"/>
      <c r="TPV2805" s="391"/>
      <c r="TPW2805" s="391"/>
      <c r="TPX2805" s="391"/>
      <c r="TPY2805" s="391"/>
      <c r="TPZ2805" s="391"/>
      <c r="TQA2805" s="391"/>
      <c r="TQB2805" s="391"/>
      <c r="TQC2805" s="391"/>
      <c r="TQD2805" s="391"/>
      <c r="TQE2805" s="391"/>
      <c r="TQF2805" s="391"/>
      <c r="TQG2805" s="391"/>
      <c r="TQH2805" s="391"/>
      <c r="TQI2805" s="391"/>
      <c r="TQJ2805" s="391"/>
      <c r="TQK2805" s="391"/>
      <c r="TQL2805" s="391"/>
      <c r="TQM2805" s="391"/>
      <c r="TQN2805" s="391"/>
      <c r="TQO2805" s="391"/>
      <c r="TQP2805" s="391"/>
      <c r="TQQ2805" s="391"/>
      <c r="TQR2805" s="391"/>
      <c r="TQS2805" s="391"/>
      <c r="TQT2805" s="391"/>
      <c r="TQU2805" s="391"/>
      <c r="TQV2805" s="391"/>
      <c r="TQW2805" s="391"/>
      <c r="TQX2805" s="391"/>
      <c r="TQY2805" s="391"/>
      <c r="TQZ2805" s="391"/>
      <c r="TRA2805" s="391"/>
      <c r="TRB2805" s="391"/>
      <c r="TRC2805" s="391"/>
      <c r="TRD2805" s="391"/>
      <c r="TRE2805" s="391"/>
      <c r="TRF2805" s="391"/>
      <c r="TRG2805" s="391"/>
      <c r="TRH2805" s="391"/>
      <c r="TRI2805" s="391"/>
      <c r="TRJ2805" s="391"/>
      <c r="TRK2805" s="391"/>
      <c r="TRL2805" s="391"/>
      <c r="TRM2805" s="391"/>
      <c r="TRN2805" s="391"/>
      <c r="TRO2805" s="391"/>
      <c r="TRP2805" s="391"/>
      <c r="TRQ2805" s="391"/>
      <c r="TRR2805" s="391"/>
      <c r="TRS2805" s="391"/>
      <c r="TRT2805" s="391"/>
      <c r="TRU2805" s="391"/>
      <c r="TRV2805" s="391"/>
      <c r="TRW2805" s="391"/>
      <c r="TRX2805" s="391"/>
      <c r="TRY2805" s="391"/>
      <c r="TRZ2805" s="391"/>
      <c r="TSA2805" s="391"/>
      <c r="TSB2805" s="391"/>
      <c r="TSC2805" s="391"/>
      <c r="TSD2805" s="391"/>
      <c r="TSE2805" s="391"/>
      <c r="TSF2805" s="391"/>
      <c r="TSG2805" s="391"/>
      <c r="TSH2805" s="391"/>
      <c r="TSI2805" s="391"/>
      <c r="TSJ2805" s="391"/>
      <c r="TSK2805" s="391"/>
      <c r="TSL2805" s="391"/>
      <c r="TSM2805" s="391"/>
      <c r="TSN2805" s="391"/>
      <c r="TSO2805" s="391"/>
      <c r="TSP2805" s="391"/>
      <c r="TSQ2805" s="391"/>
      <c r="TSR2805" s="391"/>
      <c r="TSS2805" s="391"/>
      <c r="TST2805" s="391"/>
      <c r="TSU2805" s="391"/>
      <c r="TSV2805" s="391"/>
      <c r="TSW2805" s="391"/>
      <c r="TSX2805" s="391"/>
      <c r="TSY2805" s="391"/>
      <c r="TSZ2805" s="391"/>
      <c r="TTA2805" s="391"/>
      <c r="TTB2805" s="391"/>
      <c r="TTC2805" s="391"/>
      <c r="TTD2805" s="391"/>
      <c r="TTE2805" s="391"/>
      <c r="TTF2805" s="391"/>
      <c r="TTG2805" s="391"/>
      <c r="TTH2805" s="391"/>
      <c r="TTI2805" s="391"/>
      <c r="TTJ2805" s="391"/>
      <c r="TTK2805" s="391"/>
      <c r="TTL2805" s="391"/>
      <c r="TTM2805" s="391"/>
      <c r="TTN2805" s="391"/>
      <c r="TTO2805" s="391"/>
      <c r="TTP2805" s="391"/>
      <c r="TTQ2805" s="391"/>
      <c r="TTR2805" s="391"/>
      <c r="TTS2805" s="391"/>
      <c r="TTT2805" s="391"/>
      <c r="TTU2805" s="391"/>
      <c r="TTV2805" s="391"/>
      <c r="TTW2805" s="391"/>
      <c r="TTX2805" s="391"/>
      <c r="TTY2805" s="391"/>
      <c r="TTZ2805" s="391"/>
      <c r="TUA2805" s="391"/>
      <c r="TUB2805" s="391"/>
      <c r="TUC2805" s="391"/>
      <c r="TUD2805" s="391"/>
      <c r="TUE2805" s="391"/>
      <c r="TUF2805" s="391"/>
      <c r="TUG2805" s="391"/>
      <c r="TUH2805" s="391"/>
      <c r="TUI2805" s="391"/>
      <c r="TUJ2805" s="391"/>
      <c r="TUK2805" s="391"/>
      <c r="TUL2805" s="391"/>
      <c r="TUM2805" s="391"/>
      <c r="TUN2805" s="391"/>
      <c r="TUO2805" s="391"/>
      <c r="TUP2805" s="391"/>
      <c r="TUQ2805" s="391"/>
      <c r="TUR2805" s="391"/>
      <c r="TUS2805" s="391"/>
      <c r="TUT2805" s="391"/>
      <c r="TUU2805" s="391"/>
      <c r="TUV2805" s="391"/>
      <c r="TUW2805" s="391"/>
      <c r="TUX2805" s="391"/>
      <c r="TUY2805" s="391"/>
      <c r="TUZ2805" s="391"/>
      <c r="TVA2805" s="391"/>
      <c r="TVB2805" s="391"/>
      <c r="TVC2805" s="391"/>
      <c r="TVD2805" s="391"/>
      <c r="TVE2805" s="391"/>
      <c r="TVF2805" s="391"/>
      <c r="TVG2805" s="391"/>
      <c r="TVH2805" s="391"/>
      <c r="TVI2805" s="391"/>
      <c r="TVJ2805" s="391"/>
      <c r="TVK2805" s="391"/>
      <c r="TVL2805" s="391"/>
      <c r="TVM2805" s="391"/>
      <c r="TVN2805" s="391"/>
      <c r="TVO2805" s="391"/>
      <c r="TVP2805" s="391"/>
      <c r="TVQ2805" s="391"/>
      <c r="TVR2805" s="391"/>
      <c r="TVS2805" s="391"/>
      <c r="TVT2805" s="391"/>
      <c r="TVU2805" s="391"/>
      <c r="TVV2805" s="391"/>
      <c r="TVW2805" s="391"/>
      <c r="TVX2805" s="391"/>
      <c r="TVY2805" s="391"/>
      <c r="TVZ2805" s="391"/>
      <c r="TWA2805" s="391"/>
      <c r="TWB2805" s="391"/>
      <c r="TWC2805" s="391"/>
      <c r="TWD2805" s="391"/>
      <c r="TWE2805" s="391"/>
      <c r="TWF2805" s="391"/>
      <c r="TWG2805" s="391"/>
      <c r="TWH2805" s="391"/>
      <c r="TWI2805" s="391"/>
      <c r="TWJ2805" s="391"/>
      <c r="TWK2805" s="391"/>
      <c r="TWL2805" s="391"/>
      <c r="TWM2805" s="391"/>
      <c r="TWN2805" s="391"/>
      <c r="TWO2805" s="391"/>
      <c r="TWP2805" s="391"/>
      <c r="TWQ2805" s="391"/>
      <c r="TWR2805" s="391"/>
      <c r="TWS2805" s="391"/>
      <c r="TWT2805" s="391"/>
      <c r="TWU2805" s="391"/>
      <c r="TWV2805" s="391"/>
      <c r="TWW2805" s="391"/>
      <c r="TWX2805" s="391"/>
      <c r="TWY2805" s="391"/>
      <c r="TWZ2805" s="391"/>
      <c r="TXA2805" s="391"/>
      <c r="TXB2805" s="391"/>
      <c r="TXC2805" s="391"/>
      <c r="TXD2805" s="391"/>
      <c r="TXE2805" s="391"/>
      <c r="TXF2805" s="391"/>
      <c r="TXG2805" s="391"/>
      <c r="TXH2805" s="391"/>
      <c r="TXI2805" s="391"/>
      <c r="TXJ2805" s="391"/>
      <c r="TXK2805" s="391"/>
      <c r="TXL2805" s="391"/>
      <c r="TXM2805" s="391"/>
      <c r="TXN2805" s="391"/>
      <c r="TXO2805" s="391"/>
      <c r="TXP2805" s="391"/>
      <c r="TXQ2805" s="391"/>
      <c r="TXR2805" s="391"/>
      <c r="TXS2805" s="391"/>
      <c r="TXT2805" s="391"/>
      <c r="TXU2805" s="391"/>
      <c r="TXV2805" s="391"/>
      <c r="TXW2805" s="391"/>
      <c r="TXX2805" s="391"/>
      <c r="TXY2805" s="391"/>
      <c r="TXZ2805" s="391"/>
      <c r="TYA2805" s="391"/>
      <c r="TYB2805" s="391"/>
      <c r="TYC2805" s="391"/>
      <c r="TYD2805" s="391"/>
      <c r="TYE2805" s="391"/>
      <c r="TYF2805" s="391"/>
      <c r="TYG2805" s="391"/>
      <c r="TYH2805" s="391"/>
      <c r="TYI2805" s="391"/>
      <c r="TYJ2805" s="391"/>
      <c r="TYK2805" s="391"/>
      <c r="TYL2805" s="391"/>
      <c r="TYM2805" s="391"/>
      <c r="TYN2805" s="391"/>
      <c r="TYO2805" s="391"/>
      <c r="TYP2805" s="391"/>
      <c r="TYQ2805" s="391"/>
      <c r="TYR2805" s="391"/>
      <c r="TYS2805" s="391"/>
      <c r="TYT2805" s="391"/>
      <c r="TYU2805" s="391"/>
      <c r="TYV2805" s="391"/>
      <c r="TYW2805" s="391"/>
      <c r="TYX2805" s="391"/>
      <c r="TYY2805" s="391"/>
      <c r="TYZ2805" s="391"/>
      <c r="TZA2805" s="391"/>
      <c r="TZB2805" s="391"/>
      <c r="TZC2805" s="391"/>
      <c r="TZD2805" s="391"/>
      <c r="TZE2805" s="391"/>
      <c r="TZF2805" s="391"/>
      <c r="TZG2805" s="391"/>
      <c r="TZH2805" s="391"/>
      <c r="TZI2805" s="391"/>
      <c r="TZJ2805" s="391"/>
      <c r="TZK2805" s="391"/>
      <c r="TZL2805" s="391"/>
      <c r="TZM2805" s="391"/>
      <c r="TZN2805" s="391"/>
      <c r="TZO2805" s="391"/>
      <c r="TZP2805" s="391"/>
      <c r="TZQ2805" s="391"/>
      <c r="TZR2805" s="391"/>
      <c r="TZS2805" s="391"/>
      <c r="TZT2805" s="391"/>
      <c r="TZU2805" s="391"/>
      <c r="TZV2805" s="391"/>
      <c r="TZW2805" s="391"/>
      <c r="TZX2805" s="391"/>
      <c r="TZY2805" s="391"/>
      <c r="TZZ2805" s="391"/>
      <c r="UAA2805" s="391"/>
      <c r="UAB2805" s="391"/>
      <c r="UAC2805" s="391"/>
      <c r="UAD2805" s="391"/>
      <c r="UAE2805" s="391"/>
      <c r="UAF2805" s="391"/>
      <c r="UAG2805" s="391"/>
      <c r="UAH2805" s="391"/>
      <c r="UAI2805" s="391"/>
      <c r="UAJ2805" s="391"/>
      <c r="UAK2805" s="391"/>
      <c r="UAL2805" s="391"/>
      <c r="UAM2805" s="391"/>
      <c r="UAN2805" s="391"/>
      <c r="UAO2805" s="391"/>
      <c r="UAP2805" s="391"/>
      <c r="UAQ2805" s="391"/>
      <c r="UAR2805" s="391"/>
      <c r="UAS2805" s="391"/>
      <c r="UAT2805" s="391"/>
      <c r="UAU2805" s="391"/>
      <c r="UAV2805" s="391"/>
      <c r="UAW2805" s="391"/>
      <c r="UAX2805" s="391"/>
      <c r="UAY2805" s="391"/>
      <c r="UAZ2805" s="391"/>
      <c r="UBA2805" s="391"/>
      <c r="UBB2805" s="391"/>
      <c r="UBC2805" s="391"/>
      <c r="UBD2805" s="391"/>
      <c r="UBE2805" s="391"/>
      <c r="UBF2805" s="391"/>
      <c r="UBG2805" s="391"/>
      <c r="UBH2805" s="391"/>
      <c r="UBI2805" s="391"/>
      <c r="UBJ2805" s="391"/>
      <c r="UBK2805" s="391"/>
      <c r="UBL2805" s="391"/>
      <c r="UBM2805" s="391"/>
      <c r="UBN2805" s="391"/>
      <c r="UBO2805" s="391"/>
      <c r="UBP2805" s="391"/>
      <c r="UBQ2805" s="391"/>
      <c r="UBR2805" s="391"/>
      <c r="UBS2805" s="391"/>
      <c r="UBT2805" s="391"/>
      <c r="UBU2805" s="391"/>
      <c r="UBV2805" s="391"/>
      <c r="UBW2805" s="391"/>
      <c r="UBX2805" s="391"/>
      <c r="UBY2805" s="391"/>
      <c r="UBZ2805" s="391"/>
      <c r="UCA2805" s="391"/>
      <c r="UCB2805" s="391"/>
      <c r="UCC2805" s="391"/>
      <c r="UCD2805" s="391"/>
      <c r="UCE2805" s="391"/>
      <c r="UCF2805" s="391"/>
      <c r="UCG2805" s="391"/>
      <c r="UCH2805" s="391"/>
      <c r="UCI2805" s="391"/>
      <c r="UCJ2805" s="391"/>
      <c r="UCK2805" s="391"/>
      <c r="UCL2805" s="391"/>
      <c r="UCM2805" s="391"/>
      <c r="UCN2805" s="391"/>
      <c r="UCO2805" s="391"/>
      <c r="UCP2805" s="391"/>
      <c r="UCQ2805" s="391"/>
      <c r="UCR2805" s="391"/>
      <c r="UCS2805" s="391"/>
      <c r="UCT2805" s="391"/>
      <c r="UCU2805" s="391"/>
      <c r="UCV2805" s="391"/>
      <c r="UCW2805" s="391"/>
      <c r="UCX2805" s="391"/>
      <c r="UCY2805" s="391"/>
      <c r="UCZ2805" s="391"/>
      <c r="UDA2805" s="391"/>
      <c r="UDB2805" s="391"/>
      <c r="UDC2805" s="391"/>
      <c r="UDD2805" s="391"/>
      <c r="UDE2805" s="391"/>
      <c r="UDF2805" s="391"/>
      <c r="UDG2805" s="391"/>
      <c r="UDH2805" s="391"/>
      <c r="UDI2805" s="391"/>
      <c r="UDJ2805" s="391"/>
      <c r="UDK2805" s="391"/>
      <c r="UDL2805" s="391"/>
      <c r="UDM2805" s="391"/>
      <c r="UDN2805" s="391"/>
      <c r="UDO2805" s="391"/>
      <c r="UDP2805" s="391"/>
      <c r="UDQ2805" s="391"/>
      <c r="UDR2805" s="391"/>
      <c r="UDS2805" s="391"/>
      <c r="UDT2805" s="391"/>
      <c r="UDU2805" s="391"/>
      <c r="UDV2805" s="391"/>
      <c r="UDW2805" s="391"/>
      <c r="UDX2805" s="391"/>
      <c r="UDY2805" s="391"/>
      <c r="UDZ2805" s="391"/>
      <c r="UEA2805" s="391"/>
      <c r="UEB2805" s="391"/>
      <c r="UEC2805" s="391"/>
      <c r="UED2805" s="391"/>
      <c r="UEE2805" s="391"/>
      <c r="UEF2805" s="391"/>
      <c r="UEG2805" s="391"/>
      <c r="UEH2805" s="391"/>
      <c r="UEI2805" s="391"/>
      <c r="UEJ2805" s="391"/>
      <c r="UEK2805" s="391"/>
      <c r="UEL2805" s="391"/>
      <c r="UEM2805" s="391"/>
      <c r="UEN2805" s="391"/>
      <c r="UEO2805" s="391"/>
      <c r="UEP2805" s="391"/>
      <c r="UEQ2805" s="391"/>
      <c r="UER2805" s="391"/>
      <c r="UES2805" s="391"/>
      <c r="UET2805" s="391"/>
      <c r="UEU2805" s="391"/>
      <c r="UEV2805" s="391"/>
      <c r="UEW2805" s="391"/>
      <c r="UEX2805" s="391"/>
      <c r="UEY2805" s="391"/>
      <c r="UEZ2805" s="391"/>
      <c r="UFA2805" s="391"/>
      <c r="UFB2805" s="391"/>
      <c r="UFC2805" s="391"/>
      <c r="UFD2805" s="391"/>
      <c r="UFE2805" s="391"/>
      <c r="UFF2805" s="391"/>
      <c r="UFG2805" s="391"/>
      <c r="UFH2805" s="391"/>
      <c r="UFI2805" s="391"/>
      <c r="UFJ2805" s="391"/>
      <c r="UFK2805" s="391"/>
      <c r="UFL2805" s="391"/>
      <c r="UFM2805" s="391"/>
      <c r="UFN2805" s="391"/>
      <c r="UFO2805" s="391"/>
      <c r="UFP2805" s="391"/>
      <c r="UFQ2805" s="391"/>
      <c r="UFR2805" s="391"/>
      <c r="UFS2805" s="391"/>
      <c r="UFT2805" s="391"/>
      <c r="UFU2805" s="391"/>
      <c r="UFV2805" s="391"/>
      <c r="UFW2805" s="391"/>
      <c r="UFX2805" s="391"/>
      <c r="UFY2805" s="391"/>
      <c r="UFZ2805" s="391"/>
      <c r="UGA2805" s="391"/>
      <c r="UGB2805" s="391"/>
      <c r="UGC2805" s="391"/>
      <c r="UGD2805" s="391"/>
      <c r="UGE2805" s="391"/>
      <c r="UGF2805" s="391"/>
      <c r="UGG2805" s="391"/>
      <c r="UGH2805" s="391"/>
      <c r="UGI2805" s="391"/>
      <c r="UGJ2805" s="391"/>
      <c r="UGK2805" s="391"/>
      <c r="UGL2805" s="391"/>
      <c r="UGM2805" s="391"/>
      <c r="UGN2805" s="391"/>
      <c r="UGO2805" s="391"/>
      <c r="UGP2805" s="391"/>
      <c r="UGQ2805" s="391"/>
      <c r="UGR2805" s="391"/>
      <c r="UGS2805" s="391"/>
      <c r="UGT2805" s="391"/>
      <c r="UGU2805" s="391"/>
      <c r="UGV2805" s="391"/>
      <c r="UGW2805" s="391"/>
      <c r="UGX2805" s="391"/>
      <c r="UGY2805" s="391"/>
      <c r="UGZ2805" s="391"/>
      <c r="UHA2805" s="391"/>
      <c r="UHB2805" s="391"/>
      <c r="UHC2805" s="391"/>
      <c r="UHD2805" s="391"/>
      <c r="UHE2805" s="391"/>
      <c r="UHF2805" s="391"/>
      <c r="UHG2805" s="391"/>
      <c r="UHH2805" s="391"/>
      <c r="UHI2805" s="391"/>
      <c r="UHJ2805" s="391"/>
      <c r="UHK2805" s="391"/>
      <c r="UHL2805" s="391"/>
      <c r="UHM2805" s="391"/>
      <c r="UHN2805" s="391"/>
      <c r="UHO2805" s="391"/>
      <c r="UHP2805" s="391"/>
      <c r="UHQ2805" s="391"/>
      <c r="UHR2805" s="391"/>
      <c r="UHS2805" s="391"/>
      <c r="UHT2805" s="391"/>
      <c r="UHU2805" s="391"/>
      <c r="UHV2805" s="391"/>
      <c r="UHW2805" s="391"/>
      <c r="UHX2805" s="391"/>
      <c r="UHY2805" s="391"/>
      <c r="UHZ2805" s="391"/>
      <c r="UIA2805" s="391"/>
      <c r="UIB2805" s="391"/>
      <c r="UIC2805" s="391"/>
      <c r="UID2805" s="391"/>
      <c r="UIE2805" s="391"/>
      <c r="UIF2805" s="391"/>
      <c r="UIG2805" s="391"/>
      <c r="UIH2805" s="391"/>
      <c r="UII2805" s="391"/>
      <c r="UIJ2805" s="391"/>
      <c r="UIK2805" s="391"/>
      <c r="UIL2805" s="391"/>
      <c r="UIM2805" s="391"/>
      <c r="UIN2805" s="391"/>
      <c r="UIO2805" s="391"/>
      <c r="UIP2805" s="391"/>
      <c r="UIQ2805" s="391"/>
      <c r="UIR2805" s="391"/>
      <c r="UIS2805" s="391"/>
      <c r="UIT2805" s="391"/>
      <c r="UIU2805" s="391"/>
      <c r="UIV2805" s="391"/>
      <c r="UIW2805" s="391"/>
      <c r="UIX2805" s="391"/>
      <c r="UIY2805" s="391"/>
      <c r="UIZ2805" s="391"/>
      <c r="UJA2805" s="391"/>
      <c r="UJB2805" s="391"/>
      <c r="UJC2805" s="391"/>
      <c r="UJD2805" s="391"/>
      <c r="UJE2805" s="391"/>
      <c r="UJF2805" s="391"/>
      <c r="UJG2805" s="391"/>
      <c r="UJH2805" s="391"/>
      <c r="UJI2805" s="391"/>
      <c r="UJJ2805" s="391"/>
      <c r="UJK2805" s="391"/>
      <c r="UJL2805" s="391"/>
      <c r="UJM2805" s="391"/>
      <c r="UJN2805" s="391"/>
      <c r="UJO2805" s="391"/>
      <c r="UJP2805" s="391"/>
      <c r="UJQ2805" s="391"/>
      <c r="UJR2805" s="391"/>
      <c r="UJS2805" s="391"/>
      <c r="UJT2805" s="391"/>
      <c r="UJU2805" s="391"/>
      <c r="UJV2805" s="391"/>
      <c r="UJW2805" s="391"/>
      <c r="UJX2805" s="391"/>
      <c r="UJY2805" s="391"/>
      <c r="UJZ2805" s="391"/>
      <c r="UKA2805" s="391"/>
      <c r="UKB2805" s="391"/>
      <c r="UKC2805" s="391"/>
      <c r="UKD2805" s="391"/>
      <c r="UKE2805" s="391"/>
      <c r="UKF2805" s="391"/>
      <c r="UKG2805" s="391"/>
      <c r="UKH2805" s="391"/>
      <c r="UKI2805" s="391"/>
      <c r="UKJ2805" s="391"/>
      <c r="UKK2805" s="391"/>
      <c r="UKL2805" s="391"/>
      <c r="UKM2805" s="391"/>
      <c r="UKN2805" s="391"/>
      <c r="UKO2805" s="391"/>
      <c r="UKP2805" s="391"/>
      <c r="UKQ2805" s="391"/>
      <c r="UKR2805" s="391"/>
      <c r="UKS2805" s="391"/>
      <c r="UKT2805" s="391"/>
      <c r="UKU2805" s="391"/>
      <c r="UKV2805" s="391"/>
      <c r="UKW2805" s="391"/>
      <c r="UKX2805" s="391"/>
      <c r="UKY2805" s="391"/>
      <c r="UKZ2805" s="391"/>
      <c r="ULA2805" s="391"/>
      <c r="ULB2805" s="391"/>
      <c r="ULC2805" s="391"/>
      <c r="ULD2805" s="391"/>
      <c r="ULE2805" s="391"/>
      <c r="ULF2805" s="391"/>
      <c r="ULG2805" s="391"/>
      <c r="ULH2805" s="391"/>
      <c r="ULI2805" s="391"/>
      <c r="ULJ2805" s="391"/>
      <c r="ULK2805" s="391"/>
      <c r="ULL2805" s="391"/>
      <c r="ULM2805" s="391"/>
      <c r="ULN2805" s="391"/>
      <c r="ULO2805" s="391"/>
      <c r="ULP2805" s="391"/>
      <c r="ULQ2805" s="391"/>
      <c r="ULR2805" s="391"/>
      <c r="ULS2805" s="391"/>
      <c r="ULT2805" s="391"/>
      <c r="ULU2805" s="391"/>
      <c r="ULV2805" s="391"/>
      <c r="ULW2805" s="391"/>
      <c r="ULX2805" s="391"/>
      <c r="ULY2805" s="391"/>
      <c r="ULZ2805" s="391"/>
      <c r="UMA2805" s="391"/>
      <c r="UMB2805" s="391"/>
      <c r="UMC2805" s="391"/>
      <c r="UMD2805" s="391"/>
      <c r="UME2805" s="391"/>
      <c r="UMF2805" s="391"/>
      <c r="UMG2805" s="391"/>
      <c r="UMH2805" s="391"/>
      <c r="UMI2805" s="391"/>
      <c r="UMJ2805" s="391"/>
      <c r="UMK2805" s="391"/>
      <c r="UML2805" s="391"/>
      <c r="UMM2805" s="391"/>
      <c r="UMN2805" s="391"/>
      <c r="UMO2805" s="391"/>
      <c r="UMP2805" s="391"/>
      <c r="UMQ2805" s="391"/>
      <c r="UMR2805" s="391"/>
      <c r="UMS2805" s="391"/>
      <c r="UMT2805" s="391"/>
      <c r="UMU2805" s="391"/>
      <c r="UMV2805" s="391"/>
      <c r="UMW2805" s="391"/>
      <c r="UMX2805" s="391"/>
      <c r="UMY2805" s="391"/>
      <c r="UMZ2805" s="391"/>
      <c r="UNA2805" s="391"/>
      <c r="UNB2805" s="391"/>
      <c r="UNC2805" s="391"/>
      <c r="UND2805" s="391"/>
      <c r="UNE2805" s="391"/>
      <c r="UNF2805" s="391"/>
      <c r="UNG2805" s="391"/>
      <c r="UNH2805" s="391"/>
      <c r="UNI2805" s="391"/>
      <c r="UNJ2805" s="391"/>
      <c r="UNK2805" s="391"/>
      <c r="UNL2805" s="391"/>
      <c r="UNM2805" s="391"/>
      <c r="UNN2805" s="391"/>
      <c r="UNO2805" s="391"/>
      <c r="UNP2805" s="391"/>
      <c r="UNQ2805" s="391"/>
      <c r="UNR2805" s="391"/>
      <c r="UNS2805" s="391"/>
      <c r="UNT2805" s="391"/>
      <c r="UNU2805" s="391"/>
      <c r="UNV2805" s="391"/>
      <c r="UNW2805" s="391"/>
      <c r="UNX2805" s="391"/>
      <c r="UNY2805" s="391"/>
      <c r="UNZ2805" s="391"/>
      <c r="UOA2805" s="391"/>
      <c r="UOB2805" s="391"/>
      <c r="UOC2805" s="391"/>
      <c r="UOD2805" s="391"/>
      <c r="UOE2805" s="391"/>
      <c r="UOF2805" s="391"/>
      <c r="UOG2805" s="391"/>
      <c r="UOH2805" s="391"/>
      <c r="UOI2805" s="391"/>
      <c r="UOJ2805" s="391"/>
      <c r="UOK2805" s="391"/>
      <c r="UOL2805" s="391"/>
      <c r="UOM2805" s="391"/>
      <c r="UON2805" s="391"/>
      <c r="UOO2805" s="391"/>
      <c r="UOP2805" s="391"/>
      <c r="UOQ2805" s="391"/>
      <c r="UOR2805" s="391"/>
      <c r="UOS2805" s="391"/>
      <c r="UOT2805" s="391"/>
      <c r="UOU2805" s="391"/>
      <c r="UOV2805" s="391"/>
      <c r="UOW2805" s="391"/>
      <c r="UOX2805" s="391"/>
      <c r="UOY2805" s="391"/>
      <c r="UOZ2805" s="391"/>
      <c r="UPA2805" s="391"/>
      <c r="UPB2805" s="391"/>
      <c r="UPC2805" s="391"/>
      <c r="UPD2805" s="391"/>
      <c r="UPE2805" s="391"/>
      <c r="UPF2805" s="391"/>
      <c r="UPG2805" s="391"/>
      <c r="UPH2805" s="391"/>
      <c r="UPI2805" s="391"/>
      <c r="UPJ2805" s="391"/>
      <c r="UPK2805" s="391"/>
      <c r="UPL2805" s="391"/>
      <c r="UPM2805" s="391"/>
      <c r="UPN2805" s="391"/>
      <c r="UPO2805" s="391"/>
      <c r="UPP2805" s="391"/>
      <c r="UPQ2805" s="391"/>
      <c r="UPR2805" s="391"/>
      <c r="UPS2805" s="391"/>
      <c r="UPT2805" s="391"/>
      <c r="UPU2805" s="391"/>
      <c r="UPV2805" s="391"/>
      <c r="UPW2805" s="391"/>
      <c r="UPX2805" s="391"/>
      <c r="UPY2805" s="391"/>
      <c r="UPZ2805" s="391"/>
      <c r="UQA2805" s="391"/>
      <c r="UQB2805" s="391"/>
      <c r="UQC2805" s="391"/>
      <c r="UQD2805" s="391"/>
      <c r="UQE2805" s="391"/>
      <c r="UQF2805" s="391"/>
      <c r="UQG2805" s="391"/>
      <c r="UQH2805" s="391"/>
      <c r="UQI2805" s="391"/>
      <c r="UQJ2805" s="391"/>
      <c r="UQK2805" s="391"/>
      <c r="UQL2805" s="391"/>
      <c r="UQM2805" s="391"/>
      <c r="UQN2805" s="391"/>
      <c r="UQO2805" s="391"/>
      <c r="UQP2805" s="391"/>
      <c r="UQQ2805" s="391"/>
      <c r="UQR2805" s="391"/>
      <c r="UQS2805" s="391"/>
      <c r="UQT2805" s="391"/>
      <c r="UQU2805" s="391"/>
      <c r="UQV2805" s="391"/>
      <c r="UQW2805" s="391"/>
      <c r="UQX2805" s="391"/>
      <c r="UQY2805" s="391"/>
      <c r="UQZ2805" s="391"/>
      <c r="URA2805" s="391"/>
      <c r="URB2805" s="391"/>
      <c r="URC2805" s="391"/>
      <c r="URD2805" s="391"/>
      <c r="URE2805" s="391"/>
      <c r="URF2805" s="391"/>
      <c r="URG2805" s="391"/>
      <c r="URH2805" s="391"/>
      <c r="URI2805" s="391"/>
      <c r="URJ2805" s="391"/>
      <c r="URK2805" s="391"/>
      <c r="URL2805" s="391"/>
      <c r="URM2805" s="391"/>
      <c r="URN2805" s="391"/>
      <c r="URO2805" s="391"/>
      <c r="URP2805" s="391"/>
      <c r="URQ2805" s="391"/>
      <c r="URR2805" s="391"/>
      <c r="URS2805" s="391"/>
      <c r="URT2805" s="391"/>
      <c r="URU2805" s="391"/>
      <c r="URV2805" s="391"/>
      <c r="URW2805" s="391"/>
      <c r="URX2805" s="391"/>
      <c r="URY2805" s="391"/>
      <c r="URZ2805" s="391"/>
      <c r="USA2805" s="391"/>
      <c r="USB2805" s="391"/>
      <c r="USC2805" s="391"/>
      <c r="USD2805" s="391"/>
      <c r="USE2805" s="391"/>
      <c r="USF2805" s="391"/>
      <c r="USG2805" s="391"/>
      <c r="USH2805" s="391"/>
      <c r="USI2805" s="391"/>
      <c r="USJ2805" s="391"/>
      <c r="USK2805" s="391"/>
      <c r="USL2805" s="391"/>
      <c r="USM2805" s="391"/>
      <c r="USN2805" s="391"/>
      <c r="USO2805" s="391"/>
      <c r="USP2805" s="391"/>
      <c r="USQ2805" s="391"/>
      <c r="USR2805" s="391"/>
      <c r="USS2805" s="391"/>
      <c r="UST2805" s="391"/>
      <c r="USU2805" s="391"/>
      <c r="USV2805" s="391"/>
      <c r="USW2805" s="391"/>
      <c r="USX2805" s="391"/>
      <c r="USY2805" s="391"/>
      <c r="USZ2805" s="391"/>
      <c r="UTA2805" s="391"/>
      <c r="UTB2805" s="391"/>
      <c r="UTC2805" s="391"/>
      <c r="UTD2805" s="391"/>
      <c r="UTE2805" s="391"/>
      <c r="UTF2805" s="391"/>
      <c r="UTG2805" s="391"/>
      <c r="UTH2805" s="391"/>
      <c r="UTI2805" s="391"/>
      <c r="UTJ2805" s="391"/>
      <c r="UTK2805" s="391"/>
      <c r="UTL2805" s="391"/>
      <c r="UTM2805" s="391"/>
      <c r="UTN2805" s="391"/>
      <c r="UTO2805" s="391"/>
      <c r="UTP2805" s="391"/>
      <c r="UTQ2805" s="391"/>
      <c r="UTR2805" s="391"/>
      <c r="UTS2805" s="391"/>
      <c r="UTT2805" s="391"/>
      <c r="UTU2805" s="391"/>
      <c r="UTV2805" s="391"/>
      <c r="UTW2805" s="391"/>
      <c r="UTX2805" s="391"/>
      <c r="UTY2805" s="391"/>
      <c r="UTZ2805" s="391"/>
      <c r="UUA2805" s="391"/>
      <c r="UUB2805" s="391"/>
      <c r="UUC2805" s="391"/>
      <c r="UUD2805" s="391"/>
      <c r="UUE2805" s="391"/>
      <c r="UUF2805" s="391"/>
      <c r="UUG2805" s="391"/>
      <c r="UUH2805" s="391"/>
      <c r="UUI2805" s="391"/>
      <c r="UUJ2805" s="391"/>
      <c r="UUK2805" s="391"/>
      <c r="UUL2805" s="391"/>
      <c r="UUM2805" s="391"/>
      <c r="UUN2805" s="391"/>
      <c r="UUO2805" s="391"/>
      <c r="UUP2805" s="391"/>
      <c r="UUQ2805" s="391"/>
      <c r="UUR2805" s="391"/>
      <c r="UUS2805" s="391"/>
      <c r="UUT2805" s="391"/>
      <c r="UUU2805" s="391"/>
      <c r="UUV2805" s="391"/>
      <c r="UUW2805" s="391"/>
      <c r="UUX2805" s="391"/>
      <c r="UUY2805" s="391"/>
      <c r="UUZ2805" s="391"/>
      <c r="UVA2805" s="391"/>
      <c r="UVB2805" s="391"/>
      <c r="UVC2805" s="391"/>
      <c r="UVD2805" s="391"/>
      <c r="UVE2805" s="391"/>
      <c r="UVF2805" s="391"/>
      <c r="UVG2805" s="391"/>
      <c r="UVH2805" s="391"/>
      <c r="UVI2805" s="391"/>
      <c r="UVJ2805" s="391"/>
      <c r="UVK2805" s="391"/>
      <c r="UVL2805" s="391"/>
      <c r="UVM2805" s="391"/>
      <c r="UVN2805" s="391"/>
      <c r="UVO2805" s="391"/>
      <c r="UVP2805" s="391"/>
      <c r="UVQ2805" s="391"/>
      <c r="UVR2805" s="391"/>
      <c r="UVS2805" s="391"/>
      <c r="UVT2805" s="391"/>
      <c r="UVU2805" s="391"/>
      <c r="UVV2805" s="391"/>
      <c r="UVW2805" s="391"/>
      <c r="UVX2805" s="391"/>
      <c r="UVY2805" s="391"/>
      <c r="UVZ2805" s="391"/>
      <c r="UWA2805" s="391"/>
      <c r="UWB2805" s="391"/>
      <c r="UWC2805" s="391"/>
      <c r="UWD2805" s="391"/>
      <c r="UWE2805" s="391"/>
      <c r="UWF2805" s="391"/>
      <c r="UWG2805" s="391"/>
      <c r="UWH2805" s="391"/>
      <c r="UWI2805" s="391"/>
      <c r="UWJ2805" s="391"/>
      <c r="UWK2805" s="391"/>
      <c r="UWL2805" s="391"/>
      <c r="UWM2805" s="391"/>
      <c r="UWN2805" s="391"/>
      <c r="UWO2805" s="391"/>
      <c r="UWP2805" s="391"/>
      <c r="UWQ2805" s="391"/>
      <c r="UWR2805" s="391"/>
      <c r="UWS2805" s="391"/>
      <c r="UWT2805" s="391"/>
      <c r="UWU2805" s="391"/>
      <c r="UWV2805" s="391"/>
      <c r="UWW2805" s="391"/>
      <c r="UWX2805" s="391"/>
      <c r="UWY2805" s="391"/>
      <c r="UWZ2805" s="391"/>
      <c r="UXA2805" s="391"/>
      <c r="UXB2805" s="391"/>
      <c r="UXC2805" s="391"/>
      <c r="UXD2805" s="391"/>
      <c r="UXE2805" s="391"/>
      <c r="UXF2805" s="391"/>
      <c r="UXG2805" s="391"/>
      <c r="UXH2805" s="391"/>
      <c r="UXI2805" s="391"/>
      <c r="UXJ2805" s="391"/>
      <c r="UXK2805" s="391"/>
      <c r="UXL2805" s="391"/>
      <c r="UXM2805" s="391"/>
      <c r="UXN2805" s="391"/>
      <c r="UXO2805" s="391"/>
      <c r="UXP2805" s="391"/>
      <c r="UXQ2805" s="391"/>
      <c r="UXR2805" s="391"/>
      <c r="UXS2805" s="391"/>
      <c r="UXT2805" s="391"/>
      <c r="UXU2805" s="391"/>
      <c r="UXV2805" s="391"/>
      <c r="UXW2805" s="391"/>
      <c r="UXX2805" s="391"/>
      <c r="UXY2805" s="391"/>
      <c r="UXZ2805" s="391"/>
      <c r="UYA2805" s="391"/>
      <c r="UYB2805" s="391"/>
      <c r="UYC2805" s="391"/>
      <c r="UYD2805" s="391"/>
      <c r="UYE2805" s="391"/>
      <c r="UYF2805" s="391"/>
      <c r="UYG2805" s="391"/>
      <c r="UYH2805" s="391"/>
      <c r="UYI2805" s="391"/>
      <c r="UYJ2805" s="391"/>
      <c r="UYK2805" s="391"/>
      <c r="UYL2805" s="391"/>
      <c r="UYM2805" s="391"/>
      <c r="UYN2805" s="391"/>
      <c r="UYO2805" s="391"/>
      <c r="UYP2805" s="391"/>
      <c r="UYQ2805" s="391"/>
      <c r="UYR2805" s="391"/>
      <c r="UYS2805" s="391"/>
      <c r="UYT2805" s="391"/>
      <c r="UYU2805" s="391"/>
      <c r="UYV2805" s="391"/>
      <c r="UYW2805" s="391"/>
      <c r="UYX2805" s="391"/>
      <c r="UYY2805" s="391"/>
      <c r="UYZ2805" s="391"/>
      <c r="UZA2805" s="391"/>
      <c r="UZB2805" s="391"/>
      <c r="UZC2805" s="391"/>
      <c r="UZD2805" s="391"/>
      <c r="UZE2805" s="391"/>
      <c r="UZF2805" s="391"/>
      <c r="UZG2805" s="391"/>
      <c r="UZH2805" s="391"/>
      <c r="UZI2805" s="391"/>
      <c r="UZJ2805" s="391"/>
      <c r="UZK2805" s="391"/>
      <c r="UZL2805" s="391"/>
      <c r="UZM2805" s="391"/>
      <c r="UZN2805" s="391"/>
      <c r="UZO2805" s="391"/>
      <c r="UZP2805" s="391"/>
      <c r="UZQ2805" s="391"/>
      <c r="UZR2805" s="391"/>
      <c r="UZS2805" s="391"/>
      <c r="UZT2805" s="391"/>
      <c r="UZU2805" s="391"/>
      <c r="UZV2805" s="391"/>
      <c r="UZW2805" s="391"/>
      <c r="UZX2805" s="391"/>
      <c r="UZY2805" s="391"/>
      <c r="UZZ2805" s="391"/>
      <c r="VAA2805" s="391"/>
      <c r="VAB2805" s="391"/>
      <c r="VAC2805" s="391"/>
      <c r="VAD2805" s="391"/>
      <c r="VAE2805" s="391"/>
      <c r="VAF2805" s="391"/>
      <c r="VAG2805" s="391"/>
      <c r="VAH2805" s="391"/>
      <c r="VAI2805" s="391"/>
      <c r="VAJ2805" s="391"/>
      <c r="VAK2805" s="391"/>
      <c r="VAL2805" s="391"/>
      <c r="VAM2805" s="391"/>
      <c r="VAN2805" s="391"/>
      <c r="VAO2805" s="391"/>
      <c r="VAP2805" s="391"/>
      <c r="VAQ2805" s="391"/>
      <c r="VAR2805" s="391"/>
      <c r="VAS2805" s="391"/>
      <c r="VAT2805" s="391"/>
      <c r="VAU2805" s="391"/>
      <c r="VAV2805" s="391"/>
      <c r="VAW2805" s="391"/>
      <c r="VAX2805" s="391"/>
      <c r="VAY2805" s="391"/>
      <c r="VAZ2805" s="391"/>
      <c r="VBA2805" s="391"/>
      <c r="VBB2805" s="391"/>
      <c r="VBC2805" s="391"/>
      <c r="VBD2805" s="391"/>
      <c r="VBE2805" s="391"/>
      <c r="VBF2805" s="391"/>
      <c r="VBG2805" s="391"/>
      <c r="VBH2805" s="391"/>
      <c r="VBI2805" s="391"/>
      <c r="VBJ2805" s="391"/>
      <c r="VBK2805" s="391"/>
      <c r="VBL2805" s="391"/>
      <c r="VBM2805" s="391"/>
      <c r="VBN2805" s="391"/>
      <c r="VBO2805" s="391"/>
      <c r="VBP2805" s="391"/>
      <c r="VBQ2805" s="391"/>
      <c r="VBR2805" s="391"/>
      <c r="VBS2805" s="391"/>
      <c r="VBT2805" s="391"/>
      <c r="VBU2805" s="391"/>
      <c r="VBV2805" s="391"/>
      <c r="VBW2805" s="391"/>
      <c r="VBX2805" s="391"/>
      <c r="VBY2805" s="391"/>
      <c r="VBZ2805" s="391"/>
      <c r="VCA2805" s="391"/>
      <c r="VCB2805" s="391"/>
      <c r="VCC2805" s="391"/>
      <c r="VCD2805" s="391"/>
      <c r="VCE2805" s="391"/>
      <c r="VCF2805" s="391"/>
      <c r="VCG2805" s="391"/>
      <c r="VCH2805" s="391"/>
      <c r="VCI2805" s="391"/>
      <c r="VCJ2805" s="391"/>
      <c r="VCK2805" s="391"/>
      <c r="VCL2805" s="391"/>
      <c r="VCM2805" s="391"/>
      <c r="VCN2805" s="391"/>
      <c r="VCO2805" s="391"/>
      <c r="VCP2805" s="391"/>
      <c r="VCQ2805" s="391"/>
      <c r="VCR2805" s="391"/>
      <c r="VCS2805" s="391"/>
      <c r="VCT2805" s="391"/>
      <c r="VCU2805" s="391"/>
      <c r="VCV2805" s="391"/>
      <c r="VCW2805" s="391"/>
      <c r="VCX2805" s="391"/>
      <c r="VCY2805" s="391"/>
      <c r="VCZ2805" s="391"/>
      <c r="VDA2805" s="391"/>
      <c r="VDB2805" s="391"/>
      <c r="VDC2805" s="391"/>
      <c r="VDD2805" s="391"/>
      <c r="VDE2805" s="391"/>
      <c r="VDF2805" s="391"/>
      <c r="VDG2805" s="391"/>
      <c r="VDH2805" s="391"/>
      <c r="VDI2805" s="391"/>
      <c r="VDJ2805" s="391"/>
      <c r="VDK2805" s="391"/>
      <c r="VDL2805" s="391"/>
      <c r="VDM2805" s="391"/>
      <c r="VDN2805" s="391"/>
      <c r="VDO2805" s="391"/>
      <c r="VDP2805" s="391"/>
      <c r="VDQ2805" s="391"/>
      <c r="VDR2805" s="391"/>
      <c r="VDS2805" s="391"/>
      <c r="VDT2805" s="391"/>
      <c r="VDU2805" s="391"/>
      <c r="VDV2805" s="391"/>
      <c r="VDW2805" s="391"/>
      <c r="VDX2805" s="391"/>
      <c r="VDY2805" s="391"/>
      <c r="VDZ2805" s="391"/>
      <c r="VEA2805" s="391"/>
      <c r="VEB2805" s="391"/>
      <c r="VEC2805" s="391"/>
      <c r="VED2805" s="391"/>
      <c r="VEE2805" s="391"/>
      <c r="VEF2805" s="391"/>
      <c r="VEG2805" s="391"/>
      <c r="VEH2805" s="391"/>
      <c r="VEI2805" s="391"/>
      <c r="VEJ2805" s="391"/>
      <c r="VEK2805" s="391"/>
      <c r="VEL2805" s="391"/>
      <c r="VEM2805" s="391"/>
      <c r="VEN2805" s="391"/>
      <c r="VEO2805" s="391"/>
      <c r="VEP2805" s="391"/>
      <c r="VEQ2805" s="391"/>
      <c r="VER2805" s="391"/>
      <c r="VES2805" s="391"/>
      <c r="VET2805" s="391"/>
      <c r="VEU2805" s="391"/>
      <c r="VEV2805" s="391"/>
      <c r="VEW2805" s="391"/>
      <c r="VEX2805" s="391"/>
      <c r="VEY2805" s="391"/>
      <c r="VEZ2805" s="391"/>
      <c r="VFA2805" s="391"/>
      <c r="VFB2805" s="391"/>
      <c r="VFC2805" s="391"/>
      <c r="VFD2805" s="391"/>
      <c r="VFE2805" s="391"/>
      <c r="VFF2805" s="391"/>
      <c r="VFG2805" s="391"/>
      <c r="VFH2805" s="391"/>
      <c r="VFI2805" s="391"/>
      <c r="VFJ2805" s="391"/>
      <c r="VFK2805" s="391"/>
      <c r="VFL2805" s="391"/>
      <c r="VFM2805" s="391"/>
      <c r="VFN2805" s="391"/>
      <c r="VFO2805" s="391"/>
      <c r="VFP2805" s="391"/>
      <c r="VFQ2805" s="391"/>
      <c r="VFR2805" s="391"/>
      <c r="VFS2805" s="391"/>
      <c r="VFT2805" s="391"/>
      <c r="VFU2805" s="391"/>
      <c r="VFV2805" s="391"/>
      <c r="VFW2805" s="391"/>
      <c r="VFX2805" s="391"/>
      <c r="VFY2805" s="391"/>
      <c r="VFZ2805" s="391"/>
      <c r="VGA2805" s="391"/>
      <c r="VGB2805" s="391"/>
      <c r="VGC2805" s="391"/>
      <c r="VGD2805" s="391"/>
      <c r="VGE2805" s="391"/>
      <c r="VGF2805" s="391"/>
      <c r="VGG2805" s="391"/>
      <c r="VGH2805" s="391"/>
      <c r="VGI2805" s="391"/>
      <c r="VGJ2805" s="391"/>
      <c r="VGK2805" s="391"/>
      <c r="VGL2805" s="391"/>
      <c r="VGM2805" s="391"/>
      <c r="VGN2805" s="391"/>
      <c r="VGO2805" s="391"/>
      <c r="VGP2805" s="391"/>
      <c r="VGQ2805" s="391"/>
      <c r="VGR2805" s="391"/>
      <c r="VGS2805" s="391"/>
      <c r="VGT2805" s="391"/>
      <c r="VGU2805" s="391"/>
      <c r="VGV2805" s="391"/>
      <c r="VGW2805" s="391"/>
      <c r="VGX2805" s="391"/>
      <c r="VGY2805" s="391"/>
      <c r="VGZ2805" s="391"/>
      <c r="VHA2805" s="391"/>
      <c r="VHB2805" s="391"/>
      <c r="VHC2805" s="391"/>
      <c r="VHD2805" s="391"/>
      <c r="VHE2805" s="391"/>
      <c r="VHF2805" s="391"/>
      <c r="VHG2805" s="391"/>
      <c r="VHH2805" s="391"/>
      <c r="VHI2805" s="391"/>
      <c r="VHJ2805" s="391"/>
      <c r="VHK2805" s="391"/>
      <c r="VHL2805" s="391"/>
      <c r="VHM2805" s="391"/>
      <c r="VHN2805" s="391"/>
      <c r="VHO2805" s="391"/>
      <c r="VHP2805" s="391"/>
      <c r="VHQ2805" s="391"/>
      <c r="VHR2805" s="391"/>
      <c r="VHS2805" s="391"/>
      <c r="VHT2805" s="391"/>
      <c r="VHU2805" s="391"/>
      <c r="VHV2805" s="391"/>
      <c r="VHW2805" s="391"/>
      <c r="VHX2805" s="391"/>
      <c r="VHY2805" s="391"/>
      <c r="VHZ2805" s="391"/>
      <c r="VIA2805" s="391"/>
      <c r="VIB2805" s="391"/>
      <c r="VIC2805" s="391"/>
      <c r="VID2805" s="391"/>
      <c r="VIE2805" s="391"/>
      <c r="VIF2805" s="391"/>
      <c r="VIG2805" s="391"/>
      <c r="VIH2805" s="391"/>
      <c r="VII2805" s="391"/>
      <c r="VIJ2805" s="391"/>
      <c r="VIK2805" s="391"/>
      <c r="VIL2805" s="391"/>
      <c r="VIM2805" s="391"/>
      <c r="VIN2805" s="391"/>
      <c r="VIO2805" s="391"/>
      <c r="VIP2805" s="391"/>
      <c r="VIQ2805" s="391"/>
      <c r="VIR2805" s="391"/>
      <c r="VIS2805" s="391"/>
      <c r="VIT2805" s="391"/>
      <c r="VIU2805" s="391"/>
      <c r="VIV2805" s="391"/>
      <c r="VIW2805" s="391"/>
      <c r="VIX2805" s="391"/>
      <c r="VIY2805" s="391"/>
      <c r="VIZ2805" s="391"/>
      <c r="VJA2805" s="391"/>
      <c r="VJB2805" s="391"/>
      <c r="VJC2805" s="391"/>
      <c r="VJD2805" s="391"/>
      <c r="VJE2805" s="391"/>
      <c r="VJF2805" s="391"/>
      <c r="VJG2805" s="391"/>
      <c r="VJH2805" s="391"/>
      <c r="VJI2805" s="391"/>
      <c r="VJJ2805" s="391"/>
      <c r="VJK2805" s="391"/>
      <c r="VJL2805" s="391"/>
      <c r="VJM2805" s="391"/>
      <c r="VJN2805" s="391"/>
      <c r="VJO2805" s="391"/>
      <c r="VJP2805" s="391"/>
      <c r="VJQ2805" s="391"/>
      <c r="VJR2805" s="391"/>
      <c r="VJS2805" s="391"/>
      <c r="VJT2805" s="391"/>
      <c r="VJU2805" s="391"/>
      <c r="VJV2805" s="391"/>
      <c r="VJW2805" s="391"/>
      <c r="VJX2805" s="391"/>
      <c r="VJY2805" s="391"/>
      <c r="VJZ2805" s="391"/>
      <c r="VKA2805" s="391"/>
      <c r="VKB2805" s="391"/>
      <c r="VKC2805" s="391"/>
      <c r="VKD2805" s="391"/>
      <c r="VKE2805" s="391"/>
      <c r="VKF2805" s="391"/>
      <c r="VKG2805" s="391"/>
      <c r="VKH2805" s="391"/>
      <c r="VKI2805" s="391"/>
      <c r="VKJ2805" s="391"/>
      <c r="VKK2805" s="391"/>
      <c r="VKL2805" s="391"/>
      <c r="VKM2805" s="391"/>
      <c r="VKN2805" s="391"/>
      <c r="VKO2805" s="391"/>
      <c r="VKP2805" s="391"/>
      <c r="VKQ2805" s="391"/>
      <c r="VKR2805" s="391"/>
      <c r="VKS2805" s="391"/>
      <c r="VKT2805" s="391"/>
      <c r="VKU2805" s="391"/>
      <c r="VKV2805" s="391"/>
      <c r="VKW2805" s="391"/>
      <c r="VKX2805" s="391"/>
      <c r="VKY2805" s="391"/>
      <c r="VKZ2805" s="391"/>
      <c r="VLA2805" s="391"/>
      <c r="VLB2805" s="391"/>
      <c r="VLC2805" s="391"/>
      <c r="VLD2805" s="391"/>
      <c r="VLE2805" s="391"/>
      <c r="VLF2805" s="391"/>
      <c r="VLG2805" s="391"/>
      <c r="VLH2805" s="391"/>
      <c r="VLI2805" s="391"/>
      <c r="VLJ2805" s="391"/>
      <c r="VLK2805" s="391"/>
      <c r="VLL2805" s="391"/>
      <c r="VLM2805" s="391"/>
      <c r="VLN2805" s="391"/>
      <c r="VLO2805" s="391"/>
      <c r="VLP2805" s="391"/>
      <c r="VLQ2805" s="391"/>
      <c r="VLR2805" s="391"/>
      <c r="VLS2805" s="391"/>
      <c r="VLT2805" s="391"/>
      <c r="VLU2805" s="391"/>
      <c r="VLV2805" s="391"/>
      <c r="VLW2805" s="391"/>
      <c r="VLX2805" s="391"/>
      <c r="VLY2805" s="391"/>
      <c r="VLZ2805" s="391"/>
      <c r="VMA2805" s="391"/>
      <c r="VMB2805" s="391"/>
      <c r="VMC2805" s="391"/>
      <c r="VMD2805" s="391"/>
      <c r="VME2805" s="391"/>
      <c r="VMF2805" s="391"/>
      <c r="VMG2805" s="391"/>
      <c r="VMH2805" s="391"/>
      <c r="VMI2805" s="391"/>
      <c r="VMJ2805" s="391"/>
      <c r="VMK2805" s="391"/>
      <c r="VML2805" s="391"/>
      <c r="VMM2805" s="391"/>
      <c r="VMN2805" s="391"/>
      <c r="VMO2805" s="391"/>
      <c r="VMP2805" s="391"/>
      <c r="VMQ2805" s="391"/>
      <c r="VMR2805" s="391"/>
      <c r="VMS2805" s="391"/>
      <c r="VMT2805" s="391"/>
      <c r="VMU2805" s="391"/>
      <c r="VMV2805" s="391"/>
      <c r="VMW2805" s="391"/>
      <c r="VMX2805" s="391"/>
      <c r="VMY2805" s="391"/>
      <c r="VMZ2805" s="391"/>
      <c r="VNA2805" s="391"/>
      <c r="VNB2805" s="391"/>
      <c r="VNC2805" s="391"/>
      <c r="VND2805" s="391"/>
      <c r="VNE2805" s="391"/>
      <c r="VNF2805" s="391"/>
      <c r="VNG2805" s="391"/>
      <c r="VNH2805" s="391"/>
      <c r="VNI2805" s="391"/>
      <c r="VNJ2805" s="391"/>
      <c r="VNK2805" s="391"/>
      <c r="VNL2805" s="391"/>
      <c r="VNM2805" s="391"/>
      <c r="VNN2805" s="391"/>
      <c r="VNO2805" s="391"/>
      <c r="VNP2805" s="391"/>
      <c r="VNQ2805" s="391"/>
      <c r="VNR2805" s="391"/>
      <c r="VNS2805" s="391"/>
      <c r="VNT2805" s="391"/>
      <c r="VNU2805" s="391"/>
      <c r="VNV2805" s="391"/>
      <c r="VNW2805" s="391"/>
      <c r="VNX2805" s="391"/>
      <c r="VNY2805" s="391"/>
      <c r="VNZ2805" s="391"/>
      <c r="VOA2805" s="391"/>
      <c r="VOB2805" s="391"/>
      <c r="VOC2805" s="391"/>
      <c r="VOD2805" s="391"/>
      <c r="VOE2805" s="391"/>
      <c r="VOF2805" s="391"/>
      <c r="VOG2805" s="391"/>
      <c r="VOH2805" s="391"/>
      <c r="VOI2805" s="391"/>
      <c r="VOJ2805" s="391"/>
      <c r="VOK2805" s="391"/>
      <c r="VOL2805" s="391"/>
      <c r="VOM2805" s="391"/>
      <c r="VON2805" s="391"/>
      <c r="VOO2805" s="391"/>
      <c r="VOP2805" s="391"/>
      <c r="VOQ2805" s="391"/>
      <c r="VOR2805" s="391"/>
      <c r="VOS2805" s="391"/>
      <c r="VOT2805" s="391"/>
      <c r="VOU2805" s="391"/>
      <c r="VOV2805" s="391"/>
      <c r="VOW2805" s="391"/>
      <c r="VOX2805" s="391"/>
      <c r="VOY2805" s="391"/>
      <c r="VOZ2805" s="391"/>
      <c r="VPA2805" s="391"/>
      <c r="VPB2805" s="391"/>
      <c r="VPC2805" s="391"/>
      <c r="VPD2805" s="391"/>
      <c r="VPE2805" s="391"/>
      <c r="VPF2805" s="391"/>
      <c r="VPG2805" s="391"/>
      <c r="VPH2805" s="391"/>
      <c r="VPI2805" s="391"/>
      <c r="VPJ2805" s="391"/>
      <c r="VPK2805" s="391"/>
      <c r="VPL2805" s="391"/>
      <c r="VPM2805" s="391"/>
      <c r="VPN2805" s="391"/>
      <c r="VPO2805" s="391"/>
      <c r="VPP2805" s="391"/>
      <c r="VPQ2805" s="391"/>
      <c r="VPR2805" s="391"/>
      <c r="VPS2805" s="391"/>
      <c r="VPT2805" s="391"/>
      <c r="VPU2805" s="391"/>
      <c r="VPV2805" s="391"/>
      <c r="VPW2805" s="391"/>
      <c r="VPX2805" s="391"/>
      <c r="VPY2805" s="391"/>
      <c r="VPZ2805" s="391"/>
      <c r="VQA2805" s="391"/>
      <c r="VQB2805" s="391"/>
      <c r="VQC2805" s="391"/>
      <c r="VQD2805" s="391"/>
      <c r="VQE2805" s="391"/>
      <c r="VQF2805" s="391"/>
      <c r="VQG2805" s="391"/>
      <c r="VQH2805" s="391"/>
      <c r="VQI2805" s="391"/>
      <c r="VQJ2805" s="391"/>
      <c r="VQK2805" s="391"/>
      <c r="VQL2805" s="391"/>
      <c r="VQM2805" s="391"/>
      <c r="VQN2805" s="391"/>
      <c r="VQO2805" s="391"/>
      <c r="VQP2805" s="391"/>
      <c r="VQQ2805" s="391"/>
      <c r="VQR2805" s="391"/>
      <c r="VQS2805" s="391"/>
      <c r="VQT2805" s="391"/>
      <c r="VQU2805" s="391"/>
      <c r="VQV2805" s="391"/>
      <c r="VQW2805" s="391"/>
      <c r="VQX2805" s="391"/>
      <c r="VQY2805" s="391"/>
      <c r="VQZ2805" s="391"/>
      <c r="VRA2805" s="391"/>
      <c r="VRB2805" s="391"/>
      <c r="VRC2805" s="391"/>
      <c r="VRD2805" s="391"/>
      <c r="VRE2805" s="391"/>
      <c r="VRF2805" s="391"/>
      <c r="VRG2805" s="391"/>
      <c r="VRH2805" s="391"/>
      <c r="VRI2805" s="391"/>
      <c r="VRJ2805" s="391"/>
      <c r="VRK2805" s="391"/>
      <c r="VRL2805" s="391"/>
      <c r="VRM2805" s="391"/>
      <c r="VRN2805" s="391"/>
      <c r="VRO2805" s="391"/>
      <c r="VRP2805" s="391"/>
      <c r="VRQ2805" s="391"/>
      <c r="VRR2805" s="391"/>
      <c r="VRS2805" s="391"/>
      <c r="VRT2805" s="391"/>
      <c r="VRU2805" s="391"/>
      <c r="VRV2805" s="391"/>
      <c r="VRW2805" s="391"/>
      <c r="VRX2805" s="391"/>
      <c r="VRY2805" s="391"/>
      <c r="VRZ2805" s="391"/>
      <c r="VSA2805" s="391"/>
      <c r="VSB2805" s="391"/>
      <c r="VSC2805" s="391"/>
      <c r="VSD2805" s="391"/>
      <c r="VSE2805" s="391"/>
      <c r="VSF2805" s="391"/>
      <c r="VSG2805" s="391"/>
      <c r="VSH2805" s="391"/>
      <c r="VSI2805" s="391"/>
      <c r="VSJ2805" s="391"/>
      <c r="VSK2805" s="391"/>
      <c r="VSL2805" s="391"/>
      <c r="VSM2805" s="391"/>
      <c r="VSN2805" s="391"/>
      <c r="VSO2805" s="391"/>
      <c r="VSP2805" s="391"/>
      <c r="VSQ2805" s="391"/>
      <c r="VSR2805" s="391"/>
      <c r="VSS2805" s="391"/>
      <c r="VST2805" s="391"/>
      <c r="VSU2805" s="391"/>
      <c r="VSV2805" s="391"/>
      <c r="VSW2805" s="391"/>
      <c r="VSX2805" s="391"/>
      <c r="VSY2805" s="391"/>
      <c r="VSZ2805" s="391"/>
      <c r="VTA2805" s="391"/>
      <c r="VTB2805" s="391"/>
      <c r="VTC2805" s="391"/>
      <c r="VTD2805" s="391"/>
      <c r="VTE2805" s="391"/>
      <c r="VTF2805" s="391"/>
      <c r="VTG2805" s="391"/>
      <c r="VTH2805" s="391"/>
      <c r="VTI2805" s="391"/>
      <c r="VTJ2805" s="391"/>
      <c r="VTK2805" s="391"/>
      <c r="VTL2805" s="391"/>
      <c r="VTM2805" s="391"/>
      <c r="VTN2805" s="391"/>
      <c r="VTO2805" s="391"/>
      <c r="VTP2805" s="391"/>
      <c r="VTQ2805" s="391"/>
      <c r="VTR2805" s="391"/>
      <c r="VTS2805" s="391"/>
      <c r="VTT2805" s="391"/>
      <c r="VTU2805" s="391"/>
      <c r="VTV2805" s="391"/>
      <c r="VTW2805" s="391"/>
      <c r="VTX2805" s="391"/>
      <c r="VTY2805" s="391"/>
      <c r="VTZ2805" s="391"/>
      <c r="VUA2805" s="391"/>
      <c r="VUB2805" s="391"/>
      <c r="VUC2805" s="391"/>
      <c r="VUD2805" s="391"/>
      <c r="VUE2805" s="391"/>
      <c r="VUF2805" s="391"/>
      <c r="VUG2805" s="391"/>
      <c r="VUH2805" s="391"/>
      <c r="VUI2805" s="391"/>
      <c r="VUJ2805" s="391"/>
      <c r="VUK2805" s="391"/>
      <c r="VUL2805" s="391"/>
      <c r="VUM2805" s="391"/>
      <c r="VUN2805" s="391"/>
      <c r="VUO2805" s="391"/>
      <c r="VUP2805" s="391"/>
      <c r="VUQ2805" s="391"/>
      <c r="VUR2805" s="391"/>
      <c r="VUS2805" s="391"/>
      <c r="VUT2805" s="391"/>
      <c r="VUU2805" s="391"/>
      <c r="VUV2805" s="391"/>
      <c r="VUW2805" s="391"/>
      <c r="VUX2805" s="391"/>
      <c r="VUY2805" s="391"/>
      <c r="VUZ2805" s="391"/>
      <c r="VVA2805" s="391"/>
      <c r="VVB2805" s="391"/>
      <c r="VVC2805" s="391"/>
      <c r="VVD2805" s="391"/>
      <c r="VVE2805" s="391"/>
      <c r="VVF2805" s="391"/>
      <c r="VVG2805" s="391"/>
      <c r="VVH2805" s="391"/>
      <c r="VVI2805" s="391"/>
      <c r="VVJ2805" s="391"/>
      <c r="VVK2805" s="391"/>
      <c r="VVL2805" s="391"/>
      <c r="VVM2805" s="391"/>
      <c r="VVN2805" s="391"/>
      <c r="VVO2805" s="391"/>
      <c r="VVP2805" s="391"/>
      <c r="VVQ2805" s="391"/>
      <c r="VVR2805" s="391"/>
      <c r="VVS2805" s="391"/>
      <c r="VVT2805" s="391"/>
      <c r="VVU2805" s="391"/>
      <c r="VVV2805" s="391"/>
      <c r="VVW2805" s="391"/>
      <c r="VVX2805" s="391"/>
      <c r="VVY2805" s="391"/>
      <c r="VVZ2805" s="391"/>
      <c r="VWA2805" s="391"/>
      <c r="VWB2805" s="391"/>
      <c r="VWC2805" s="391"/>
      <c r="VWD2805" s="391"/>
      <c r="VWE2805" s="391"/>
      <c r="VWF2805" s="391"/>
      <c r="VWG2805" s="391"/>
      <c r="VWH2805" s="391"/>
      <c r="VWI2805" s="391"/>
      <c r="VWJ2805" s="391"/>
      <c r="VWK2805" s="391"/>
      <c r="VWL2805" s="391"/>
      <c r="VWM2805" s="391"/>
      <c r="VWN2805" s="391"/>
      <c r="VWO2805" s="391"/>
      <c r="VWP2805" s="391"/>
      <c r="VWQ2805" s="391"/>
      <c r="VWR2805" s="391"/>
      <c r="VWS2805" s="391"/>
      <c r="VWT2805" s="391"/>
      <c r="VWU2805" s="391"/>
      <c r="VWV2805" s="391"/>
      <c r="VWW2805" s="391"/>
      <c r="VWX2805" s="391"/>
      <c r="VWY2805" s="391"/>
      <c r="VWZ2805" s="391"/>
      <c r="VXA2805" s="391"/>
      <c r="VXB2805" s="391"/>
      <c r="VXC2805" s="391"/>
      <c r="VXD2805" s="391"/>
      <c r="VXE2805" s="391"/>
      <c r="VXF2805" s="391"/>
      <c r="VXG2805" s="391"/>
      <c r="VXH2805" s="391"/>
      <c r="VXI2805" s="391"/>
      <c r="VXJ2805" s="391"/>
      <c r="VXK2805" s="391"/>
      <c r="VXL2805" s="391"/>
      <c r="VXM2805" s="391"/>
      <c r="VXN2805" s="391"/>
      <c r="VXO2805" s="391"/>
      <c r="VXP2805" s="391"/>
      <c r="VXQ2805" s="391"/>
      <c r="VXR2805" s="391"/>
      <c r="VXS2805" s="391"/>
      <c r="VXT2805" s="391"/>
      <c r="VXU2805" s="391"/>
      <c r="VXV2805" s="391"/>
      <c r="VXW2805" s="391"/>
      <c r="VXX2805" s="391"/>
      <c r="VXY2805" s="391"/>
      <c r="VXZ2805" s="391"/>
      <c r="VYA2805" s="391"/>
      <c r="VYB2805" s="391"/>
      <c r="VYC2805" s="391"/>
      <c r="VYD2805" s="391"/>
      <c r="VYE2805" s="391"/>
      <c r="VYF2805" s="391"/>
      <c r="VYG2805" s="391"/>
      <c r="VYH2805" s="391"/>
      <c r="VYI2805" s="391"/>
      <c r="VYJ2805" s="391"/>
      <c r="VYK2805" s="391"/>
      <c r="VYL2805" s="391"/>
      <c r="VYM2805" s="391"/>
      <c r="VYN2805" s="391"/>
      <c r="VYO2805" s="391"/>
      <c r="VYP2805" s="391"/>
      <c r="VYQ2805" s="391"/>
      <c r="VYR2805" s="391"/>
      <c r="VYS2805" s="391"/>
      <c r="VYT2805" s="391"/>
      <c r="VYU2805" s="391"/>
      <c r="VYV2805" s="391"/>
      <c r="VYW2805" s="391"/>
      <c r="VYX2805" s="391"/>
      <c r="VYY2805" s="391"/>
      <c r="VYZ2805" s="391"/>
      <c r="VZA2805" s="391"/>
      <c r="VZB2805" s="391"/>
      <c r="VZC2805" s="391"/>
      <c r="VZD2805" s="391"/>
      <c r="VZE2805" s="391"/>
      <c r="VZF2805" s="391"/>
      <c r="VZG2805" s="391"/>
      <c r="VZH2805" s="391"/>
      <c r="VZI2805" s="391"/>
      <c r="VZJ2805" s="391"/>
      <c r="VZK2805" s="391"/>
      <c r="VZL2805" s="391"/>
      <c r="VZM2805" s="391"/>
      <c r="VZN2805" s="391"/>
      <c r="VZO2805" s="391"/>
      <c r="VZP2805" s="391"/>
      <c r="VZQ2805" s="391"/>
      <c r="VZR2805" s="391"/>
      <c r="VZS2805" s="391"/>
      <c r="VZT2805" s="391"/>
      <c r="VZU2805" s="391"/>
      <c r="VZV2805" s="391"/>
      <c r="VZW2805" s="391"/>
      <c r="VZX2805" s="391"/>
      <c r="VZY2805" s="391"/>
      <c r="VZZ2805" s="391"/>
      <c r="WAA2805" s="391"/>
      <c r="WAB2805" s="391"/>
      <c r="WAC2805" s="391"/>
      <c r="WAD2805" s="391"/>
      <c r="WAE2805" s="391"/>
      <c r="WAF2805" s="391"/>
      <c r="WAG2805" s="391"/>
      <c r="WAH2805" s="391"/>
      <c r="WAI2805" s="391"/>
      <c r="WAJ2805" s="391"/>
      <c r="WAK2805" s="391"/>
      <c r="WAL2805" s="391"/>
      <c r="WAM2805" s="391"/>
      <c r="WAN2805" s="391"/>
      <c r="WAO2805" s="391"/>
      <c r="WAP2805" s="391"/>
      <c r="WAQ2805" s="391"/>
      <c r="WAR2805" s="391"/>
      <c r="WAS2805" s="391"/>
      <c r="WAT2805" s="391"/>
      <c r="WAU2805" s="391"/>
      <c r="WAV2805" s="391"/>
      <c r="WAW2805" s="391"/>
      <c r="WAX2805" s="391"/>
      <c r="WAY2805" s="391"/>
      <c r="WAZ2805" s="391"/>
      <c r="WBA2805" s="391"/>
      <c r="WBB2805" s="391"/>
      <c r="WBC2805" s="391"/>
      <c r="WBD2805" s="391"/>
      <c r="WBE2805" s="391"/>
      <c r="WBF2805" s="391"/>
      <c r="WBG2805" s="391"/>
      <c r="WBH2805" s="391"/>
      <c r="WBI2805" s="391"/>
      <c r="WBJ2805" s="391"/>
      <c r="WBK2805" s="391"/>
      <c r="WBL2805" s="391"/>
      <c r="WBM2805" s="391"/>
      <c r="WBN2805" s="391"/>
      <c r="WBO2805" s="391"/>
      <c r="WBP2805" s="391"/>
      <c r="WBQ2805" s="391"/>
      <c r="WBR2805" s="391"/>
      <c r="WBS2805" s="391"/>
      <c r="WBT2805" s="391"/>
      <c r="WBU2805" s="391"/>
      <c r="WBV2805" s="391"/>
      <c r="WBW2805" s="391"/>
      <c r="WBX2805" s="391"/>
      <c r="WBY2805" s="391"/>
      <c r="WBZ2805" s="391"/>
      <c r="WCA2805" s="391"/>
      <c r="WCB2805" s="391"/>
      <c r="WCC2805" s="391"/>
      <c r="WCD2805" s="391"/>
      <c r="WCE2805" s="391"/>
      <c r="WCF2805" s="391"/>
      <c r="WCG2805" s="391"/>
      <c r="WCH2805" s="391"/>
      <c r="WCI2805" s="391"/>
      <c r="WCJ2805" s="391"/>
      <c r="WCK2805" s="391"/>
      <c r="WCL2805" s="391"/>
      <c r="WCM2805" s="391"/>
      <c r="WCN2805" s="391"/>
      <c r="WCO2805" s="391"/>
      <c r="WCP2805" s="391"/>
      <c r="WCQ2805" s="391"/>
      <c r="WCR2805" s="391"/>
      <c r="WCS2805" s="391"/>
      <c r="WCT2805" s="391"/>
      <c r="WCU2805" s="391"/>
      <c r="WCV2805" s="391"/>
      <c r="WCW2805" s="391"/>
      <c r="WCX2805" s="391"/>
      <c r="WCY2805" s="391"/>
      <c r="WCZ2805" s="391"/>
      <c r="WDA2805" s="391"/>
      <c r="WDB2805" s="391"/>
      <c r="WDC2805" s="391"/>
      <c r="WDD2805" s="391"/>
      <c r="WDE2805" s="391"/>
      <c r="WDF2805" s="391"/>
      <c r="WDG2805" s="391"/>
      <c r="WDH2805" s="391"/>
      <c r="WDI2805" s="391"/>
      <c r="WDJ2805" s="391"/>
      <c r="WDK2805" s="391"/>
      <c r="WDL2805" s="391"/>
      <c r="WDM2805" s="391"/>
      <c r="WDN2805" s="391"/>
      <c r="WDO2805" s="391"/>
      <c r="WDP2805" s="391"/>
      <c r="WDQ2805" s="391"/>
      <c r="WDR2805" s="391"/>
      <c r="WDS2805" s="391"/>
      <c r="WDT2805" s="391"/>
      <c r="WDU2805" s="391"/>
      <c r="WDV2805" s="391"/>
      <c r="WDW2805" s="391"/>
      <c r="WDX2805" s="391"/>
      <c r="WDY2805" s="391"/>
      <c r="WDZ2805" s="391"/>
      <c r="WEA2805" s="391"/>
      <c r="WEB2805" s="391"/>
      <c r="WEC2805" s="391"/>
      <c r="WED2805" s="391"/>
      <c r="WEE2805" s="391"/>
      <c r="WEF2805" s="391"/>
      <c r="WEG2805" s="391"/>
      <c r="WEH2805" s="391"/>
      <c r="WEI2805" s="391"/>
      <c r="WEJ2805" s="391"/>
      <c r="WEK2805" s="391"/>
      <c r="WEL2805" s="391"/>
      <c r="WEM2805" s="391"/>
      <c r="WEN2805" s="391"/>
      <c r="WEO2805" s="391"/>
      <c r="WEP2805" s="391"/>
      <c r="WEQ2805" s="391"/>
      <c r="WER2805" s="391"/>
      <c r="WES2805" s="391"/>
      <c r="WET2805" s="391"/>
      <c r="WEU2805" s="391"/>
      <c r="WEV2805" s="391"/>
      <c r="WEW2805" s="391"/>
      <c r="WEX2805" s="391"/>
      <c r="WEY2805" s="391"/>
      <c r="WEZ2805" s="391"/>
      <c r="WFA2805" s="391"/>
      <c r="WFB2805" s="391"/>
      <c r="WFC2805" s="391"/>
      <c r="WFD2805" s="391"/>
      <c r="WFE2805" s="391"/>
      <c r="WFF2805" s="391"/>
      <c r="WFG2805" s="391"/>
      <c r="WFH2805" s="391"/>
      <c r="WFI2805" s="391"/>
      <c r="WFJ2805" s="391"/>
      <c r="WFK2805" s="391"/>
      <c r="WFL2805" s="391"/>
      <c r="WFM2805" s="391"/>
      <c r="WFN2805" s="391"/>
      <c r="WFO2805" s="391"/>
      <c r="WFP2805" s="391"/>
      <c r="WFQ2805" s="391"/>
      <c r="WFR2805" s="391"/>
      <c r="WFS2805" s="391"/>
      <c r="WFT2805" s="391"/>
      <c r="WFU2805" s="391"/>
      <c r="WFV2805" s="391"/>
      <c r="WFW2805" s="391"/>
      <c r="WFX2805" s="391"/>
      <c r="WFY2805" s="391"/>
      <c r="WFZ2805" s="391"/>
      <c r="WGA2805" s="391"/>
      <c r="WGB2805" s="391"/>
      <c r="WGC2805" s="391"/>
      <c r="WGD2805" s="391"/>
      <c r="WGE2805" s="391"/>
      <c r="WGF2805" s="391"/>
      <c r="WGG2805" s="391"/>
      <c r="WGH2805" s="391"/>
      <c r="WGI2805" s="391"/>
      <c r="WGJ2805" s="391"/>
      <c r="WGK2805" s="391"/>
      <c r="WGL2805" s="391"/>
      <c r="WGM2805" s="391"/>
      <c r="WGN2805" s="391"/>
      <c r="WGO2805" s="391"/>
      <c r="WGP2805" s="391"/>
      <c r="WGQ2805" s="391"/>
      <c r="WGR2805" s="391"/>
      <c r="WGS2805" s="391"/>
      <c r="WGT2805" s="391"/>
      <c r="WGU2805" s="391"/>
      <c r="WGV2805" s="391"/>
      <c r="WGW2805" s="391"/>
      <c r="WGX2805" s="391"/>
      <c r="WGY2805" s="391"/>
      <c r="WGZ2805" s="391"/>
      <c r="WHA2805" s="391"/>
      <c r="WHB2805" s="391"/>
      <c r="WHC2805" s="391"/>
      <c r="WHD2805" s="391"/>
      <c r="WHE2805" s="391"/>
      <c r="WHF2805" s="391"/>
      <c r="WHG2805" s="391"/>
      <c r="WHH2805" s="391"/>
      <c r="WHI2805" s="391"/>
      <c r="WHJ2805" s="391"/>
      <c r="WHK2805" s="391"/>
      <c r="WHL2805" s="391"/>
      <c r="WHM2805" s="391"/>
      <c r="WHN2805" s="391"/>
      <c r="WHO2805" s="391"/>
      <c r="WHP2805" s="391"/>
      <c r="WHQ2805" s="391"/>
      <c r="WHR2805" s="391"/>
      <c r="WHS2805" s="391"/>
      <c r="WHT2805" s="391"/>
      <c r="WHU2805" s="391"/>
      <c r="WHV2805" s="391"/>
      <c r="WHW2805" s="391"/>
      <c r="WHX2805" s="391"/>
      <c r="WHY2805" s="391"/>
      <c r="WHZ2805" s="391"/>
      <c r="WIA2805" s="391"/>
      <c r="WIB2805" s="391"/>
      <c r="WIC2805" s="391"/>
      <c r="WID2805" s="391"/>
      <c r="WIE2805" s="391"/>
      <c r="WIF2805" s="391"/>
      <c r="WIG2805" s="391"/>
      <c r="WIH2805" s="391"/>
      <c r="WII2805" s="391"/>
      <c r="WIJ2805" s="391"/>
      <c r="WIK2805" s="391"/>
      <c r="WIL2805" s="391"/>
      <c r="WIM2805" s="391"/>
      <c r="WIN2805" s="391"/>
      <c r="WIO2805" s="391"/>
      <c r="WIP2805" s="391"/>
      <c r="WIQ2805" s="391"/>
      <c r="WIR2805" s="391"/>
      <c r="WIS2805" s="391"/>
      <c r="WIT2805" s="391"/>
      <c r="WIU2805" s="391"/>
      <c r="WIV2805" s="391"/>
      <c r="WIW2805" s="391"/>
      <c r="WIX2805" s="391"/>
      <c r="WIY2805" s="391"/>
      <c r="WIZ2805" s="391"/>
      <c r="WJA2805" s="391"/>
      <c r="WJB2805" s="391"/>
      <c r="WJC2805" s="391"/>
      <c r="WJD2805" s="391"/>
      <c r="WJE2805" s="391"/>
      <c r="WJF2805" s="391"/>
      <c r="WJG2805" s="391"/>
      <c r="WJH2805" s="391"/>
      <c r="WJI2805" s="391"/>
      <c r="WJJ2805" s="391"/>
      <c r="WJK2805" s="391"/>
      <c r="WJL2805" s="391"/>
      <c r="WJM2805" s="391"/>
      <c r="WJN2805" s="391"/>
      <c r="WJO2805" s="391"/>
      <c r="WJP2805" s="391"/>
      <c r="WJQ2805" s="391"/>
      <c r="WJR2805" s="391"/>
      <c r="WJS2805" s="391"/>
      <c r="WJT2805" s="391"/>
      <c r="WJU2805" s="391"/>
      <c r="WJV2805" s="391"/>
      <c r="WJW2805" s="391"/>
      <c r="WJX2805" s="391"/>
      <c r="WJY2805" s="391"/>
      <c r="WJZ2805" s="391"/>
      <c r="WKA2805" s="391"/>
      <c r="WKB2805" s="391"/>
      <c r="WKC2805" s="391"/>
      <c r="WKD2805" s="391"/>
      <c r="WKE2805" s="391"/>
      <c r="WKF2805" s="391"/>
      <c r="WKG2805" s="391"/>
      <c r="WKH2805" s="391"/>
      <c r="WKI2805" s="391"/>
      <c r="WKJ2805" s="391"/>
      <c r="WKK2805" s="391"/>
      <c r="WKL2805" s="391"/>
      <c r="WKM2805" s="391"/>
      <c r="WKN2805" s="391"/>
      <c r="WKO2805" s="391"/>
      <c r="WKP2805" s="391"/>
      <c r="WKQ2805" s="391"/>
      <c r="WKR2805" s="391"/>
      <c r="WKS2805" s="391"/>
      <c r="WKT2805" s="391"/>
      <c r="WKU2805" s="391"/>
      <c r="WKV2805" s="391"/>
      <c r="WKW2805" s="391"/>
      <c r="WKX2805" s="391"/>
      <c r="WKY2805" s="391"/>
      <c r="WKZ2805" s="391"/>
      <c r="WLA2805" s="391"/>
      <c r="WLB2805" s="391"/>
      <c r="WLC2805" s="391"/>
      <c r="WLD2805" s="391"/>
      <c r="WLE2805" s="391"/>
      <c r="WLF2805" s="391"/>
      <c r="WLG2805" s="391"/>
      <c r="WLH2805" s="391"/>
      <c r="WLI2805" s="391"/>
      <c r="WLJ2805" s="391"/>
      <c r="WLK2805" s="391"/>
      <c r="WLL2805" s="391"/>
      <c r="WLM2805" s="391"/>
      <c r="WLN2805" s="391"/>
      <c r="WLO2805" s="391"/>
      <c r="WLP2805" s="391"/>
      <c r="WLQ2805" s="391"/>
      <c r="WLR2805" s="391"/>
      <c r="WLS2805" s="391"/>
      <c r="WLT2805" s="391"/>
      <c r="WLU2805" s="391"/>
      <c r="WLV2805" s="391"/>
      <c r="WLW2805" s="391"/>
      <c r="WLX2805" s="391"/>
      <c r="WLY2805" s="391"/>
      <c r="WLZ2805" s="391"/>
      <c r="WMA2805" s="391"/>
      <c r="WMB2805" s="391"/>
      <c r="WMC2805" s="391"/>
      <c r="WMD2805" s="391"/>
      <c r="WME2805" s="391"/>
      <c r="WMF2805" s="391"/>
      <c r="WMG2805" s="391"/>
      <c r="WMH2805" s="391"/>
      <c r="WMI2805" s="391"/>
      <c r="WMJ2805" s="391"/>
      <c r="WMK2805" s="391"/>
      <c r="WML2805" s="391"/>
      <c r="WMM2805" s="391"/>
      <c r="WMN2805" s="391"/>
      <c r="WMO2805" s="391"/>
      <c r="WMP2805" s="391"/>
      <c r="WMQ2805" s="391"/>
      <c r="WMR2805" s="391"/>
      <c r="WMS2805" s="391"/>
      <c r="WMT2805" s="391"/>
      <c r="WMU2805" s="391"/>
      <c r="WMV2805" s="391"/>
      <c r="WMW2805" s="391"/>
      <c r="WMX2805" s="391"/>
      <c r="WMY2805" s="391"/>
      <c r="WMZ2805" s="391"/>
      <c r="WNA2805" s="391"/>
      <c r="WNB2805" s="391"/>
      <c r="WNC2805" s="391"/>
      <c r="WND2805" s="391"/>
      <c r="WNE2805" s="391"/>
      <c r="WNF2805" s="391"/>
      <c r="WNG2805" s="391"/>
      <c r="WNH2805" s="391"/>
      <c r="WNI2805" s="391"/>
      <c r="WNJ2805" s="391"/>
      <c r="WNK2805" s="391"/>
      <c r="WNL2805" s="391"/>
      <c r="WNM2805" s="391"/>
      <c r="WNN2805" s="391"/>
      <c r="WNO2805" s="391"/>
      <c r="WNP2805" s="391"/>
      <c r="WNQ2805" s="391"/>
      <c r="WNR2805" s="391"/>
      <c r="WNS2805" s="391"/>
      <c r="WNT2805" s="391"/>
      <c r="WNU2805" s="391"/>
      <c r="WNV2805" s="391"/>
      <c r="WNW2805" s="391"/>
      <c r="WNX2805" s="391"/>
      <c r="WNY2805" s="391"/>
      <c r="WNZ2805" s="391"/>
      <c r="WOA2805" s="391"/>
      <c r="WOB2805" s="391"/>
      <c r="WOC2805" s="391"/>
      <c r="WOD2805" s="391"/>
      <c r="WOE2805" s="391"/>
      <c r="WOF2805" s="391"/>
      <c r="WOG2805" s="391"/>
      <c r="WOH2805" s="391"/>
      <c r="WOI2805" s="391"/>
      <c r="WOJ2805" s="391"/>
      <c r="WOK2805" s="391"/>
      <c r="WOL2805" s="391"/>
      <c r="WOM2805" s="391"/>
      <c r="WON2805" s="391"/>
      <c r="WOO2805" s="391"/>
      <c r="WOP2805" s="391"/>
      <c r="WOQ2805" s="391"/>
      <c r="WOR2805" s="391"/>
      <c r="WOS2805" s="391"/>
      <c r="WOT2805" s="391"/>
      <c r="WOU2805" s="391"/>
      <c r="WOV2805" s="391"/>
      <c r="WOW2805" s="391"/>
      <c r="WOX2805" s="391"/>
      <c r="WOY2805" s="391"/>
      <c r="WOZ2805" s="391"/>
      <c r="WPA2805" s="391"/>
      <c r="WPB2805" s="391"/>
      <c r="WPC2805" s="391"/>
      <c r="WPD2805" s="391"/>
      <c r="WPE2805" s="391"/>
      <c r="WPF2805" s="391"/>
      <c r="WPG2805" s="391"/>
      <c r="WPH2805" s="391"/>
      <c r="WPI2805" s="391"/>
      <c r="WPJ2805" s="391"/>
      <c r="WPK2805" s="391"/>
      <c r="WPL2805" s="391"/>
      <c r="WPM2805" s="391"/>
      <c r="WPN2805" s="391"/>
      <c r="WPO2805" s="391"/>
      <c r="WPP2805" s="391"/>
      <c r="WPQ2805" s="391"/>
      <c r="WPR2805" s="391"/>
      <c r="WPS2805" s="391"/>
      <c r="WPT2805" s="391"/>
      <c r="WPU2805" s="391"/>
      <c r="WPV2805" s="391"/>
      <c r="WPW2805" s="391"/>
      <c r="WPX2805" s="391"/>
      <c r="WPY2805" s="391"/>
      <c r="WPZ2805" s="391"/>
      <c r="WQA2805" s="391"/>
      <c r="WQB2805" s="391"/>
      <c r="WQC2805" s="391"/>
      <c r="WQD2805" s="391"/>
      <c r="WQE2805" s="391"/>
      <c r="WQF2805" s="391"/>
      <c r="WQG2805" s="391"/>
      <c r="WQH2805" s="391"/>
      <c r="WQI2805" s="391"/>
      <c r="WQJ2805" s="391"/>
      <c r="WQK2805" s="391"/>
      <c r="WQL2805" s="391"/>
      <c r="WQM2805" s="391"/>
      <c r="WQN2805" s="391"/>
      <c r="WQO2805" s="391"/>
      <c r="WQP2805" s="391"/>
      <c r="WQQ2805" s="391"/>
      <c r="WQR2805" s="391"/>
      <c r="WQS2805" s="391"/>
      <c r="WQT2805" s="391"/>
      <c r="WQU2805" s="391"/>
      <c r="WQV2805" s="391"/>
      <c r="WQW2805" s="391"/>
      <c r="WQX2805" s="391"/>
      <c r="WQY2805" s="391"/>
      <c r="WQZ2805" s="391"/>
      <c r="WRA2805" s="391"/>
      <c r="WRB2805" s="391"/>
      <c r="WRC2805" s="391"/>
      <c r="WRD2805" s="391"/>
      <c r="WRE2805" s="391"/>
      <c r="WRF2805" s="391"/>
      <c r="WRG2805" s="391"/>
      <c r="WRH2805" s="391"/>
      <c r="WRI2805" s="391"/>
      <c r="WRJ2805" s="391"/>
      <c r="WRK2805" s="391"/>
      <c r="WRL2805" s="391"/>
      <c r="WRM2805" s="391"/>
      <c r="WRN2805" s="391"/>
      <c r="WRO2805" s="391"/>
      <c r="WRP2805" s="391"/>
      <c r="WRQ2805" s="391"/>
      <c r="WRR2805" s="391"/>
      <c r="WRS2805" s="391"/>
      <c r="WRT2805" s="391"/>
      <c r="WRU2805" s="391"/>
      <c r="WRV2805" s="391"/>
      <c r="WRW2805" s="391"/>
      <c r="WRX2805" s="391"/>
      <c r="WRY2805" s="391"/>
      <c r="WRZ2805" s="391"/>
      <c r="WSA2805" s="391"/>
      <c r="WSB2805" s="391"/>
      <c r="WSC2805" s="391"/>
      <c r="WSD2805" s="391"/>
      <c r="WSE2805" s="391"/>
      <c r="WSF2805" s="391"/>
      <c r="WSG2805" s="391"/>
      <c r="WSH2805" s="391"/>
      <c r="WSI2805" s="391"/>
      <c r="WSJ2805" s="391"/>
      <c r="WSK2805" s="391"/>
      <c r="WSL2805" s="391"/>
      <c r="WSM2805" s="391"/>
      <c r="WSN2805" s="391"/>
      <c r="WSO2805" s="391"/>
      <c r="WSP2805" s="391"/>
      <c r="WSQ2805" s="391"/>
      <c r="WSR2805" s="391"/>
      <c r="WSS2805" s="391"/>
      <c r="WST2805" s="391"/>
      <c r="WSU2805" s="391"/>
      <c r="WSV2805" s="391"/>
      <c r="WSW2805" s="391"/>
      <c r="WSX2805" s="391"/>
      <c r="WSY2805" s="391"/>
      <c r="WSZ2805" s="391"/>
      <c r="WTA2805" s="391"/>
      <c r="WTB2805" s="391"/>
      <c r="WTC2805" s="391"/>
      <c r="WTD2805" s="391"/>
      <c r="WTE2805" s="391"/>
      <c r="WTF2805" s="391"/>
      <c r="WTG2805" s="391"/>
      <c r="WTH2805" s="391"/>
      <c r="WTI2805" s="391"/>
      <c r="WTJ2805" s="391"/>
      <c r="WTK2805" s="391"/>
      <c r="WTL2805" s="391"/>
      <c r="WTM2805" s="391"/>
      <c r="WTN2805" s="391"/>
      <c r="WTO2805" s="391"/>
      <c r="WTP2805" s="391"/>
      <c r="WTQ2805" s="391"/>
      <c r="WTR2805" s="391"/>
      <c r="WTS2805" s="391"/>
      <c r="WTT2805" s="391"/>
      <c r="WTU2805" s="391"/>
      <c r="WTV2805" s="391"/>
      <c r="WTW2805" s="391"/>
      <c r="WTX2805" s="391"/>
      <c r="WTY2805" s="391"/>
      <c r="WTZ2805" s="391"/>
      <c r="WUA2805" s="391"/>
      <c r="WUB2805" s="391"/>
      <c r="WUC2805" s="391"/>
      <c r="WUD2805" s="391"/>
      <c r="WUE2805" s="391"/>
      <c r="WUF2805" s="391"/>
      <c r="WUG2805" s="391"/>
      <c r="WUH2805" s="391"/>
      <c r="WUI2805" s="391"/>
      <c r="WUJ2805" s="391"/>
      <c r="WUK2805" s="391"/>
      <c r="WUL2805" s="391"/>
      <c r="WUM2805" s="391"/>
      <c r="WUN2805" s="391"/>
      <c r="WUO2805" s="391"/>
      <c r="WUP2805" s="391"/>
      <c r="WUQ2805" s="391"/>
      <c r="WUR2805" s="391"/>
      <c r="WUS2805" s="391"/>
      <c r="WUT2805" s="391"/>
      <c r="WUU2805" s="391"/>
      <c r="WUV2805" s="391"/>
      <c r="WUW2805" s="391"/>
      <c r="WUX2805" s="391"/>
      <c r="WUY2805" s="391"/>
      <c r="WUZ2805" s="391"/>
      <c r="WVA2805" s="391"/>
      <c r="WVB2805" s="391"/>
      <c r="WVC2805" s="391"/>
      <c r="WVD2805" s="391"/>
      <c r="WVE2805" s="391"/>
      <c r="WVF2805" s="391"/>
      <c r="WVG2805" s="391"/>
      <c r="WVH2805" s="391"/>
      <c r="WVI2805" s="391"/>
      <c r="WVJ2805" s="391"/>
      <c r="WVK2805" s="391"/>
      <c r="WVL2805" s="391"/>
      <c r="WVM2805" s="391"/>
      <c r="WVN2805" s="391"/>
      <c r="WVO2805" s="391"/>
      <c r="WVP2805" s="391"/>
      <c r="WVQ2805" s="391"/>
      <c r="WVR2805" s="391"/>
      <c r="WVS2805" s="391"/>
      <c r="WVT2805" s="391"/>
      <c r="WVU2805" s="391"/>
      <c r="WVV2805" s="391"/>
      <c r="WVW2805" s="391"/>
      <c r="WVX2805" s="391"/>
      <c r="WVY2805" s="391"/>
      <c r="WVZ2805" s="391"/>
      <c r="WWA2805" s="391"/>
      <c r="WWB2805" s="391"/>
      <c r="WWC2805" s="391"/>
      <c r="WWD2805" s="391"/>
      <c r="WWE2805" s="391"/>
      <c r="WWF2805" s="391"/>
      <c r="WWG2805" s="391"/>
      <c r="WWH2805" s="391"/>
      <c r="WWI2805" s="391"/>
      <c r="WWJ2805" s="391"/>
      <c r="WWK2805" s="391"/>
      <c r="WWL2805" s="391"/>
      <c r="WWM2805" s="391"/>
      <c r="WWN2805" s="391"/>
      <c r="WWO2805" s="391"/>
      <c r="WWP2805" s="391"/>
      <c r="WWQ2805" s="391"/>
      <c r="WWR2805" s="391"/>
      <c r="WWS2805" s="391"/>
      <c r="WWT2805" s="391"/>
      <c r="WWU2805" s="391"/>
      <c r="WWV2805" s="391"/>
      <c r="WWW2805" s="391"/>
      <c r="WWX2805" s="391"/>
      <c r="WWY2805" s="391"/>
      <c r="WWZ2805" s="391"/>
      <c r="WXA2805" s="391"/>
      <c r="WXB2805" s="391"/>
      <c r="WXC2805" s="391"/>
      <c r="WXD2805" s="391"/>
      <c r="WXE2805" s="391"/>
      <c r="WXF2805" s="391"/>
      <c r="WXG2805" s="391"/>
      <c r="WXH2805" s="391"/>
      <c r="WXI2805" s="391"/>
      <c r="WXJ2805" s="391"/>
      <c r="WXK2805" s="391"/>
      <c r="WXL2805" s="391"/>
      <c r="WXM2805" s="391"/>
      <c r="WXN2805" s="391"/>
      <c r="WXO2805" s="391"/>
      <c r="WXP2805" s="391"/>
      <c r="WXQ2805" s="391"/>
      <c r="WXR2805" s="391"/>
      <c r="WXS2805" s="391"/>
      <c r="WXT2805" s="391"/>
      <c r="WXU2805" s="391"/>
      <c r="WXV2805" s="391"/>
      <c r="WXW2805" s="391"/>
      <c r="WXX2805" s="391"/>
      <c r="WXY2805" s="391"/>
      <c r="WXZ2805" s="391"/>
      <c r="WYA2805" s="391"/>
      <c r="WYB2805" s="391"/>
      <c r="WYC2805" s="391"/>
      <c r="WYD2805" s="391"/>
      <c r="WYE2805" s="391"/>
      <c r="WYF2805" s="391"/>
      <c r="WYG2805" s="391"/>
      <c r="WYH2805" s="391"/>
      <c r="WYI2805" s="391"/>
      <c r="WYJ2805" s="391"/>
      <c r="WYK2805" s="391"/>
      <c r="WYL2805" s="391"/>
      <c r="WYM2805" s="391"/>
      <c r="WYN2805" s="391"/>
      <c r="WYO2805" s="391"/>
      <c r="WYP2805" s="391"/>
      <c r="WYQ2805" s="391"/>
      <c r="WYR2805" s="391"/>
      <c r="WYS2805" s="391"/>
      <c r="WYT2805" s="391"/>
      <c r="WYU2805" s="391"/>
      <c r="WYV2805" s="391"/>
      <c r="WYW2805" s="391"/>
      <c r="WYX2805" s="391"/>
      <c r="WYY2805" s="391"/>
      <c r="WYZ2805" s="391"/>
      <c r="WZA2805" s="391"/>
      <c r="WZB2805" s="391"/>
      <c r="WZC2805" s="391"/>
      <c r="WZD2805" s="391"/>
      <c r="WZE2805" s="391"/>
      <c r="WZF2805" s="391"/>
      <c r="WZG2805" s="391"/>
      <c r="WZH2805" s="391"/>
      <c r="WZI2805" s="391"/>
      <c r="WZJ2805" s="391"/>
      <c r="WZK2805" s="391"/>
      <c r="WZL2805" s="391"/>
      <c r="WZM2805" s="391"/>
      <c r="WZN2805" s="391"/>
      <c r="WZO2805" s="391"/>
      <c r="WZP2805" s="391"/>
      <c r="WZQ2805" s="391"/>
      <c r="WZR2805" s="391"/>
      <c r="WZS2805" s="391"/>
      <c r="WZT2805" s="391"/>
      <c r="WZU2805" s="391"/>
      <c r="WZV2805" s="391"/>
      <c r="WZW2805" s="391"/>
      <c r="WZX2805" s="391"/>
      <c r="WZY2805" s="391"/>
      <c r="WZZ2805" s="391"/>
      <c r="XAA2805" s="391"/>
      <c r="XAB2805" s="391"/>
      <c r="XAC2805" s="391"/>
      <c r="XAD2805" s="391"/>
      <c r="XAE2805" s="391"/>
      <c r="XAF2805" s="391"/>
      <c r="XAG2805" s="391"/>
      <c r="XAH2805" s="391"/>
      <c r="XAI2805" s="391"/>
      <c r="XAJ2805" s="391"/>
      <c r="XAK2805" s="391"/>
      <c r="XAL2805" s="391"/>
      <c r="XAM2805" s="391"/>
      <c r="XAN2805" s="391"/>
      <c r="XAO2805" s="391"/>
      <c r="XAP2805" s="391"/>
      <c r="XAQ2805" s="391"/>
      <c r="XAR2805" s="391"/>
      <c r="XAS2805" s="391"/>
      <c r="XAT2805" s="391"/>
      <c r="XAU2805" s="391"/>
      <c r="XAV2805" s="391"/>
      <c r="XAW2805" s="391"/>
      <c r="XAX2805" s="391"/>
      <c r="XAY2805" s="391"/>
      <c r="XAZ2805" s="391"/>
      <c r="XBA2805" s="391"/>
      <c r="XBB2805" s="391"/>
      <c r="XBC2805" s="391"/>
      <c r="XBD2805" s="391"/>
      <c r="XBE2805" s="391"/>
      <c r="XBF2805" s="391"/>
      <c r="XBG2805" s="391"/>
      <c r="XBH2805" s="391"/>
      <c r="XBI2805" s="391"/>
      <c r="XBJ2805" s="391"/>
      <c r="XBK2805" s="391"/>
      <c r="XBL2805" s="391"/>
      <c r="XBM2805" s="391"/>
      <c r="XBN2805" s="391"/>
      <c r="XBO2805" s="391"/>
      <c r="XBP2805" s="391"/>
      <c r="XBQ2805" s="391"/>
      <c r="XBR2805" s="391"/>
      <c r="XBS2805" s="391"/>
      <c r="XBT2805" s="391"/>
      <c r="XBU2805" s="391"/>
      <c r="XBV2805" s="391"/>
      <c r="XBW2805" s="391"/>
      <c r="XBX2805" s="391"/>
      <c r="XBY2805" s="391"/>
      <c r="XBZ2805" s="391"/>
      <c r="XCA2805" s="391"/>
      <c r="XCB2805" s="391"/>
      <c r="XCC2805" s="391"/>
      <c r="XCD2805" s="391"/>
      <c r="XCE2805" s="391"/>
      <c r="XCF2805" s="391"/>
      <c r="XCG2805" s="391"/>
      <c r="XCH2805" s="391"/>
      <c r="XCI2805" s="391"/>
      <c r="XCJ2805" s="391"/>
      <c r="XCK2805" s="391"/>
      <c r="XCL2805" s="391"/>
      <c r="XCM2805" s="391"/>
      <c r="XCN2805" s="391"/>
      <c r="XCO2805" s="391"/>
      <c r="XCP2805" s="391"/>
      <c r="XCQ2805" s="391"/>
      <c r="XCR2805" s="391"/>
      <c r="XCS2805" s="391"/>
      <c r="XCT2805" s="391"/>
      <c r="XCU2805" s="391"/>
      <c r="XCV2805" s="391"/>
      <c r="XCW2805" s="391"/>
      <c r="XCX2805" s="391"/>
      <c r="XCY2805" s="391"/>
      <c r="XCZ2805" s="391"/>
      <c r="XDA2805" s="391"/>
      <c r="XDB2805" s="391"/>
      <c r="XDC2805" s="391"/>
      <c r="XDD2805" s="391"/>
      <c r="XDE2805" s="391"/>
      <c r="XDF2805" s="391"/>
      <c r="XDG2805" s="391"/>
      <c r="XDH2805" s="391"/>
      <c r="XDI2805" s="391"/>
      <c r="XDJ2805" s="391"/>
      <c r="XDK2805" s="391"/>
      <c r="XDL2805" s="391"/>
      <c r="XDM2805" s="391"/>
      <c r="XDN2805" s="391"/>
      <c r="XDO2805" s="391"/>
      <c r="XDP2805" s="391"/>
      <c r="XDQ2805" s="391"/>
      <c r="XDR2805" s="391"/>
      <c r="XDS2805" s="391"/>
      <c r="XDT2805" s="391"/>
      <c r="XDU2805" s="391"/>
      <c r="XDV2805" s="391"/>
      <c r="XDW2805" s="391"/>
      <c r="XDX2805" s="391"/>
      <c r="XDY2805" s="391"/>
      <c r="XDZ2805" s="391"/>
      <c r="XEA2805" s="391"/>
      <c r="XEB2805" s="391"/>
      <c r="XEC2805" s="391"/>
      <c r="XED2805" s="391"/>
      <c r="XEE2805" s="391"/>
      <c r="XEF2805" s="391"/>
      <c r="XEG2805" s="391"/>
      <c r="XEH2805" s="391"/>
      <c r="XEI2805" s="391"/>
      <c r="XEJ2805" s="391"/>
      <c r="XEK2805" s="391"/>
      <c r="XEL2805" s="391"/>
      <c r="XEM2805" s="391"/>
      <c r="XEN2805" s="391"/>
      <c r="XEO2805" s="391"/>
      <c r="XEP2805" s="391"/>
      <c r="XEQ2805" s="391"/>
      <c r="XER2805" s="391"/>
      <c r="XES2805" s="391"/>
      <c r="XET2805" s="391"/>
      <c r="XEU2805" s="391"/>
      <c r="XEV2805" s="391"/>
      <c r="XEW2805" s="391"/>
      <c r="XEX2805" s="391"/>
      <c r="XEY2805" s="391"/>
      <c r="XEZ2805" s="391"/>
      <c r="XFA2805" s="391"/>
      <c r="XFB2805" s="391"/>
      <c r="XFC2805" s="391"/>
      <c r="XFD2805" s="391"/>
    </row>
    <row r="2806" spans="1:16384" x14ac:dyDescent="0.25">
      <c r="A2806" s="392">
        <v>5129</v>
      </c>
      <c r="B2806" s="392" t="s">
        <v>3904</v>
      </c>
      <c r="C2806" s="392" t="s">
        <v>3905</v>
      </c>
      <c r="D2806" s="392" t="s">
        <v>287</v>
      </c>
      <c r="E2806" s="392" t="s">
        <v>10</v>
      </c>
      <c r="F2806" s="392">
        <v>3386</v>
      </c>
      <c r="G2806" s="392">
        <f>+F2806*H2806</f>
        <v>3765232</v>
      </c>
      <c r="H2806" s="12">
        <v>1112</v>
      </c>
      <c r="I2806" s="391"/>
      <c r="J2806" s="391"/>
      <c r="K2806" s="391"/>
      <c r="L2806" s="391"/>
      <c r="M2806" s="391"/>
      <c r="N2806" s="391"/>
      <c r="O2806" s="391"/>
      <c r="P2806" s="391"/>
      <c r="Q2806" s="391"/>
      <c r="R2806" s="391"/>
      <c r="S2806" s="391"/>
      <c r="T2806" s="391"/>
      <c r="U2806" s="391"/>
      <c r="V2806" s="391"/>
      <c r="W2806" s="391"/>
      <c r="X2806" s="391"/>
      <c r="Y2806" s="391"/>
      <c r="Z2806" s="391"/>
      <c r="AA2806" s="391"/>
      <c r="AB2806" s="391"/>
      <c r="AC2806" s="391"/>
      <c r="AD2806" s="391"/>
      <c r="AE2806" s="391"/>
      <c r="AF2806" s="391"/>
      <c r="AG2806" s="391"/>
      <c r="AH2806" s="391"/>
      <c r="AI2806" s="391"/>
      <c r="AJ2806" s="391"/>
      <c r="AK2806" s="391"/>
      <c r="AL2806" s="391"/>
      <c r="AM2806" s="391"/>
      <c r="AN2806" s="391"/>
      <c r="AO2806" s="391"/>
      <c r="AP2806" s="391"/>
      <c r="AQ2806" s="391"/>
      <c r="AR2806" s="391"/>
      <c r="AS2806" s="391"/>
      <c r="AT2806" s="391"/>
      <c r="AU2806" s="391"/>
      <c r="AV2806" s="391"/>
      <c r="AW2806" s="391"/>
      <c r="AX2806" s="391"/>
      <c r="AY2806" s="391"/>
      <c r="AZ2806" s="391"/>
      <c r="BA2806" s="391"/>
      <c r="BB2806" s="391"/>
      <c r="BC2806" s="391"/>
      <c r="BD2806" s="391"/>
      <c r="BE2806" s="391"/>
      <c r="BF2806" s="391"/>
      <c r="BG2806" s="391"/>
      <c r="BH2806" s="391"/>
      <c r="BI2806" s="391"/>
      <c r="BJ2806" s="391"/>
      <c r="BK2806" s="391"/>
      <c r="BL2806" s="391"/>
      <c r="BM2806" s="391"/>
      <c r="BN2806" s="391"/>
      <c r="BO2806" s="391"/>
      <c r="BP2806" s="391"/>
      <c r="BQ2806" s="391"/>
      <c r="BR2806" s="391"/>
      <c r="BS2806" s="391"/>
      <c r="BT2806" s="391"/>
      <c r="BU2806" s="391"/>
      <c r="BV2806" s="391"/>
      <c r="BW2806" s="391"/>
      <c r="BX2806" s="391"/>
      <c r="BY2806" s="391"/>
      <c r="BZ2806" s="391"/>
      <c r="CA2806" s="391"/>
      <c r="CB2806" s="391"/>
      <c r="CC2806" s="391"/>
      <c r="CD2806" s="391"/>
      <c r="CE2806" s="391"/>
      <c r="CF2806" s="391"/>
      <c r="CG2806" s="391"/>
      <c r="CH2806" s="391"/>
      <c r="CI2806" s="391"/>
      <c r="CJ2806" s="391"/>
      <c r="CK2806" s="391"/>
      <c r="CL2806" s="391"/>
      <c r="CM2806" s="391"/>
      <c r="CN2806" s="391"/>
      <c r="CO2806" s="391"/>
      <c r="CP2806" s="391"/>
      <c r="CQ2806" s="391"/>
      <c r="CR2806" s="391"/>
      <c r="CS2806" s="391"/>
      <c r="CT2806" s="391"/>
      <c r="CU2806" s="391"/>
      <c r="CV2806" s="391"/>
      <c r="CW2806" s="391"/>
      <c r="CX2806" s="391"/>
      <c r="CY2806" s="391"/>
      <c r="CZ2806" s="391"/>
      <c r="DA2806" s="391"/>
      <c r="DB2806" s="391"/>
      <c r="DC2806" s="391"/>
      <c r="DD2806" s="391"/>
      <c r="DE2806" s="391"/>
      <c r="DF2806" s="391"/>
      <c r="DG2806" s="391"/>
      <c r="DH2806" s="391"/>
      <c r="DI2806" s="391"/>
      <c r="DJ2806" s="391"/>
      <c r="DK2806" s="391"/>
      <c r="DL2806" s="391"/>
      <c r="DM2806" s="391"/>
      <c r="DN2806" s="391"/>
      <c r="DO2806" s="391"/>
      <c r="DP2806" s="391"/>
      <c r="DQ2806" s="391"/>
      <c r="DR2806" s="391"/>
      <c r="DS2806" s="391"/>
      <c r="DT2806" s="391"/>
      <c r="DU2806" s="391"/>
      <c r="DV2806" s="391"/>
      <c r="DW2806" s="391"/>
      <c r="DX2806" s="391"/>
      <c r="DY2806" s="391"/>
      <c r="DZ2806" s="391"/>
      <c r="EA2806" s="391"/>
      <c r="EB2806" s="391"/>
      <c r="EC2806" s="391"/>
      <c r="ED2806" s="391"/>
      <c r="EE2806" s="391"/>
      <c r="EF2806" s="391"/>
      <c r="EG2806" s="391"/>
      <c r="EH2806" s="391"/>
      <c r="EI2806" s="391"/>
      <c r="EJ2806" s="391"/>
      <c r="EK2806" s="391"/>
      <c r="EL2806" s="391"/>
      <c r="EM2806" s="391"/>
      <c r="EN2806" s="391"/>
      <c r="EO2806" s="391"/>
      <c r="EP2806" s="391"/>
      <c r="EQ2806" s="391"/>
      <c r="ER2806" s="391"/>
      <c r="ES2806" s="391"/>
      <c r="ET2806" s="391"/>
      <c r="EU2806" s="391"/>
      <c r="EV2806" s="391"/>
      <c r="EW2806" s="391"/>
      <c r="EX2806" s="391"/>
      <c r="EY2806" s="391"/>
      <c r="EZ2806" s="391"/>
      <c r="FA2806" s="391"/>
      <c r="FB2806" s="391"/>
      <c r="FC2806" s="391"/>
      <c r="FD2806" s="391"/>
      <c r="FE2806" s="391"/>
      <c r="FF2806" s="391"/>
      <c r="FG2806" s="391"/>
      <c r="FH2806" s="391"/>
      <c r="FI2806" s="391"/>
      <c r="FJ2806" s="391"/>
      <c r="FK2806" s="391"/>
      <c r="FL2806" s="391"/>
      <c r="FM2806" s="391"/>
      <c r="FN2806" s="391"/>
      <c r="FO2806" s="391"/>
      <c r="FP2806" s="391"/>
      <c r="FQ2806" s="391"/>
      <c r="FR2806" s="391"/>
      <c r="FS2806" s="391"/>
      <c r="FT2806" s="391"/>
      <c r="FU2806" s="391"/>
      <c r="FV2806" s="391"/>
      <c r="FW2806" s="391"/>
      <c r="FX2806" s="391"/>
      <c r="FY2806" s="391"/>
      <c r="FZ2806" s="391"/>
      <c r="GA2806" s="391"/>
      <c r="GB2806" s="391"/>
      <c r="GC2806" s="391"/>
      <c r="GD2806" s="391"/>
      <c r="GE2806" s="391"/>
      <c r="GF2806" s="391"/>
      <c r="GG2806" s="391"/>
      <c r="GH2806" s="391"/>
      <c r="GI2806" s="391"/>
      <c r="GJ2806" s="391"/>
      <c r="GK2806" s="391"/>
      <c r="GL2806" s="391"/>
      <c r="GM2806" s="391"/>
      <c r="GN2806" s="391"/>
      <c r="GO2806" s="391"/>
      <c r="GP2806" s="391"/>
      <c r="GQ2806" s="391"/>
      <c r="GR2806" s="391"/>
      <c r="GS2806" s="391"/>
      <c r="GT2806" s="391"/>
      <c r="GU2806" s="391"/>
      <c r="GV2806" s="391"/>
      <c r="GW2806" s="391"/>
      <c r="GX2806" s="391"/>
      <c r="GY2806" s="391"/>
      <c r="GZ2806" s="391"/>
      <c r="HA2806" s="391"/>
      <c r="HB2806" s="391"/>
      <c r="HC2806" s="391"/>
      <c r="HD2806" s="391"/>
      <c r="HE2806" s="391"/>
      <c r="HF2806" s="391"/>
      <c r="HG2806" s="391"/>
      <c r="HH2806" s="391"/>
      <c r="HI2806" s="391"/>
      <c r="HJ2806" s="391"/>
      <c r="HK2806" s="391"/>
      <c r="HL2806" s="391"/>
      <c r="HM2806" s="391"/>
      <c r="HN2806" s="391"/>
      <c r="HO2806" s="391"/>
      <c r="HP2806" s="391"/>
      <c r="HQ2806" s="391"/>
      <c r="HR2806" s="391"/>
      <c r="HS2806" s="391"/>
      <c r="HT2806" s="391"/>
      <c r="HU2806" s="391"/>
      <c r="HV2806" s="391"/>
      <c r="HW2806" s="391"/>
      <c r="HX2806" s="391"/>
      <c r="HY2806" s="391"/>
      <c r="HZ2806" s="391"/>
      <c r="IA2806" s="391"/>
      <c r="IB2806" s="391"/>
      <c r="IC2806" s="391"/>
      <c r="ID2806" s="391"/>
      <c r="IE2806" s="391"/>
      <c r="IF2806" s="391"/>
      <c r="IG2806" s="391"/>
      <c r="IH2806" s="391"/>
      <c r="II2806" s="391"/>
      <c r="IJ2806" s="391"/>
      <c r="IK2806" s="391"/>
      <c r="IL2806" s="391"/>
      <c r="IM2806" s="391"/>
      <c r="IN2806" s="391"/>
      <c r="IO2806" s="391"/>
      <c r="IP2806" s="391"/>
      <c r="IQ2806" s="391"/>
      <c r="IR2806" s="391"/>
      <c r="IS2806" s="391"/>
      <c r="IT2806" s="391"/>
      <c r="IU2806" s="391"/>
      <c r="IV2806" s="391"/>
      <c r="IW2806" s="391"/>
      <c r="IX2806" s="391"/>
      <c r="IY2806" s="391"/>
      <c r="IZ2806" s="391"/>
      <c r="JA2806" s="391"/>
      <c r="JB2806" s="391"/>
      <c r="JC2806" s="391"/>
      <c r="JD2806" s="391"/>
      <c r="JE2806" s="391"/>
      <c r="JF2806" s="391"/>
      <c r="JG2806" s="391"/>
      <c r="JH2806" s="391"/>
      <c r="JI2806" s="391"/>
      <c r="JJ2806" s="391"/>
      <c r="JK2806" s="391"/>
      <c r="JL2806" s="391"/>
      <c r="JM2806" s="391"/>
      <c r="JN2806" s="391"/>
      <c r="JO2806" s="391"/>
      <c r="JP2806" s="391"/>
      <c r="JQ2806" s="391"/>
      <c r="JR2806" s="391"/>
      <c r="JS2806" s="391"/>
      <c r="JT2806" s="391"/>
      <c r="JU2806" s="391"/>
      <c r="JV2806" s="391"/>
      <c r="JW2806" s="391"/>
      <c r="JX2806" s="391"/>
      <c r="JY2806" s="391"/>
      <c r="JZ2806" s="391"/>
      <c r="KA2806" s="391"/>
      <c r="KB2806" s="391"/>
      <c r="KC2806" s="391"/>
      <c r="KD2806" s="391"/>
      <c r="KE2806" s="391"/>
      <c r="KF2806" s="391"/>
      <c r="KG2806" s="391"/>
      <c r="KH2806" s="391"/>
      <c r="KI2806" s="391"/>
      <c r="KJ2806" s="391"/>
      <c r="KK2806" s="391"/>
      <c r="KL2806" s="391"/>
      <c r="KM2806" s="391"/>
      <c r="KN2806" s="391"/>
      <c r="KO2806" s="391"/>
      <c r="KP2806" s="391"/>
      <c r="KQ2806" s="391"/>
      <c r="KR2806" s="391"/>
      <c r="KS2806" s="391"/>
      <c r="KT2806" s="391"/>
      <c r="KU2806" s="391"/>
      <c r="KV2806" s="391"/>
      <c r="KW2806" s="391"/>
      <c r="KX2806" s="391"/>
      <c r="KY2806" s="391"/>
      <c r="KZ2806" s="391"/>
      <c r="LA2806" s="391"/>
      <c r="LB2806" s="391"/>
      <c r="LC2806" s="391"/>
      <c r="LD2806" s="391"/>
      <c r="LE2806" s="391"/>
      <c r="LF2806" s="391"/>
      <c r="LG2806" s="391"/>
      <c r="LH2806" s="391"/>
      <c r="LI2806" s="391"/>
      <c r="LJ2806" s="391"/>
      <c r="LK2806" s="391"/>
      <c r="LL2806" s="391"/>
      <c r="LM2806" s="391"/>
      <c r="LN2806" s="391"/>
      <c r="LO2806" s="391"/>
      <c r="LP2806" s="391"/>
      <c r="LQ2806" s="391"/>
      <c r="LR2806" s="391"/>
      <c r="LS2806" s="391"/>
      <c r="LT2806" s="391"/>
      <c r="LU2806" s="391"/>
      <c r="LV2806" s="391"/>
      <c r="LW2806" s="391"/>
      <c r="LX2806" s="391"/>
      <c r="LY2806" s="391"/>
      <c r="LZ2806" s="391"/>
      <c r="MA2806" s="391"/>
      <c r="MB2806" s="391"/>
      <c r="MC2806" s="391"/>
      <c r="MD2806" s="391"/>
      <c r="ME2806" s="391"/>
      <c r="MF2806" s="391"/>
      <c r="MG2806" s="391"/>
      <c r="MH2806" s="391"/>
      <c r="MI2806" s="391"/>
      <c r="MJ2806" s="391"/>
      <c r="MK2806" s="391"/>
      <c r="ML2806" s="391"/>
      <c r="MM2806" s="391"/>
      <c r="MN2806" s="391"/>
      <c r="MO2806" s="391"/>
      <c r="MP2806" s="391"/>
      <c r="MQ2806" s="391"/>
      <c r="MR2806" s="391"/>
      <c r="MS2806" s="391"/>
      <c r="MT2806" s="391"/>
      <c r="MU2806" s="391"/>
      <c r="MV2806" s="391"/>
      <c r="MW2806" s="391"/>
      <c r="MX2806" s="391"/>
      <c r="MY2806" s="391"/>
      <c r="MZ2806" s="391"/>
      <c r="NA2806" s="391"/>
      <c r="NB2806" s="391"/>
      <c r="NC2806" s="391"/>
      <c r="ND2806" s="391"/>
      <c r="NE2806" s="391"/>
      <c r="NF2806" s="391"/>
      <c r="NG2806" s="391"/>
      <c r="NH2806" s="391"/>
      <c r="NI2806" s="391"/>
      <c r="NJ2806" s="391"/>
      <c r="NK2806" s="391"/>
      <c r="NL2806" s="391"/>
      <c r="NM2806" s="391"/>
      <c r="NN2806" s="391"/>
      <c r="NO2806" s="391"/>
      <c r="NP2806" s="391"/>
      <c r="NQ2806" s="391"/>
      <c r="NR2806" s="391"/>
      <c r="NS2806" s="391"/>
      <c r="NT2806" s="391"/>
      <c r="NU2806" s="391"/>
      <c r="NV2806" s="391"/>
      <c r="NW2806" s="391"/>
      <c r="NX2806" s="391"/>
      <c r="NY2806" s="391"/>
      <c r="NZ2806" s="391"/>
      <c r="OA2806" s="391"/>
      <c r="OB2806" s="391"/>
      <c r="OC2806" s="391"/>
      <c r="OD2806" s="391"/>
      <c r="OE2806" s="391"/>
      <c r="OF2806" s="391"/>
      <c r="OG2806" s="391"/>
      <c r="OH2806" s="391"/>
      <c r="OI2806" s="391"/>
      <c r="OJ2806" s="391"/>
      <c r="OK2806" s="391"/>
      <c r="OL2806" s="391"/>
      <c r="OM2806" s="391"/>
      <c r="ON2806" s="391"/>
      <c r="OO2806" s="391"/>
      <c r="OP2806" s="391"/>
      <c r="OQ2806" s="391"/>
      <c r="OR2806" s="391"/>
      <c r="OS2806" s="391"/>
      <c r="OT2806" s="391"/>
      <c r="OU2806" s="391"/>
      <c r="OV2806" s="391"/>
      <c r="OW2806" s="391"/>
      <c r="OX2806" s="391"/>
      <c r="OY2806" s="391"/>
      <c r="OZ2806" s="391"/>
      <c r="PA2806" s="391"/>
      <c r="PB2806" s="391"/>
      <c r="PC2806" s="391"/>
      <c r="PD2806" s="391"/>
      <c r="PE2806" s="391"/>
      <c r="PF2806" s="391"/>
      <c r="PG2806" s="391"/>
      <c r="PH2806" s="391"/>
      <c r="PI2806" s="391"/>
      <c r="PJ2806" s="391"/>
      <c r="PK2806" s="391"/>
      <c r="PL2806" s="391"/>
      <c r="PM2806" s="391"/>
      <c r="PN2806" s="391"/>
      <c r="PO2806" s="391"/>
      <c r="PP2806" s="391"/>
      <c r="PQ2806" s="391"/>
      <c r="PR2806" s="391"/>
      <c r="PS2806" s="391"/>
      <c r="PT2806" s="391"/>
      <c r="PU2806" s="391"/>
      <c r="PV2806" s="391"/>
      <c r="PW2806" s="391"/>
      <c r="PX2806" s="391"/>
      <c r="PY2806" s="391"/>
      <c r="PZ2806" s="391"/>
      <c r="QA2806" s="391"/>
      <c r="QB2806" s="391"/>
      <c r="QC2806" s="391"/>
      <c r="QD2806" s="391"/>
      <c r="QE2806" s="391"/>
      <c r="QF2806" s="391"/>
      <c r="QG2806" s="391"/>
      <c r="QH2806" s="391"/>
      <c r="QI2806" s="391"/>
      <c r="QJ2806" s="391"/>
      <c r="QK2806" s="391"/>
      <c r="QL2806" s="391"/>
      <c r="QM2806" s="391"/>
      <c r="QN2806" s="391"/>
      <c r="QO2806" s="391"/>
      <c r="QP2806" s="391"/>
      <c r="QQ2806" s="391"/>
      <c r="QR2806" s="391"/>
      <c r="QS2806" s="391"/>
      <c r="QT2806" s="391"/>
      <c r="QU2806" s="391"/>
      <c r="QV2806" s="391"/>
      <c r="QW2806" s="391"/>
      <c r="QX2806" s="391"/>
      <c r="QY2806" s="391"/>
      <c r="QZ2806" s="391"/>
      <c r="RA2806" s="391"/>
      <c r="RB2806" s="391"/>
      <c r="RC2806" s="391"/>
      <c r="RD2806" s="391"/>
      <c r="RE2806" s="391"/>
      <c r="RF2806" s="391"/>
      <c r="RG2806" s="391"/>
      <c r="RH2806" s="391"/>
      <c r="RI2806" s="391"/>
      <c r="RJ2806" s="391"/>
      <c r="RK2806" s="391"/>
      <c r="RL2806" s="391"/>
      <c r="RM2806" s="391"/>
      <c r="RN2806" s="391"/>
      <c r="RO2806" s="391"/>
      <c r="RP2806" s="391"/>
      <c r="RQ2806" s="391"/>
      <c r="RR2806" s="391"/>
      <c r="RS2806" s="391"/>
      <c r="RT2806" s="391"/>
      <c r="RU2806" s="391"/>
      <c r="RV2806" s="391"/>
      <c r="RW2806" s="391"/>
      <c r="RX2806" s="391"/>
      <c r="RY2806" s="391"/>
      <c r="RZ2806" s="391"/>
      <c r="SA2806" s="391"/>
      <c r="SB2806" s="391"/>
      <c r="SC2806" s="391"/>
      <c r="SD2806" s="391"/>
      <c r="SE2806" s="391"/>
      <c r="SF2806" s="391"/>
      <c r="SG2806" s="391"/>
      <c r="SH2806" s="391"/>
      <c r="SI2806" s="391"/>
      <c r="SJ2806" s="391"/>
      <c r="SK2806" s="391"/>
      <c r="SL2806" s="391"/>
      <c r="SM2806" s="391"/>
      <c r="SN2806" s="391"/>
      <c r="SO2806" s="391"/>
      <c r="SP2806" s="391"/>
      <c r="SQ2806" s="391"/>
      <c r="SR2806" s="391"/>
      <c r="SS2806" s="391"/>
      <c r="ST2806" s="391"/>
      <c r="SU2806" s="391"/>
      <c r="SV2806" s="391"/>
      <c r="SW2806" s="391"/>
      <c r="SX2806" s="391"/>
      <c r="SY2806" s="391"/>
      <c r="SZ2806" s="391"/>
      <c r="TA2806" s="391"/>
      <c r="TB2806" s="391"/>
      <c r="TC2806" s="391"/>
      <c r="TD2806" s="391"/>
      <c r="TE2806" s="391"/>
      <c r="TF2806" s="391"/>
      <c r="TG2806" s="391"/>
      <c r="TH2806" s="391"/>
      <c r="TI2806" s="391"/>
      <c r="TJ2806" s="391"/>
      <c r="TK2806" s="391"/>
      <c r="TL2806" s="391"/>
      <c r="TM2806" s="391"/>
      <c r="TN2806" s="391"/>
      <c r="TO2806" s="391"/>
      <c r="TP2806" s="391"/>
      <c r="TQ2806" s="391"/>
      <c r="TR2806" s="391"/>
      <c r="TS2806" s="391"/>
      <c r="TT2806" s="391"/>
      <c r="TU2806" s="391"/>
      <c r="TV2806" s="391"/>
      <c r="TW2806" s="391"/>
      <c r="TX2806" s="391"/>
      <c r="TY2806" s="391"/>
      <c r="TZ2806" s="391"/>
      <c r="UA2806" s="391"/>
      <c r="UB2806" s="391"/>
      <c r="UC2806" s="391"/>
      <c r="UD2806" s="391"/>
      <c r="UE2806" s="391"/>
      <c r="UF2806" s="391"/>
      <c r="UG2806" s="391"/>
      <c r="UH2806" s="391"/>
      <c r="UI2806" s="391"/>
      <c r="UJ2806" s="391"/>
      <c r="UK2806" s="391"/>
      <c r="UL2806" s="391"/>
      <c r="UM2806" s="391"/>
      <c r="UN2806" s="391"/>
      <c r="UO2806" s="391"/>
      <c r="UP2806" s="391"/>
      <c r="UQ2806" s="391"/>
      <c r="UR2806" s="391"/>
      <c r="US2806" s="391"/>
      <c r="UT2806" s="391"/>
      <c r="UU2806" s="391"/>
      <c r="UV2806" s="391"/>
      <c r="UW2806" s="391"/>
      <c r="UX2806" s="391"/>
      <c r="UY2806" s="391"/>
      <c r="UZ2806" s="391"/>
      <c r="VA2806" s="391"/>
      <c r="VB2806" s="391"/>
      <c r="VC2806" s="391"/>
      <c r="VD2806" s="391"/>
      <c r="VE2806" s="391"/>
      <c r="VF2806" s="391"/>
      <c r="VG2806" s="391"/>
      <c r="VH2806" s="391"/>
      <c r="VI2806" s="391"/>
      <c r="VJ2806" s="391"/>
      <c r="VK2806" s="391"/>
      <c r="VL2806" s="391"/>
      <c r="VM2806" s="391"/>
      <c r="VN2806" s="391"/>
      <c r="VO2806" s="391"/>
      <c r="VP2806" s="391"/>
      <c r="VQ2806" s="391"/>
      <c r="VR2806" s="391"/>
      <c r="VS2806" s="391"/>
      <c r="VT2806" s="391"/>
      <c r="VU2806" s="391"/>
      <c r="VV2806" s="391"/>
      <c r="VW2806" s="391"/>
      <c r="VX2806" s="391"/>
      <c r="VY2806" s="391"/>
      <c r="VZ2806" s="391"/>
      <c r="WA2806" s="391"/>
      <c r="WB2806" s="391"/>
      <c r="WC2806" s="391"/>
      <c r="WD2806" s="391"/>
      <c r="WE2806" s="391"/>
      <c r="WF2806" s="391"/>
      <c r="WG2806" s="391"/>
      <c r="WH2806" s="391"/>
      <c r="WI2806" s="391"/>
      <c r="WJ2806" s="391"/>
      <c r="WK2806" s="391"/>
      <c r="WL2806" s="391"/>
      <c r="WM2806" s="391"/>
      <c r="WN2806" s="391"/>
      <c r="WO2806" s="391"/>
      <c r="WP2806" s="391"/>
      <c r="WQ2806" s="391"/>
      <c r="WR2806" s="391"/>
      <c r="WS2806" s="391"/>
      <c r="WT2806" s="391"/>
      <c r="WU2806" s="391"/>
      <c r="WV2806" s="391"/>
      <c r="WW2806" s="391"/>
      <c r="WX2806" s="391"/>
      <c r="WY2806" s="391"/>
      <c r="WZ2806" s="391"/>
      <c r="XA2806" s="391"/>
      <c r="XB2806" s="391"/>
      <c r="XC2806" s="391"/>
      <c r="XD2806" s="391"/>
      <c r="XE2806" s="391"/>
      <c r="XF2806" s="391"/>
      <c r="XG2806" s="391"/>
      <c r="XH2806" s="391"/>
      <c r="XI2806" s="391"/>
      <c r="XJ2806" s="391"/>
      <c r="XK2806" s="391"/>
      <c r="XL2806" s="391"/>
      <c r="XM2806" s="391"/>
      <c r="XN2806" s="391"/>
      <c r="XO2806" s="391"/>
      <c r="XP2806" s="391"/>
      <c r="XQ2806" s="391"/>
      <c r="XR2806" s="391"/>
      <c r="XS2806" s="391"/>
      <c r="XT2806" s="391"/>
      <c r="XU2806" s="391"/>
      <c r="XV2806" s="391"/>
      <c r="XW2806" s="391"/>
      <c r="XX2806" s="391"/>
      <c r="XY2806" s="391"/>
      <c r="XZ2806" s="391"/>
      <c r="YA2806" s="391"/>
      <c r="YB2806" s="391"/>
      <c r="YC2806" s="391"/>
      <c r="YD2806" s="391"/>
      <c r="YE2806" s="391"/>
      <c r="YF2806" s="391"/>
      <c r="YG2806" s="391"/>
      <c r="YH2806" s="391"/>
      <c r="YI2806" s="391"/>
      <c r="YJ2806" s="391"/>
      <c r="YK2806" s="391"/>
      <c r="YL2806" s="391"/>
      <c r="YM2806" s="391"/>
      <c r="YN2806" s="391"/>
      <c r="YO2806" s="391"/>
      <c r="YP2806" s="391"/>
      <c r="YQ2806" s="391"/>
      <c r="YR2806" s="391"/>
      <c r="YS2806" s="391"/>
      <c r="YT2806" s="391"/>
      <c r="YU2806" s="391"/>
      <c r="YV2806" s="391"/>
      <c r="YW2806" s="391"/>
      <c r="YX2806" s="391"/>
      <c r="YY2806" s="391"/>
      <c r="YZ2806" s="391"/>
      <c r="ZA2806" s="391"/>
      <c r="ZB2806" s="391"/>
      <c r="ZC2806" s="391"/>
      <c r="ZD2806" s="391"/>
      <c r="ZE2806" s="391"/>
      <c r="ZF2806" s="391"/>
      <c r="ZG2806" s="391"/>
      <c r="ZH2806" s="391"/>
      <c r="ZI2806" s="391"/>
      <c r="ZJ2806" s="391"/>
      <c r="ZK2806" s="391"/>
      <c r="ZL2806" s="391"/>
      <c r="ZM2806" s="391"/>
      <c r="ZN2806" s="391"/>
      <c r="ZO2806" s="391"/>
      <c r="ZP2806" s="391"/>
      <c r="ZQ2806" s="391"/>
      <c r="ZR2806" s="391"/>
      <c r="ZS2806" s="391"/>
      <c r="ZT2806" s="391"/>
      <c r="ZU2806" s="391"/>
      <c r="ZV2806" s="391"/>
      <c r="ZW2806" s="391"/>
      <c r="ZX2806" s="391"/>
      <c r="ZY2806" s="391"/>
      <c r="ZZ2806" s="391"/>
      <c r="AAA2806" s="391"/>
      <c r="AAB2806" s="391"/>
      <c r="AAC2806" s="391"/>
      <c r="AAD2806" s="391"/>
      <c r="AAE2806" s="391"/>
      <c r="AAF2806" s="391"/>
      <c r="AAG2806" s="391"/>
      <c r="AAH2806" s="391"/>
      <c r="AAI2806" s="391"/>
      <c r="AAJ2806" s="391"/>
      <c r="AAK2806" s="391"/>
      <c r="AAL2806" s="391"/>
      <c r="AAM2806" s="391"/>
      <c r="AAN2806" s="391"/>
      <c r="AAO2806" s="391"/>
      <c r="AAP2806" s="391"/>
      <c r="AAQ2806" s="391"/>
      <c r="AAR2806" s="391"/>
      <c r="AAS2806" s="391"/>
      <c r="AAT2806" s="391"/>
      <c r="AAU2806" s="391"/>
      <c r="AAV2806" s="391"/>
      <c r="AAW2806" s="391"/>
      <c r="AAX2806" s="391"/>
      <c r="AAY2806" s="391"/>
      <c r="AAZ2806" s="391"/>
      <c r="ABA2806" s="391"/>
      <c r="ABB2806" s="391"/>
      <c r="ABC2806" s="391"/>
      <c r="ABD2806" s="391"/>
      <c r="ABE2806" s="391"/>
      <c r="ABF2806" s="391"/>
      <c r="ABG2806" s="391"/>
      <c r="ABH2806" s="391"/>
      <c r="ABI2806" s="391"/>
      <c r="ABJ2806" s="391"/>
      <c r="ABK2806" s="391"/>
      <c r="ABL2806" s="391"/>
      <c r="ABM2806" s="391"/>
      <c r="ABN2806" s="391"/>
      <c r="ABO2806" s="391"/>
      <c r="ABP2806" s="391"/>
      <c r="ABQ2806" s="391"/>
      <c r="ABR2806" s="391"/>
      <c r="ABS2806" s="391"/>
      <c r="ABT2806" s="391"/>
      <c r="ABU2806" s="391"/>
      <c r="ABV2806" s="391"/>
      <c r="ABW2806" s="391"/>
      <c r="ABX2806" s="391"/>
      <c r="ABY2806" s="391"/>
      <c r="ABZ2806" s="391"/>
      <c r="ACA2806" s="391"/>
      <c r="ACB2806" s="391"/>
      <c r="ACC2806" s="391"/>
      <c r="ACD2806" s="391"/>
      <c r="ACE2806" s="391"/>
      <c r="ACF2806" s="391"/>
      <c r="ACG2806" s="391"/>
      <c r="ACH2806" s="391"/>
      <c r="ACI2806" s="391"/>
      <c r="ACJ2806" s="391"/>
      <c r="ACK2806" s="391"/>
      <c r="ACL2806" s="391"/>
      <c r="ACM2806" s="391"/>
      <c r="ACN2806" s="391"/>
      <c r="ACO2806" s="391"/>
      <c r="ACP2806" s="391"/>
      <c r="ACQ2806" s="391"/>
      <c r="ACR2806" s="391"/>
      <c r="ACS2806" s="391"/>
      <c r="ACT2806" s="391"/>
      <c r="ACU2806" s="391"/>
      <c r="ACV2806" s="391"/>
      <c r="ACW2806" s="391"/>
      <c r="ACX2806" s="391"/>
      <c r="ACY2806" s="391"/>
      <c r="ACZ2806" s="391"/>
      <c r="ADA2806" s="391"/>
      <c r="ADB2806" s="391"/>
      <c r="ADC2806" s="391"/>
      <c r="ADD2806" s="391"/>
      <c r="ADE2806" s="391"/>
      <c r="ADF2806" s="391"/>
      <c r="ADG2806" s="391"/>
      <c r="ADH2806" s="391"/>
      <c r="ADI2806" s="391"/>
      <c r="ADJ2806" s="391"/>
      <c r="ADK2806" s="391"/>
      <c r="ADL2806" s="391"/>
      <c r="ADM2806" s="391"/>
      <c r="ADN2806" s="391"/>
      <c r="ADO2806" s="391"/>
      <c r="ADP2806" s="391"/>
      <c r="ADQ2806" s="391"/>
      <c r="ADR2806" s="391"/>
      <c r="ADS2806" s="391"/>
      <c r="ADT2806" s="391"/>
      <c r="ADU2806" s="391"/>
      <c r="ADV2806" s="391"/>
      <c r="ADW2806" s="391"/>
      <c r="ADX2806" s="391"/>
      <c r="ADY2806" s="391"/>
      <c r="ADZ2806" s="391"/>
      <c r="AEA2806" s="391"/>
      <c r="AEB2806" s="391"/>
      <c r="AEC2806" s="391"/>
      <c r="AED2806" s="391"/>
      <c r="AEE2806" s="391"/>
      <c r="AEF2806" s="391"/>
      <c r="AEG2806" s="391"/>
      <c r="AEH2806" s="391"/>
      <c r="AEI2806" s="391"/>
      <c r="AEJ2806" s="391"/>
      <c r="AEK2806" s="391"/>
      <c r="AEL2806" s="391"/>
      <c r="AEM2806" s="391"/>
      <c r="AEN2806" s="391"/>
      <c r="AEO2806" s="391"/>
      <c r="AEP2806" s="391"/>
      <c r="AEQ2806" s="391"/>
      <c r="AER2806" s="391"/>
      <c r="AES2806" s="391"/>
      <c r="AET2806" s="391"/>
      <c r="AEU2806" s="391"/>
      <c r="AEV2806" s="391"/>
      <c r="AEW2806" s="391"/>
      <c r="AEX2806" s="391"/>
      <c r="AEY2806" s="391"/>
      <c r="AEZ2806" s="391"/>
      <c r="AFA2806" s="391"/>
      <c r="AFB2806" s="391"/>
      <c r="AFC2806" s="391"/>
      <c r="AFD2806" s="391"/>
      <c r="AFE2806" s="391"/>
      <c r="AFF2806" s="391"/>
      <c r="AFG2806" s="391"/>
      <c r="AFH2806" s="391"/>
      <c r="AFI2806" s="391"/>
      <c r="AFJ2806" s="391"/>
      <c r="AFK2806" s="391"/>
      <c r="AFL2806" s="391"/>
      <c r="AFM2806" s="391"/>
      <c r="AFN2806" s="391"/>
      <c r="AFO2806" s="391"/>
      <c r="AFP2806" s="391"/>
      <c r="AFQ2806" s="391"/>
      <c r="AFR2806" s="391"/>
      <c r="AFS2806" s="391"/>
      <c r="AFT2806" s="391"/>
      <c r="AFU2806" s="391"/>
      <c r="AFV2806" s="391"/>
      <c r="AFW2806" s="391"/>
      <c r="AFX2806" s="391"/>
      <c r="AFY2806" s="391"/>
      <c r="AFZ2806" s="391"/>
      <c r="AGA2806" s="391"/>
      <c r="AGB2806" s="391"/>
      <c r="AGC2806" s="391"/>
      <c r="AGD2806" s="391"/>
      <c r="AGE2806" s="391"/>
      <c r="AGF2806" s="391"/>
      <c r="AGG2806" s="391"/>
      <c r="AGH2806" s="391"/>
      <c r="AGI2806" s="391"/>
      <c r="AGJ2806" s="391"/>
      <c r="AGK2806" s="391"/>
      <c r="AGL2806" s="391"/>
      <c r="AGM2806" s="391"/>
      <c r="AGN2806" s="391"/>
      <c r="AGO2806" s="391"/>
      <c r="AGP2806" s="391"/>
      <c r="AGQ2806" s="391"/>
      <c r="AGR2806" s="391"/>
      <c r="AGS2806" s="391"/>
      <c r="AGT2806" s="391"/>
      <c r="AGU2806" s="391"/>
      <c r="AGV2806" s="391"/>
      <c r="AGW2806" s="391"/>
      <c r="AGX2806" s="391"/>
      <c r="AGY2806" s="391"/>
      <c r="AGZ2806" s="391"/>
      <c r="AHA2806" s="391"/>
      <c r="AHB2806" s="391"/>
      <c r="AHC2806" s="391"/>
      <c r="AHD2806" s="391"/>
      <c r="AHE2806" s="391"/>
      <c r="AHF2806" s="391"/>
      <c r="AHG2806" s="391"/>
      <c r="AHH2806" s="391"/>
      <c r="AHI2806" s="391"/>
      <c r="AHJ2806" s="391"/>
      <c r="AHK2806" s="391"/>
      <c r="AHL2806" s="391"/>
      <c r="AHM2806" s="391"/>
      <c r="AHN2806" s="391"/>
      <c r="AHO2806" s="391"/>
      <c r="AHP2806" s="391"/>
      <c r="AHQ2806" s="391"/>
      <c r="AHR2806" s="391"/>
      <c r="AHS2806" s="391"/>
      <c r="AHT2806" s="391"/>
      <c r="AHU2806" s="391"/>
      <c r="AHV2806" s="391"/>
      <c r="AHW2806" s="391"/>
      <c r="AHX2806" s="391"/>
      <c r="AHY2806" s="391"/>
      <c r="AHZ2806" s="391"/>
      <c r="AIA2806" s="391"/>
      <c r="AIB2806" s="391"/>
      <c r="AIC2806" s="391"/>
      <c r="AID2806" s="391"/>
      <c r="AIE2806" s="391"/>
      <c r="AIF2806" s="391"/>
      <c r="AIG2806" s="391"/>
      <c r="AIH2806" s="391"/>
      <c r="AII2806" s="391"/>
      <c r="AIJ2806" s="391"/>
      <c r="AIK2806" s="391"/>
      <c r="AIL2806" s="391"/>
      <c r="AIM2806" s="391"/>
      <c r="AIN2806" s="391"/>
      <c r="AIO2806" s="391"/>
      <c r="AIP2806" s="391"/>
      <c r="AIQ2806" s="391"/>
      <c r="AIR2806" s="391"/>
      <c r="AIS2806" s="391"/>
      <c r="AIT2806" s="391"/>
      <c r="AIU2806" s="391"/>
      <c r="AIV2806" s="391"/>
      <c r="AIW2806" s="391"/>
      <c r="AIX2806" s="391"/>
      <c r="AIY2806" s="391"/>
      <c r="AIZ2806" s="391"/>
      <c r="AJA2806" s="391"/>
      <c r="AJB2806" s="391"/>
      <c r="AJC2806" s="391"/>
      <c r="AJD2806" s="391"/>
      <c r="AJE2806" s="391"/>
      <c r="AJF2806" s="391"/>
      <c r="AJG2806" s="391"/>
      <c r="AJH2806" s="391"/>
      <c r="AJI2806" s="391"/>
      <c r="AJJ2806" s="391"/>
      <c r="AJK2806" s="391"/>
      <c r="AJL2806" s="391"/>
      <c r="AJM2806" s="391"/>
      <c r="AJN2806" s="391"/>
      <c r="AJO2806" s="391"/>
      <c r="AJP2806" s="391"/>
      <c r="AJQ2806" s="391"/>
      <c r="AJR2806" s="391"/>
      <c r="AJS2806" s="391"/>
      <c r="AJT2806" s="391"/>
      <c r="AJU2806" s="391"/>
      <c r="AJV2806" s="391"/>
      <c r="AJW2806" s="391"/>
      <c r="AJX2806" s="391"/>
      <c r="AJY2806" s="391"/>
      <c r="AJZ2806" s="391"/>
      <c r="AKA2806" s="391"/>
      <c r="AKB2806" s="391"/>
      <c r="AKC2806" s="391"/>
      <c r="AKD2806" s="391"/>
      <c r="AKE2806" s="391"/>
      <c r="AKF2806" s="391"/>
      <c r="AKG2806" s="391"/>
      <c r="AKH2806" s="391"/>
      <c r="AKI2806" s="391"/>
      <c r="AKJ2806" s="391"/>
      <c r="AKK2806" s="391"/>
      <c r="AKL2806" s="391"/>
      <c r="AKM2806" s="391"/>
      <c r="AKN2806" s="391"/>
      <c r="AKO2806" s="391"/>
      <c r="AKP2806" s="391"/>
      <c r="AKQ2806" s="391"/>
      <c r="AKR2806" s="391"/>
      <c r="AKS2806" s="391"/>
      <c r="AKT2806" s="391"/>
      <c r="AKU2806" s="391"/>
      <c r="AKV2806" s="391"/>
      <c r="AKW2806" s="391"/>
      <c r="AKX2806" s="391"/>
      <c r="AKY2806" s="391"/>
      <c r="AKZ2806" s="391"/>
      <c r="ALA2806" s="391"/>
      <c r="ALB2806" s="391"/>
      <c r="ALC2806" s="391"/>
      <c r="ALD2806" s="391"/>
      <c r="ALE2806" s="391"/>
      <c r="ALF2806" s="391"/>
      <c r="ALG2806" s="391"/>
      <c r="ALH2806" s="391"/>
      <c r="ALI2806" s="391"/>
      <c r="ALJ2806" s="391"/>
      <c r="ALK2806" s="391"/>
      <c r="ALL2806" s="391"/>
      <c r="ALM2806" s="391"/>
      <c r="ALN2806" s="391"/>
      <c r="ALO2806" s="391"/>
      <c r="ALP2806" s="391"/>
      <c r="ALQ2806" s="391"/>
      <c r="ALR2806" s="391"/>
      <c r="ALS2806" s="391"/>
      <c r="ALT2806" s="391"/>
      <c r="ALU2806" s="391"/>
      <c r="ALV2806" s="391"/>
      <c r="ALW2806" s="391"/>
      <c r="ALX2806" s="391"/>
      <c r="ALY2806" s="391"/>
      <c r="ALZ2806" s="391"/>
      <c r="AMA2806" s="391"/>
      <c r="AMB2806" s="391"/>
      <c r="AMC2806" s="391"/>
      <c r="AMD2806" s="391"/>
      <c r="AME2806" s="391"/>
      <c r="AMF2806" s="391"/>
      <c r="AMG2806" s="391"/>
      <c r="AMH2806" s="391"/>
      <c r="AMI2806" s="391"/>
      <c r="AMJ2806" s="391"/>
      <c r="AMK2806" s="391"/>
      <c r="AML2806" s="391"/>
      <c r="AMM2806" s="391"/>
      <c r="AMN2806" s="391"/>
      <c r="AMO2806" s="391"/>
      <c r="AMP2806" s="391"/>
      <c r="AMQ2806" s="391"/>
      <c r="AMR2806" s="391"/>
      <c r="AMS2806" s="391"/>
      <c r="AMT2806" s="391"/>
      <c r="AMU2806" s="391"/>
      <c r="AMV2806" s="391"/>
      <c r="AMW2806" s="391"/>
      <c r="AMX2806" s="391"/>
      <c r="AMY2806" s="391"/>
      <c r="AMZ2806" s="391"/>
      <c r="ANA2806" s="391"/>
      <c r="ANB2806" s="391"/>
      <c r="ANC2806" s="391"/>
      <c r="AND2806" s="391"/>
      <c r="ANE2806" s="391"/>
      <c r="ANF2806" s="391"/>
      <c r="ANG2806" s="391"/>
      <c r="ANH2806" s="391"/>
      <c r="ANI2806" s="391"/>
      <c r="ANJ2806" s="391"/>
      <c r="ANK2806" s="391"/>
      <c r="ANL2806" s="391"/>
      <c r="ANM2806" s="391"/>
      <c r="ANN2806" s="391"/>
      <c r="ANO2806" s="391"/>
      <c r="ANP2806" s="391"/>
      <c r="ANQ2806" s="391"/>
      <c r="ANR2806" s="391"/>
      <c r="ANS2806" s="391"/>
      <c r="ANT2806" s="391"/>
      <c r="ANU2806" s="391"/>
      <c r="ANV2806" s="391"/>
      <c r="ANW2806" s="391"/>
      <c r="ANX2806" s="391"/>
      <c r="ANY2806" s="391"/>
      <c r="ANZ2806" s="391"/>
      <c r="AOA2806" s="391"/>
      <c r="AOB2806" s="391"/>
      <c r="AOC2806" s="391"/>
      <c r="AOD2806" s="391"/>
      <c r="AOE2806" s="391"/>
      <c r="AOF2806" s="391"/>
      <c r="AOG2806" s="391"/>
      <c r="AOH2806" s="391"/>
      <c r="AOI2806" s="391"/>
      <c r="AOJ2806" s="391"/>
      <c r="AOK2806" s="391"/>
      <c r="AOL2806" s="391"/>
      <c r="AOM2806" s="391"/>
      <c r="AON2806" s="391"/>
      <c r="AOO2806" s="391"/>
      <c r="AOP2806" s="391"/>
      <c r="AOQ2806" s="391"/>
      <c r="AOR2806" s="391"/>
      <c r="AOS2806" s="391"/>
      <c r="AOT2806" s="391"/>
      <c r="AOU2806" s="391"/>
      <c r="AOV2806" s="391"/>
      <c r="AOW2806" s="391"/>
      <c r="AOX2806" s="391"/>
      <c r="AOY2806" s="391"/>
      <c r="AOZ2806" s="391"/>
      <c r="APA2806" s="391"/>
      <c r="APB2806" s="391"/>
      <c r="APC2806" s="391"/>
      <c r="APD2806" s="391"/>
      <c r="APE2806" s="391"/>
      <c r="APF2806" s="391"/>
      <c r="APG2806" s="391"/>
      <c r="APH2806" s="391"/>
      <c r="API2806" s="391"/>
      <c r="APJ2806" s="391"/>
      <c r="APK2806" s="391"/>
      <c r="APL2806" s="391"/>
      <c r="APM2806" s="391"/>
      <c r="APN2806" s="391"/>
      <c r="APO2806" s="391"/>
      <c r="APP2806" s="391"/>
      <c r="APQ2806" s="391"/>
      <c r="APR2806" s="391"/>
      <c r="APS2806" s="391"/>
      <c r="APT2806" s="391"/>
      <c r="APU2806" s="391"/>
      <c r="APV2806" s="391"/>
      <c r="APW2806" s="391"/>
      <c r="APX2806" s="391"/>
      <c r="APY2806" s="391"/>
      <c r="APZ2806" s="391"/>
      <c r="AQA2806" s="391"/>
      <c r="AQB2806" s="391"/>
      <c r="AQC2806" s="391"/>
      <c r="AQD2806" s="391"/>
      <c r="AQE2806" s="391"/>
      <c r="AQF2806" s="391"/>
      <c r="AQG2806" s="391"/>
      <c r="AQH2806" s="391"/>
      <c r="AQI2806" s="391"/>
      <c r="AQJ2806" s="391"/>
      <c r="AQK2806" s="391"/>
      <c r="AQL2806" s="391"/>
      <c r="AQM2806" s="391"/>
      <c r="AQN2806" s="391"/>
      <c r="AQO2806" s="391"/>
      <c r="AQP2806" s="391"/>
      <c r="AQQ2806" s="391"/>
      <c r="AQR2806" s="391"/>
      <c r="AQS2806" s="391"/>
      <c r="AQT2806" s="391"/>
      <c r="AQU2806" s="391"/>
      <c r="AQV2806" s="391"/>
      <c r="AQW2806" s="391"/>
      <c r="AQX2806" s="391"/>
      <c r="AQY2806" s="391"/>
      <c r="AQZ2806" s="391"/>
      <c r="ARA2806" s="391"/>
      <c r="ARB2806" s="391"/>
      <c r="ARC2806" s="391"/>
      <c r="ARD2806" s="391"/>
      <c r="ARE2806" s="391"/>
      <c r="ARF2806" s="391"/>
      <c r="ARG2806" s="391"/>
      <c r="ARH2806" s="391"/>
      <c r="ARI2806" s="391"/>
      <c r="ARJ2806" s="391"/>
      <c r="ARK2806" s="391"/>
      <c r="ARL2806" s="391"/>
      <c r="ARM2806" s="391"/>
      <c r="ARN2806" s="391"/>
      <c r="ARO2806" s="391"/>
      <c r="ARP2806" s="391"/>
      <c r="ARQ2806" s="391"/>
      <c r="ARR2806" s="391"/>
      <c r="ARS2806" s="391"/>
      <c r="ART2806" s="391"/>
      <c r="ARU2806" s="391"/>
      <c r="ARV2806" s="391"/>
      <c r="ARW2806" s="391"/>
      <c r="ARX2806" s="391"/>
      <c r="ARY2806" s="391"/>
      <c r="ARZ2806" s="391"/>
      <c r="ASA2806" s="391"/>
      <c r="ASB2806" s="391"/>
      <c r="ASC2806" s="391"/>
      <c r="ASD2806" s="391"/>
      <c r="ASE2806" s="391"/>
      <c r="ASF2806" s="391"/>
      <c r="ASG2806" s="391"/>
      <c r="ASH2806" s="391"/>
      <c r="ASI2806" s="391"/>
      <c r="ASJ2806" s="391"/>
      <c r="ASK2806" s="391"/>
      <c r="ASL2806" s="391"/>
      <c r="ASM2806" s="391"/>
      <c r="ASN2806" s="391"/>
      <c r="ASO2806" s="391"/>
      <c r="ASP2806" s="391"/>
      <c r="ASQ2806" s="391"/>
      <c r="ASR2806" s="391"/>
      <c r="ASS2806" s="391"/>
      <c r="AST2806" s="391"/>
      <c r="ASU2806" s="391"/>
      <c r="ASV2806" s="391"/>
      <c r="ASW2806" s="391"/>
      <c r="ASX2806" s="391"/>
      <c r="ASY2806" s="391"/>
      <c r="ASZ2806" s="391"/>
      <c r="ATA2806" s="391"/>
      <c r="ATB2806" s="391"/>
      <c r="ATC2806" s="391"/>
      <c r="ATD2806" s="391"/>
      <c r="ATE2806" s="391"/>
      <c r="ATF2806" s="391"/>
      <c r="ATG2806" s="391"/>
      <c r="ATH2806" s="391"/>
      <c r="ATI2806" s="391"/>
      <c r="ATJ2806" s="391"/>
      <c r="ATK2806" s="391"/>
      <c r="ATL2806" s="391"/>
      <c r="ATM2806" s="391"/>
      <c r="ATN2806" s="391"/>
      <c r="ATO2806" s="391"/>
      <c r="ATP2806" s="391"/>
      <c r="ATQ2806" s="391"/>
      <c r="ATR2806" s="391"/>
      <c r="ATS2806" s="391"/>
      <c r="ATT2806" s="391"/>
      <c r="ATU2806" s="391"/>
      <c r="ATV2806" s="391"/>
      <c r="ATW2806" s="391"/>
      <c r="ATX2806" s="391"/>
      <c r="ATY2806" s="391"/>
      <c r="ATZ2806" s="391"/>
      <c r="AUA2806" s="391"/>
      <c r="AUB2806" s="391"/>
      <c r="AUC2806" s="391"/>
      <c r="AUD2806" s="391"/>
      <c r="AUE2806" s="391"/>
      <c r="AUF2806" s="391"/>
      <c r="AUG2806" s="391"/>
      <c r="AUH2806" s="391"/>
      <c r="AUI2806" s="391"/>
      <c r="AUJ2806" s="391"/>
      <c r="AUK2806" s="391"/>
      <c r="AUL2806" s="391"/>
      <c r="AUM2806" s="391"/>
      <c r="AUN2806" s="391"/>
      <c r="AUO2806" s="391"/>
      <c r="AUP2806" s="391"/>
      <c r="AUQ2806" s="391"/>
      <c r="AUR2806" s="391"/>
      <c r="AUS2806" s="391"/>
      <c r="AUT2806" s="391"/>
      <c r="AUU2806" s="391"/>
      <c r="AUV2806" s="391"/>
      <c r="AUW2806" s="391"/>
      <c r="AUX2806" s="391"/>
      <c r="AUY2806" s="391"/>
      <c r="AUZ2806" s="391"/>
      <c r="AVA2806" s="391"/>
      <c r="AVB2806" s="391"/>
      <c r="AVC2806" s="391"/>
      <c r="AVD2806" s="391"/>
      <c r="AVE2806" s="391"/>
      <c r="AVF2806" s="391"/>
      <c r="AVG2806" s="391"/>
      <c r="AVH2806" s="391"/>
      <c r="AVI2806" s="391"/>
      <c r="AVJ2806" s="391"/>
      <c r="AVK2806" s="391"/>
      <c r="AVL2806" s="391"/>
      <c r="AVM2806" s="391"/>
      <c r="AVN2806" s="391"/>
      <c r="AVO2806" s="391"/>
      <c r="AVP2806" s="391"/>
      <c r="AVQ2806" s="391"/>
      <c r="AVR2806" s="391"/>
      <c r="AVS2806" s="391"/>
      <c r="AVT2806" s="391"/>
      <c r="AVU2806" s="391"/>
      <c r="AVV2806" s="391"/>
      <c r="AVW2806" s="391"/>
      <c r="AVX2806" s="391"/>
      <c r="AVY2806" s="391"/>
      <c r="AVZ2806" s="391"/>
      <c r="AWA2806" s="391"/>
      <c r="AWB2806" s="391"/>
      <c r="AWC2806" s="391"/>
      <c r="AWD2806" s="391"/>
      <c r="AWE2806" s="391"/>
      <c r="AWF2806" s="391"/>
      <c r="AWG2806" s="391"/>
      <c r="AWH2806" s="391"/>
      <c r="AWI2806" s="391"/>
      <c r="AWJ2806" s="391"/>
      <c r="AWK2806" s="391"/>
      <c r="AWL2806" s="391"/>
      <c r="AWM2806" s="391"/>
      <c r="AWN2806" s="391"/>
      <c r="AWO2806" s="391"/>
      <c r="AWP2806" s="391"/>
      <c r="AWQ2806" s="391"/>
      <c r="AWR2806" s="391"/>
      <c r="AWS2806" s="391"/>
      <c r="AWT2806" s="391"/>
      <c r="AWU2806" s="391"/>
      <c r="AWV2806" s="391"/>
      <c r="AWW2806" s="391"/>
      <c r="AWX2806" s="391"/>
      <c r="AWY2806" s="391"/>
      <c r="AWZ2806" s="391"/>
      <c r="AXA2806" s="391"/>
      <c r="AXB2806" s="391"/>
      <c r="AXC2806" s="391"/>
      <c r="AXD2806" s="391"/>
      <c r="AXE2806" s="391"/>
      <c r="AXF2806" s="391"/>
      <c r="AXG2806" s="391"/>
      <c r="AXH2806" s="391"/>
      <c r="AXI2806" s="391"/>
      <c r="AXJ2806" s="391"/>
      <c r="AXK2806" s="391"/>
      <c r="AXL2806" s="391"/>
      <c r="AXM2806" s="391"/>
      <c r="AXN2806" s="391"/>
      <c r="AXO2806" s="391"/>
      <c r="AXP2806" s="391"/>
      <c r="AXQ2806" s="391"/>
      <c r="AXR2806" s="391"/>
      <c r="AXS2806" s="391"/>
      <c r="AXT2806" s="391"/>
      <c r="AXU2806" s="391"/>
      <c r="AXV2806" s="391"/>
      <c r="AXW2806" s="391"/>
      <c r="AXX2806" s="391"/>
      <c r="AXY2806" s="391"/>
      <c r="AXZ2806" s="391"/>
      <c r="AYA2806" s="391"/>
      <c r="AYB2806" s="391"/>
      <c r="AYC2806" s="391"/>
      <c r="AYD2806" s="391"/>
      <c r="AYE2806" s="391"/>
      <c r="AYF2806" s="391"/>
      <c r="AYG2806" s="391"/>
      <c r="AYH2806" s="391"/>
      <c r="AYI2806" s="391"/>
      <c r="AYJ2806" s="391"/>
      <c r="AYK2806" s="391"/>
      <c r="AYL2806" s="391"/>
      <c r="AYM2806" s="391"/>
      <c r="AYN2806" s="391"/>
      <c r="AYO2806" s="391"/>
      <c r="AYP2806" s="391"/>
      <c r="AYQ2806" s="391"/>
      <c r="AYR2806" s="391"/>
      <c r="AYS2806" s="391"/>
      <c r="AYT2806" s="391"/>
      <c r="AYU2806" s="391"/>
      <c r="AYV2806" s="391"/>
      <c r="AYW2806" s="391"/>
      <c r="AYX2806" s="391"/>
      <c r="AYY2806" s="391"/>
      <c r="AYZ2806" s="391"/>
      <c r="AZA2806" s="391"/>
      <c r="AZB2806" s="391"/>
      <c r="AZC2806" s="391"/>
      <c r="AZD2806" s="391"/>
      <c r="AZE2806" s="391"/>
      <c r="AZF2806" s="391"/>
      <c r="AZG2806" s="391"/>
      <c r="AZH2806" s="391"/>
      <c r="AZI2806" s="391"/>
      <c r="AZJ2806" s="391"/>
      <c r="AZK2806" s="391"/>
      <c r="AZL2806" s="391"/>
      <c r="AZM2806" s="391"/>
      <c r="AZN2806" s="391"/>
      <c r="AZO2806" s="391"/>
      <c r="AZP2806" s="391"/>
      <c r="AZQ2806" s="391"/>
      <c r="AZR2806" s="391"/>
      <c r="AZS2806" s="391"/>
      <c r="AZT2806" s="391"/>
      <c r="AZU2806" s="391"/>
      <c r="AZV2806" s="391"/>
      <c r="AZW2806" s="391"/>
      <c r="AZX2806" s="391"/>
      <c r="AZY2806" s="391"/>
      <c r="AZZ2806" s="391"/>
      <c r="BAA2806" s="391"/>
      <c r="BAB2806" s="391"/>
      <c r="BAC2806" s="391"/>
      <c r="BAD2806" s="391"/>
      <c r="BAE2806" s="391"/>
      <c r="BAF2806" s="391"/>
      <c r="BAG2806" s="391"/>
      <c r="BAH2806" s="391"/>
      <c r="BAI2806" s="391"/>
      <c r="BAJ2806" s="391"/>
      <c r="BAK2806" s="391"/>
      <c r="BAL2806" s="391"/>
      <c r="BAM2806" s="391"/>
      <c r="BAN2806" s="391"/>
      <c r="BAO2806" s="391"/>
      <c r="BAP2806" s="391"/>
      <c r="BAQ2806" s="391"/>
      <c r="BAR2806" s="391"/>
      <c r="BAS2806" s="391"/>
      <c r="BAT2806" s="391"/>
      <c r="BAU2806" s="391"/>
      <c r="BAV2806" s="391"/>
      <c r="BAW2806" s="391"/>
      <c r="BAX2806" s="391"/>
      <c r="BAY2806" s="391"/>
      <c r="BAZ2806" s="391"/>
      <c r="BBA2806" s="391"/>
      <c r="BBB2806" s="391"/>
      <c r="BBC2806" s="391"/>
      <c r="BBD2806" s="391"/>
      <c r="BBE2806" s="391"/>
      <c r="BBF2806" s="391"/>
      <c r="BBG2806" s="391"/>
      <c r="BBH2806" s="391"/>
      <c r="BBI2806" s="391"/>
      <c r="BBJ2806" s="391"/>
      <c r="BBK2806" s="391"/>
      <c r="BBL2806" s="391"/>
      <c r="BBM2806" s="391"/>
      <c r="BBN2806" s="391"/>
      <c r="BBO2806" s="391"/>
      <c r="BBP2806" s="391"/>
      <c r="BBQ2806" s="391"/>
      <c r="BBR2806" s="391"/>
      <c r="BBS2806" s="391"/>
      <c r="BBT2806" s="391"/>
      <c r="BBU2806" s="391"/>
      <c r="BBV2806" s="391"/>
      <c r="BBW2806" s="391"/>
      <c r="BBX2806" s="391"/>
      <c r="BBY2806" s="391"/>
      <c r="BBZ2806" s="391"/>
      <c r="BCA2806" s="391"/>
      <c r="BCB2806" s="391"/>
      <c r="BCC2806" s="391"/>
      <c r="BCD2806" s="391"/>
      <c r="BCE2806" s="391"/>
      <c r="BCF2806" s="391"/>
      <c r="BCG2806" s="391"/>
      <c r="BCH2806" s="391"/>
      <c r="BCI2806" s="391"/>
      <c r="BCJ2806" s="391"/>
      <c r="BCK2806" s="391"/>
      <c r="BCL2806" s="391"/>
      <c r="BCM2806" s="391"/>
      <c r="BCN2806" s="391"/>
      <c r="BCO2806" s="391"/>
      <c r="BCP2806" s="391"/>
      <c r="BCQ2806" s="391"/>
      <c r="BCR2806" s="391"/>
      <c r="BCS2806" s="391"/>
      <c r="BCT2806" s="391"/>
      <c r="BCU2806" s="391"/>
      <c r="BCV2806" s="391"/>
      <c r="BCW2806" s="391"/>
      <c r="BCX2806" s="391"/>
      <c r="BCY2806" s="391"/>
      <c r="BCZ2806" s="391"/>
      <c r="BDA2806" s="391"/>
      <c r="BDB2806" s="391"/>
      <c r="BDC2806" s="391"/>
      <c r="BDD2806" s="391"/>
      <c r="BDE2806" s="391"/>
      <c r="BDF2806" s="391"/>
      <c r="BDG2806" s="391"/>
      <c r="BDH2806" s="391"/>
      <c r="BDI2806" s="391"/>
      <c r="BDJ2806" s="391"/>
      <c r="BDK2806" s="391"/>
      <c r="BDL2806" s="391"/>
      <c r="BDM2806" s="391"/>
      <c r="BDN2806" s="391"/>
      <c r="BDO2806" s="391"/>
      <c r="BDP2806" s="391"/>
      <c r="BDQ2806" s="391"/>
      <c r="BDR2806" s="391"/>
      <c r="BDS2806" s="391"/>
      <c r="BDT2806" s="391"/>
      <c r="BDU2806" s="391"/>
      <c r="BDV2806" s="391"/>
      <c r="BDW2806" s="391"/>
      <c r="BDX2806" s="391"/>
      <c r="BDY2806" s="391"/>
      <c r="BDZ2806" s="391"/>
      <c r="BEA2806" s="391"/>
      <c r="BEB2806" s="391"/>
      <c r="BEC2806" s="391"/>
      <c r="BED2806" s="391"/>
      <c r="BEE2806" s="391"/>
      <c r="BEF2806" s="391"/>
      <c r="BEG2806" s="391"/>
      <c r="BEH2806" s="391"/>
      <c r="BEI2806" s="391"/>
      <c r="BEJ2806" s="391"/>
      <c r="BEK2806" s="391"/>
      <c r="BEL2806" s="391"/>
      <c r="BEM2806" s="391"/>
      <c r="BEN2806" s="391"/>
      <c r="BEO2806" s="391"/>
      <c r="BEP2806" s="391"/>
      <c r="BEQ2806" s="391"/>
      <c r="BER2806" s="391"/>
      <c r="BES2806" s="391"/>
      <c r="BET2806" s="391"/>
      <c r="BEU2806" s="391"/>
      <c r="BEV2806" s="391"/>
      <c r="BEW2806" s="391"/>
      <c r="BEX2806" s="391"/>
      <c r="BEY2806" s="391"/>
      <c r="BEZ2806" s="391"/>
      <c r="BFA2806" s="391"/>
      <c r="BFB2806" s="391"/>
      <c r="BFC2806" s="391"/>
      <c r="BFD2806" s="391"/>
      <c r="BFE2806" s="391"/>
      <c r="BFF2806" s="391"/>
      <c r="BFG2806" s="391"/>
      <c r="BFH2806" s="391"/>
      <c r="BFI2806" s="391"/>
      <c r="BFJ2806" s="391"/>
      <c r="BFK2806" s="391"/>
      <c r="BFL2806" s="391"/>
      <c r="BFM2806" s="391"/>
      <c r="BFN2806" s="391"/>
      <c r="BFO2806" s="391"/>
      <c r="BFP2806" s="391"/>
      <c r="BFQ2806" s="391"/>
      <c r="BFR2806" s="391"/>
      <c r="BFS2806" s="391"/>
      <c r="BFT2806" s="391"/>
      <c r="BFU2806" s="391"/>
      <c r="BFV2806" s="391"/>
      <c r="BFW2806" s="391"/>
      <c r="BFX2806" s="391"/>
      <c r="BFY2806" s="391"/>
      <c r="BFZ2806" s="391"/>
      <c r="BGA2806" s="391"/>
      <c r="BGB2806" s="391"/>
      <c r="BGC2806" s="391"/>
      <c r="BGD2806" s="391"/>
      <c r="BGE2806" s="391"/>
      <c r="BGF2806" s="391"/>
      <c r="BGG2806" s="391"/>
      <c r="BGH2806" s="391"/>
      <c r="BGI2806" s="391"/>
      <c r="BGJ2806" s="391"/>
      <c r="BGK2806" s="391"/>
      <c r="BGL2806" s="391"/>
      <c r="BGM2806" s="391"/>
      <c r="BGN2806" s="391"/>
      <c r="BGO2806" s="391"/>
      <c r="BGP2806" s="391"/>
      <c r="BGQ2806" s="391"/>
      <c r="BGR2806" s="391"/>
      <c r="BGS2806" s="391"/>
      <c r="BGT2806" s="391"/>
      <c r="BGU2806" s="391"/>
      <c r="BGV2806" s="391"/>
      <c r="BGW2806" s="391"/>
      <c r="BGX2806" s="391"/>
      <c r="BGY2806" s="391"/>
      <c r="BGZ2806" s="391"/>
      <c r="BHA2806" s="391"/>
      <c r="BHB2806" s="391"/>
      <c r="BHC2806" s="391"/>
      <c r="BHD2806" s="391"/>
      <c r="BHE2806" s="391"/>
      <c r="BHF2806" s="391"/>
      <c r="BHG2806" s="391"/>
      <c r="BHH2806" s="391"/>
      <c r="BHI2806" s="391"/>
      <c r="BHJ2806" s="391"/>
      <c r="BHK2806" s="391"/>
      <c r="BHL2806" s="391"/>
      <c r="BHM2806" s="391"/>
      <c r="BHN2806" s="391"/>
      <c r="BHO2806" s="391"/>
      <c r="BHP2806" s="391"/>
      <c r="BHQ2806" s="391"/>
      <c r="BHR2806" s="391"/>
      <c r="BHS2806" s="391"/>
      <c r="BHT2806" s="391"/>
      <c r="BHU2806" s="391"/>
      <c r="BHV2806" s="391"/>
      <c r="BHW2806" s="391"/>
      <c r="BHX2806" s="391"/>
      <c r="BHY2806" s="391"/>
      <c r="BHZ2806" s="391"/>
      <c r="BIA2806" s="391"/>
      <c r="BIB2806" s="391"/>
      <c r="BIC2806" s="391"/>
      <c r="BID2806" s="391"/>
      <c r="BIE2806" s="391"/>
      <c r="BIF2806" s="391"/>
      <c r="BIG2806" s="391"/>
      <c r="BIH2806" s="391"/>
      <c r="BII2806" s="391"/>
      <c r="BIJ2806" s="391"/>
      <c r="BIK2806" s="391"/>
      <c r="BIL2806" s="391"/>
      <c r="BIM2806" s="391"/>
      <c r="BIN2806" s="391"/>
      <c r="BIO2806" s="391"/>
      <c r="BIP2806" s="391"/>
      <c r="BIQ2806" s="391"/>
      <c r="BIR2806" s="391"/>
      <c r="BIS2806" s="391"/>
      <c r="BIT2806" s="391"/>
      <c r="BIU2806" s="391"/>
      <c r="BIV2806" s="391"/>
      <c r="BIW2806" s="391"/>
      <c r="BIX2806" s="391"/>
      <c r="BIY2806" s="391"/>
      <c r="BIZ2806" s="391"/>
      <c r="BJA2806" s="391"/>
      <c r="BJB2806" s="391"/>
      <c r="BJC2806" s="391"/>
      <c r="BJD2806" s="391"/>
      <c r="BJE2806" s="391"/>
      <c r="BJF2806" s="391"/>
      <c r="BJG2806" s="391"/>
      <c r="BJH2806" s="391"/>
      <c r="BJI2806" s="391"/>
      <c r="BJJ2806" s="391"/>
      <c r="BJK2806" s="391"/>
      <c r="BJL2806" s="391"/>
      <c r="BJM2806" s="391"/>
      <c r="BJN2806" s="391"/>
      <c r="BJO2806" s="391"/>
      <c r="BJP2806" s="391"/>
      <c r="BJQ2806" s="391"/>
      <c r="BJR2806" s="391"/>
      <c r="BJS2806" s="391"/>
      <c r="BJT2806" s="391"/>
      <c r="BJU2806" s="391"/>
      <c r="BJV2806" s="391"/>
      <c r="BJW2806" s="391"/>
      <c r="BJX2806" s="391"/>
      <c r="BJY2806" s="391"/>
      <c r="BJZ2806" s="391"/>
      <c r="BKA2806" s="391"/>
      <c r="BKB2806" s="391"/>
      <c r="BKC2806" s="391"/>
      <c r="BKD2806" s="391"/>
      <c r="BKE2806" s="391"/>
      <c r="BKF2806" s="391"/>
      <c r="BKG2806" s="391"/>
      <c r="BKH2806" s="391"/>
      <c r="BKI2806" s="391"/>
      <c r="BKJ2806" s="391"/>
      <c r="BKK2806" s="391"/>
      <c r="BKL2806" s="391"/>
      <c r="BKM2806" s="391"/>
      <c r="BKN2806" s="391"/>
      <c r="BKO2806" s="391"/>
      <c r="BKP2806" s="391"/>
      <c r="BKQ2806" s="391"/>
      <c r="BKR2806" s="391"/>
      <c r="BKS2806" s="391"/>
      <c r="BKT2806" s="391"/>
      <c r="BKU2806" s="391"/>
      <c r="BKV2806" s="391"/>
      <c r="BKW2806" s="391"/>
      <c r="BKX2806" s="391"/>
      <c r="BKY2806" s="391"/>
      <c r="BKZ2806" s="391"/>
      <c r="BLA2806" s="391"/>
      <c r="BLB2806" s="391"/>
      <c r="BLC2806" s="391"/>
      <c r="BLD2806" s="391"/>
      <c r="BLE2806" s="391"/>
      <c r="BLF2806" s="391"/>
      <c r="BLG2806" s="391"/>
      <c r="BLH2806" s="391"/>
      <c r="BLI2806" s="391"/>
      <c r="BLJ2806" s="391"/>
      <c r="BLK2806" s="391"/>
      <c r="BLL2806" s="391"/>
      <c r="BLM2806" s="391"/>
      <c r="BLN2806" s="391"/>
      <c r="BLO2806" s="391"/>
      <c r="BLP2806" s="391"/>
      <c r="BLQ2806" s="391"/>
      <c r="BLR2806" s="391"/>
      <c r="BLS2806" s="391"/>
      <c r="BLT2806" s="391"/>
      <c r="BLU2806" s="391"/>
      <c r="BLV2806" s="391"/>
      <c r="BLW2806" s="391"/>
      <c r="BLX2806" s="391"/>
      <c r="BLY2806" s="391"/>
      <c r="BLZ2806" s="391"/>
      <c r="BMA2806" s="391"/>
      <c r="BMB2806" s="391"/>
      <c r="BMC2806" s="391"/>
      <c r="BMD2806" s="391"/>
      <c r="BME2806" s="391"/>
      <c r="BMF2806" s="391"/>
      <c r="BMG2806" s="391"/>
      <c r="BMH2806" s="391"/>
      <c r="BMI2806" s="391"/>
      <c r="BMJ2806" s="391"/>
      <c r="BMK2806" s="391"/>
      <c r="BML2806" s="391"/>
      <c r="BMM2806" s="391"/>
      <c r="BMN2806" s="391"/>
      <c r="BMO2806" s="391"/>
      <c r="BMP2806" s="391"/>
      <c r="BMQ2806" s="391"/>
      <c r="BMR2806" s="391"/>
      <c r="BMS2806" s="391"/>
      <c r="BMT2806" s="391"/>
      <c r="BMU2806" s="391"/>
      <c r="BMV2806" s="391"/>
      <c r="BMW2806" s="391"/>
      <c r="BMX2806" s="391"/>
      <c r="BMY2806" s="391"/>
      <c r="BMZ2806" s="391"/>
      <c r="BNA2806" s="391"/>
      <c r="BNB2806" s="391"/>
      <c r="BNC2806" s="391"/>
      <c r="BND2806" s="391"/>
      <c r="BNE2806" s="391"/>
      <c r="BNF2806" s="391"/>
      <c r="BNG2806" s="391"/>
      <c r="BNH2806" s="391"/>
      <c r="BNI2806" s="391"/>
      <c r="BNJ2806" s="391"/>
      <c r="BNK2806" s="391"/>
      <c r="BNL2806" s="391"/>
      <c r="BNM2806" s="391"/>
      <c r="BNN2806" s="391"/>
      <c r="BNO2806" s="391"/>
      <c r="BNP2806" s="391"/>
      <c r="BNQ2806" s="391"/>
      <c r="BNR2806" s="391"/>
      <c r="BNS2806" s="391"/>
      <c r="BNT2806" s="391"/>
      <c r="BNU2806" s="391"/>
      <c r="BNV2806" s="391"/>
      <c r="BNW2806" s="391"/>
      <c r="BNX2806" s="391"/>
      <c r="BNY2806" s="391"/>
      <c r="BNZ2806" s="391"/>
      <c r="BOA2806" s="391"/>
      <c r="BOB2806" s="391"/>
      <c r="BOC2806" s="391"/>
      <c r="BOD2806" s="391"/>
      <c r="BOE2806" s="391"/>
      <c r="BOF2806" s="391"/>
      <c r="BOG2806" s="391"/>
      <c r="BOH2806" s="391"/>
      <c r="BOI2806" s="391"/>
      <c r="BOJ2806" s="391"/>
      <c r="BOK2806" s="391"/>
      <c r="BOL2806" s="391"/>
      <c r="BOM2806" s="391"/>
      <c r="BON2806" s="391"/>
      <c r="BOO2806" s="391"/>
      <c r="BOP2806" s="391"/>
      <c r="BOQ2806" s="391"/>
      <c r="BOR2806" s="391"/>
      <c r="BOS2806" s="391"/>
      <c r="BOT2806" s="391"/>
      <c r="BOU2806" s="391"/>
      <c r="BOV2806" s="391"/>
      <c r="BOW2806" s="391"/>
      <c r="BOX2806" s="391"/>
      <c r="BOY2806" s="391"/>
      <c r="BOZ2806" s="391"/>
      <c r="BPA2806" s="391"/>
      <c r="BPB2806" s="391"/>
      <c r="BPC2806" s="391"/>
      <c r="BPD2806" s="391"/>
      <c r="BPE2806" s="391"/>
      <c r="BPF2806" s="391"/>
      <c r="BPG2806" s="391"/>
      <c r="BPH2806" s="391"/>
      <c r="BPI2806" s="391"/>
      <c r="BPJ2806" s="391"/>
      <c r="BPK2806" s="391"/>
      <c r="BPL2806" s="391"/>
      <c r="BPM2806" s="391"/>
      <c r="BPN2806" s="391"/>
      <c r="BPO2806" s="391"/>
      <c r="BPP2806" s="391"/>
      <c r="BPQ2806" s="391"/>
      <c r="BPR2806" s="391"/>
      <c r="BPS2806" s="391"/>
      <c r="BPT2806" s="391"/>
      <c r="BPU2806" s="391"/>
      <c r="BPV2806" s="391"/>
      <c r="BPW2806" s="391"/>
      <c r="BPX2806" s="391"/>
      <c r="BPY2806" s="391"/>
      <c r="BPZ2806" s="391"/>
      <c r="BQA2806" s="391"/>
      <c r="BQB2806" s="391"/>
      <c r="BQC2806" s="391"/>
      <c r="BQD2806" s="391"/>
      <c r="BQE2806" s="391"/>
      <c r="BQF2806" s="391"/>
      <c r="BQG2806" s="391"/>
      <c r="BQH2806" s="391"/>
      <c r="BQI2806" s="391"/>
      <c r="BQJ2806" s="391"/>
      <c r="BQK2806" s="391"/>
      <c r="BQL2806" s="391"/>
      <c r="BQM2806" s="391"/>
      <c r="BQN2806" s="391"/>
      <c r="BQO2806" s="391"/>
      <c r="BQP2806" s="391"/>
      <c r="BQQ2806" s="391"/>
      <c r="BQR2806" s="391"/>
      <c r="BQS2806" s="391"/>
      <c r="BQT2806" s="391"/>
      <c r="BQU2806" s="391"/>
      <c r="BQV2806" s="391"/>
      <c r="BQW2806" s="391"/>
      <c r="BQX2806" s="391"/>
      <c r="BQY2806" s="391"/>
      <c r="BQZ2806" s="391"/>
      <c r="BRA2806" s="391"/>
      <c r="BRB2806" s="391"/>
      <c r="BRC2806" s="391"/>
      <c r="BRD2806" s="391"/>
      <c r="BRE2806" s="391"/>
      <c r="BRF2806" s="391"/>
      <c r="BRG2806" s="391"/>
      <c r="BRH2806" s="391"/>
      <c r="BRI2806" s="391"/>
      <c r="BRJ2806" s="391"/>
      <c r="BRK2806" s="391"/>
      <c r="BRL2806" s="391"/>
      <c r="BRM2806" s="391"/>
      <c r="BRN2806" s="391"/>
      <c r="BRO2806" s="391"/>
      <c r="BRP2806" s="391"/>
      <c r="BRQ2806" s="391"/>
      <c r="BRR2806" s="391"/>
      <c r="BRS2806" s="391"/>
      <c r="BRT2806" s="391"/>
      <c r="BRU2806" s="391"/>
      <c r="BRV2806" s="391"/>
      <c r="BRW2806" s="391"/>
      <c r="BRX2806" s="391"/>
      <c r="BRY2806" s="391"/>
      <c r="BRZ2806" s="391"/>
      <c r="BSA2806" s="391"/>
      <c r="BSB2806" s="391"/>
      <c r="BSC2806" s="391"/>
      <c r="BSD2806" s="391"/>
      <c r="BSE2806" s="391"/>
      <c r="BSF2806" s="391"/>
      <c r="BSG2806" s="391"/>
      <c r="BSH2806" s="391"/>
      <c r="BSI2806" s="391"/>
      <c r="BSJ2806" s="391"/>
      <c r="BSK2806" s="391"/>
      <c r="BSL2806" s="391"/>
      <c r="BSM2806" s="391"/>
      <c r="BSN2806" s="391"/>
      <c r="BSO2806" s="391"/>
      <c r="BSP2806" s="391"/>
      <c r="BSQ2806" s="391"/>
      <c r="BSR2806" s="391"/>
      <c r="BSS2806" s="391"/>
      <c r="BST2806" s="391"/>
      <c r="BSU2806" s="391"/>
      <c r="BSV2806" s="391"/>
      <c r="BSW2806" s="391"/>
      <c r="BSX2806" s="391"/>
      <c r="BSY2806" s="391"/>
      <c r="BSZ2806" s="391"/>
      <c r="BTA2806" s="391"/>
      <c r="BTB2806" s="391"/>
      <c r="BTC2806" s="391"/>
      <c r="BTD2806" s="391"/>
      <c r="BTE2806" s="391"/>
      <c r="BTF2806" s="391"/>
      <c r="BTG2806" s="391"/>
      <c r="BTH2806" s="391"/>
      <c r="BTI2806" s="391"/>
      <c r="BTJ2806" s="391"/>
      <c r="BTK2806" s="391"/>
      <c r="BTL2806" s="391"/>
      <c r="BTM2806" s="391"/>
      <c r="BTN2806" s="391"/>
      <c r="BTO2806" s="391"/>
      <c r="BTP2806" s="391"/>
      <c r="BTQ2806" s="391"/>
      <c r="BTR2806" s="391"/>
      <c r="BTS2806" s="391"/>
      <c r="BTT2806" s="391"/>
      <c r="BTU2806" s="391"/>
      <c r="BTV2806" s="391"/>
      <c r="BTW2806" s="391"/>
      <c r="BTX2806" s="391"/>
      <c r="BTY2806" s="391"/>
      <c r="BTZ2806" s="391"/>
      <c r="BUA2806" s="391"/>
      <c r="BUB2806" s="391"/>
      <c r="BUC2806" s="391"/>
      <c r="BUD2806" s="391"/>
      <c r="BUE2806" s="391"/>
      <c r="BUF2806" s="391"/>
      <c r="BUG2806" s="391"/>
      <c r="BUH2806" s="391"/>
      <c r="BUI2806" s="391"/>
      <c r="BUJ2806" s="391"/>
      <c r="BUK2806" s="391"/>
      <c r="BUL2806" s="391"/>
      <c r="BUM2806" s="391"/>
      <c r="BUN2806" s="391"/>
      <c r="BUO2806" s="391"/>
      <c r="BUP2806" s="391"/>
      <c r="BUQ2806" s="391"/>
      <c r="BUR2806" s="391"/>
      <c r="BUS2806" s="391"/>
      <c r="BUT2806" s="391"/>
      <c r="BUU2806" s="391"/>
      <c r="BUV2806" s="391"/>
      <c r="BUW2806" s="391"/>
      <c r="BUX2806" s="391"/>
      <c r="BUY2806" s="391"/>
      <c r="BUZ2806" s="391"/>
      <c r="BVA2806" s="391"/>
      <c r="BVB2806" s="391"/>
      <c r="BVC2806" s="391"/>
      <c r="BVD2806" s="391"/>
      <c r="BVE2806" s="391"/>
      <c r="BVF2806" s="391"/>
      <c r="BVG2806" s="391"/>
      <c r="BVH2806" s="391"/>
      <c r="BVI2806" s="391"/>
      <c r="BVJ2806" s="391"/>
      <c r="BVK2806" s="391"/>
      <c r="BVL2806" s="391"/>
      <c r="BVM2806" s="391"/>
      <c r="BVN2806" s="391"/>
      <c r="BVO2806" s="391"/>
      <c r="BVP2806" s="391"/>
      <c r="BVQ2806" s="391"/>
      <c r="BVR2806" s="391"/>
      <c r="BVS2806" s="391"/>
      <c r="BVT2806" s="391"/>
      <c r="BVU2806" s="391"/>
      <c r="BVV2806" s="391"/>
      <c r="BVW2806" s="391"/>
      <c r="BVX2806" s="391"/>
      <c r="BVY2806" s="391"/>
      <c r="BVZ2806" s="391"/>
      <c r="BWA2806" s="391"/>
      <c r="BWB2806" s="391"/>
      <c r="BWC2806" s="391"/>
      <c r="BWD2806" s="391"/>
      <c r="BWE2806" s="391"/>
      <c r="BWF2806" s="391"/>
      <c r="BWG2806" s="391"/>
      <c r="BWH2806" s="391"/>
      <c r="BWI2806" s="391"/>
      <c r="BWJ2806" s="391"/>
      <c r="BWK2806" s="391"/>
      <c r="BWL2806" s="391"/>
      <c r="BWM2806" s="391"/>
      <c r="BWN2806" s="391"/>
      <c r="BWO2806" s="391"/>
      <c r="BWP2806" s="391"/>
      <c r="BWQ2806" s="391"/>
      <c r="BWR2806" s="391"/>
      <c r="BWS2806" s="391"/>
      <c r="BWT2806" s="391"/>
      <c r="BWU2806" s="391"/>
      <c r="BWV2806" s="391"/>
      <c r="BWW2806" s="391"/>
      <c r="BWX2806" s="391"/>
      <c r="BWY2806" s="391"/>
      <c r="BWZ2806" s="391"/>
      <c r="BXA2806" s="391"/>
      <c r="BXB2806" s="391"/>
      <c r="BXC2806" s="391"/>
      <c r="BXD2806" s="391"/>
      <c r="BXE2806" s="391"/>
      <c r="BXF2806" s="391"/>
      <c r="BXG2806" s="391"/>
      <c r="BXH2806" s="391"/>
      <c r="BXI2806" s="391"/>
      <c r="BXJ2806" s="391"/>
      <c r="BXK2806" s="391"/>
      <c r="BXL2806" s="391"/>
      <c r="BXM2806" s="391"/>
      <c r="BXN2806" s="391"/>
      <c r="BXO2806" s="391"/>
      <c r="BXP2806" s="391"/>
      <c r="BXQ2806" s="391"/>
      <c r="BXR2806" s="391"/>
      <c r="BXS2806" s="391"/>
      <c r="BXT2806" s="391"/>
      <c r="BXU2806" s="391"/>
      <c r="BXV2806" s="391"/>
      <c r="BXW2806" s="391"/>
      <c r="BXX2806" s="391"/>
      <c r="BXY2806" s="391"/>
      <c r="BXZ2806" s="391"/>
      <c r="BYA2806" s="391"/>
      <c r="BYB2806" s="391"/>
      <c r="BYC2806" s="391"/>
      <c r="BYD2806" s="391"/>
      <c r="BYE2806" s="391"/>
      <c r="BYF2806" s="391"/>
      <c r="BYG2806" s="391"/>
      <c r="BYH2806" s="391"/>
      <c r="BYI2806" s="391"/>
      <c r="BYJ2806" s="391"/>
      <c r="BYK2806" s="391"/>
      <c r="BYL2806" s="391"/>
      <c r="BYM2806" s="391"/>
      <c r="BYN2806" s="391"/>
      <c r="BYO2806" s="391"/>
      <c r="BYP2806" s="391"/>
      <c r="BYQ2806" s="391"/>
      <c r="BYR2806" s="391"/>
      <c r="BYS2806" s="391"/>
      <c r="BYT2806" s="391"/>
      <c r="BYU2806" s="391"/>
      <c r="BYV2806" s="391"/>
      <c r="BYW2806" s="391"/>
      <c r="BYX2806" s="391"/>
      <c r="BYY2806" s="391"/>
      <c r="BYZ2806" s="391"/>
      <c r="BZA2806" s="391"/>
      <c r="BZB2806" s="391"/>
      <c r="BZC2806" s="391"/>
      <c r="BZD2806" s="391"/>
      <c r="BZE2806" s="391"/>
      <c r="BZF2806" s="391"/>
      <c r="BZG2806" s="391"/>
      <c r="BZH2806" s="391"/>
      <c r="BZI2806" s="391"/>
      <c r="BZJ2806" s="391"/>
      <c r="BZK2806" s="391"/>
      <c r="BZL2806" s="391"/>
      <c r="BZM2806" s="391"/>
      <c r="BZN2806" s="391"/>
      <c r="BZO2806" s="391"/>
      <c r="BZP2806" s="391"/>
      <c r="BZQ2806" s="391"/>
      <c r="BZR2806" s="391"/>
      <c r="BZS2806" s="391"/>
      <c r="BZT2806" s="391"/>
      <c r="BZU2806" s="391"/>
      <c r="BZV2806" s="391"/>
      <c r="BZW2806" s="391"/>
      <c r="BZX2806" s="391"/>
      <c r="BZY2806" s="391"/>
      <c r="BZZ2806" s="391"/>
      <c r="CAA2806" s="391"/>
      <c r="CAB2806" s="391"/>
      <c r="CAC2806" s="391"/>
      <c r="CAD2806" s="391"/>
      <c r="CAE2806" s="391"/>
      <c r="CAF2806" s="391"/>
      <c r="CAG2806" s="391"/>
      <c r="CAH2806" s="391"/>
      <c r="CAI2806" s="391"/>
      <c r="CAJ2806" s="391"/>
      <c r="CAK2806" s="391"/>
      <c r="CAL2806" s="391"/>
      <c r="CAM2806" s="391"/>
      <c r="CAN2806" s="391"/>
      <c r="CAO2806" s="391"/>
      <c r="CAP2806" s="391"/>
      <c r="CAQ2806" s="391"/>
      <c r="CAR2806" s="391"/>
      <c r="CAS2806" s="391"/>
      <c r="CAT2806" s="391"/>
      <c r="CAU2806" s="391"/>
      <c r="CAV2806" s="391"/>
      <c r="CAW2806" s="391"/>
      <c r="CAX2806" s="391"/>
      <c r="CAY2806" s="391"/>
      <c r="CAZ2806" s="391"/>
      <c r="CBA2806" s="391"/>
      <c r="CBB2806" s="391"/>
      <c r="CBC2806" s="391"/>
      <c r="CBD2806" s="391"/>
      <c r="CBE2806" s="391"/>
      <c r="CBF2806" s="391"/>
      <c r="CBG2806" s="391"/>
      <c r="CBH2806" s="391"/>
      <c r="CBI2806" s="391"/>
      <c r="CBJ2806" s="391"/>
      <c r="CBK2806" s="391"/>
      <c r="CBL2806" s="391"/>
      <c r="CBM2806" s="391"/>
      <c r="CBN2806" s="391"/>
      <c r="CBO2806" s="391"/>
      <c r="CBP2806" s="391"/>
      <c r="CBQ2806" s="391"/>
      <c r="CBR2806" s="391"/>
      <c r="CBS2806" s="391"/>
      <c r="CBT2806" s="391"/>
      <c r="CBU2806" s="391"/>
      <c r="CBV2806" s="391"/>
      <c r="CBW2806" s="391"/>
      <c r="CBX2806" s="391"/>
      <c r="CBY2806" s="391"/>
      <c r="CBZ2806" s="391"/>
      <c r="CCA2806" s="391"/>
      <c r="CCB2806" s="391"/>
      <c r="CCC2806" s="391"/>
      <c r="CCD2806" s="391"/>
      <c r="CCE2806" s="391"/>
      <c r="CCF2806" s="391"/>
      <c r="CCG2806" s="391"/>
      <c r="CCH2806" s="391"/>
      <c r="CCI2806" s="391"/>
      <c r="CCJ2806" s="391"/>
      <c r="CCK2806" s="391"/>
      <c r="CCL2806" s="391"/>
      <c r="CCM2806" s="391"/>
      <c r="CCN2806" s="391"/>
      <c r="CCO2806" s="391"/>
      <c r="CCP2806" s="391"/>
      <c r="CCQ2806" s="391"/>
      <c r="CCR2806" s="391"/>
      <c r="CCS2806" s="391"/>
      <c r="CCT2806" s="391"/>
      <c r="CCU2806" s="391"/>
      <c r="CCV2806" s="391"/>
      <c r="CCW2806" s="391"/>
      <c r="CCX2806" s="391"/>
      <c r="CCY2806" s="391"/>
      <c r="CCZ2806" s="391"/>
      <c r="CDA2806" s="391"/>
      <c r="CDB2806" s="391"/>
      <c r="CDC2806" s="391"/>
      <c r="CDD2806" s="391"/>
      <c r="CDE2806" s="391"/>
      <c r="CDF2806" s="391"/>
      <c r="CDG2806" s="391"/>
      <c r="CDH2806" s="391"/>
      <c r="CDI2806" s="391"/>
      <c r="CDJ2806" s="391"/>
      <c r="CDK2806" s="391"/>
      <c r="CDL2806" s="391"/>
      <c r="CDM2806" s="391"/>
      <c r="CDN2806" s="391"/>
      <c r="CDO2806" s="391"/>
      <c r="CDP2806" s="391"/>
      <c r="CDQ2806" s="391"/>
      <c r="CDR2806" s="391"/>
      <c r="CDS2806" s="391"/>
      <c r="CDT2806" s="391"/>
      <c r="CDU2806" s="391"/>
      <c r="CDV2806" s="391"/>
      <c r="CDW2806" s="391"/>
      <c r="CDX2806" s="391"/>
      <c r="CDY2806" s="391"/>
      <c r="CDZ2806" s="391"/>
      <c r="CEA2806" s="391"/>
      <c r="CEB2806" s="391"/>
      <c r="CEC2806" s="391"/>
      <c r="CED2806" s="391"/>
      <c r="CEE2806" s="391"/>
      <c r="CEF2806" s="391"/>
      <c r="CEG2806" s="391"/>
      <c r="CEH2806" s="391"/>
      <c r="CEI2806" s="391"/>
      <c r="CEJ2806" s="391"/>
      <c r="CEK2806" s="391"/>
      <c r="CEL2806" s="391"/>
      <c r="CEM2806" s="391"/>
      <c r="CEN2806" s="391"/>
      <c r="CEO2806" s="391"/>
      <c r="CEP2806" s="391"/>
      <c r="CEQ2806" s="391"/>
      <c r="CER2806" s="391"/>
      <c r="CES2806" s="391"/>
      <c r="CET2806" s="391"/>
      <c r="CEU2806" s="391"/>
      <c r="CEV2806" s="391"/>
      <c r="CEW2806" s="391"/>
      <c r="CEX2806" s="391"/>
      <c r="CEY2806" s="391"/>
      <c r="CEZ2806" s="391"/>
      <c r="CFA2806" s="391"/>
      <c r="CFB2806" s="391"/>
      <c r="CFC2806" s="391"/>
      <c r="CFD2806" s="391"/>
      <c r="CFE2806" s="391"/>
      <c r="CFF2806" s="391"/>
      <c r="CFG2806" s="391"/>
      <c r="CFH2806" s="391"/>
      <c r="CFI2806" s="391"/>
      <c r="CFJ2806" s="391"/>
      <c r="CFK2806" s="391"/>
      <c r="CFL2806" s="391"/>
      <c r="CFM2806" s="391"/>
      <c r="CFN2806" s="391"/>
      <c r="CFO2806" s="391"/>
      <c r="CFP2806" s="391"/>
      <c r="CFQ2806" s="391"/>
      <c r="CFR2806" s="391"/>
      <c r="CFS2806" s="391"/>
      <c r="CFT2806" s="391"/>
      <c r="CFU2806" s="391"/>
      <c r="CFV2806" s="391"/>
      <c r="CFW2806" s="391"/>
      <c r="CFX2806" s="391"/>
      <c r="CFY2806" s="391"/>
      <c r="CFZ2806" s="391"/>
      <c r="CGA2806" s="391"/>
      <c r="CGB2806" s="391"/>
      <c r="CGC2806" s="391"/>
      <c r="CGD2806" s="391"/>
      <c r="CGE2806" s="391"/>
      <c r="CGF2806" s="391"/>
      <c r="CGG2806" s="391"/>
      <c r="CGH2806" s="391"/>
      <c r="CGI2806" s="391"/>
      <c r="CGJ2806" s="391"/>
      <c r="CGK2806" s="391"/>
      <c r="CGL2806" s="391"/>
      <c r="CGM2806" s="391"/>
      <c r="CGN2806" s="391"/>
      <c r="CGO2806" s="391"/>
      <c r="CGP2806" s="391"/>
      <c r="CGQ2806" s="391"/>
      <c r="CGR2806" s="391"/>
      <c r="CGS2806" s="391"/>
      <c r="CGT2806" s="391"/>
      <c r="CGU2806" s="391"/>
      <c r="CGV2806" s="391"/>
      <c r="CGW2806" s="391"/>
      <c r="CGX2806" s="391"/>
      <c r="CGY2806" s="391"/>
      <c r="CGZ2806" s="391"/>
      <c r="CHA2806" s="391"/>
      <c r="CHB2806" s="391"/>
      <c r="CHC2806" s="391"/>
      <c r="CHD2806" s="391"/>
      <c r="CHE2806" s="391"/>
      <c r="CHF2806" s="391"/>
      <c r="CHG2806" s="391"/>
      <c r="CHH2806" s="391"/>
      <c r="CHI2806" s="391"/>
      <c r="CHJ2806" s="391"/>
      <c r="CHK2806" s="391"/>
      <c r="CHL2806" s="391"/>
      <c r="CHM2806" s="391"/>
      <c r="CHN2806" s="391"/>
      <c r="CHO2806" s="391"/>
      <c r="CHP2806" s="391"/>
      <c r="CHQ2806" s="391"/>
      <c r="CHR2806" s="391"/>
      <c r="CHS2806" s="391"/>
      <c r="CHT2806" s="391"/>
      <c r="CHU2806" s="391"/>
      <c r="CHV2806" s="391"/>
      <c r="CHW2806" s="391"/>
      <c r="CHX2806" s="391"/>
      <c r="CHY2806" s="391"/>
      <c r="CHZ2806" s="391"/>
      <c r="CIA2806" s="391"/>
      <c r="CIB2806" s="391"/>
      <c r="CIC2806" s="391"/>
      <c r="CID2806" s="391"/>
      <c r="CIE2806" s="391"/>
      <c r="CIF2806" s="391"/>
      <c r="CIG2806" s="391"/>
      <c r="CIH2806" s="391"/>
      <c r="CII2806" s="391"/>
      <c r="CIJ2806" s="391"/>
      <c r="CIK2806" s="391"/>
      <c r="CIL2806" s="391"/>
      <c r="CIM2806" s="391"/>
      <c r="CIN2806" s="391"/>
      <c r="CIO2806" s="391"/>
      <c r="CIP2806" s="391"/>
      <c r="CIQ2806" s="391"/>
      <c r="CIR2806" s="391"/>
      <c r="CIS2806" s="391"/>
      <c r="CIT2806" s="391"/>
      <c r="CIU2806" s="391"/>
      <c r="CIV2806" s="391"/>
      <c r="CIW2806" s="391"/>
      <c r="CIX2806" s="391"/>
      <c r="CIY2806" s="391"/>
      <c r="CIZ2806" s="391"/>
      <c r="CJA2806" s="391"/>
      <c r="CJB2806" s="391"/>
      <c r="CJC2806" s="391"/>
      <c r="CJD2806" s="391"/>
      <c r="CJE2806" s="391"/>
      <c r="CJF2806" s="391"/>
      <c r="CJG2806" s="391"/>
      <c r="CJH2806" s="391"/>
      <c r="CJI2806" s="391"/>
      <c r="CJJ2806" s="391"/>
      <c r="CJK2806" s="391"/>
      <c r="CJL2806" s="391"/>
      <c r="CJM2806" s="391"/>
      <c r="CJN2806" s="391"/>
      <c r="CJO2806" s="391"/>
      <c r="CJP2806" s="391"/>
      <c r="CJQ2806" s="391"/>
      <c r="CJR2806" s="391"/>
      <c r="CJS2806" s="391"/>
      <c r="CJT2806" s="391"/>
      <c r="CJU2806" s="391"/>
      <c r="CJV2806" s="391"/>
      <c r="CJW2806" s="391"/>
      <c r="CJX2806" s="391"/>
      <c r="CJY2806" s="391"/>
      <c r="CJZ2806" s="391"/>
      <c r="CKA2806" s="391"/>
      <c r="CKB2806" s="391"/>
      <c r="CKC2806" s="391"/>
      <c r="CKD2806" s="391"/>
      <c r="CKE2806" s="391"/>
      <c r="CKF2806" s="391"/>
      <c r="CKG2806" s="391"/>
      <c r="CKH2806" s="391"/>
      <c r="CKI2806" s="391"/>
      <c r="CKJ2806" s="391"/>
      <c r="CKK2806" s="391"/>
      <c r="CKL2806" s="391"/>
      <c r="CKM2806" s="391"/>
      <c r="CKN2806" s="391"/>
      <c r="CKO2806" s="391"/>
      <c r="CKP2806" s="391"/>
      <c r="CKQ2806" s="391"/>
      <c r="CKR2806" s="391"/>
      <c r="CKS2806" s="391"/>
      <c r="CKT2806" s="391"/>
      <c r="CKU2806" s="391"/>
      <c r="CKV2806" s="391"/>
      <c r="CKW2806" s="391"/>
      <c r="CKX2806" s="391"/>
      <c r="CKY2806" s="391"/>
      <c r="CKZ2806" s="391"/>
      <c r="CLA2806" s="391"/>
      <c r="CLB2806" s="391"/>
      <c r="CLC2806" s="391"/>
      <c r="CLD2806" s="391"/>
      <c r="CLE2806" s="391"/>
      <c r="CLF2806" s="391"/>
      <c r="CLG2806" s="391"/>
      <c r="CLH2806" s="391"/>
      <c r="CLI2806" s="391"/>
      <c r="CLJ2806" s="391"/>
      <c r="CLK2806" s="391"/>
      <c r="CLL2806" s="391"/>
      <c r="CLM2806" s="391"/>
      <c r="CLN2806" s="391"/>
      <c r="CLO2806" s="391"/>
      <c r="CLP2806" s="391"/>
      <c r="CLQ2806" s="391"/>
      <c r="CLR2806" s="391"/>
      <c r="CLS2806" s="391"/>
      <c r="CLT2806" s="391"/>
      <c r="CLU2806" s="391"/>
      <c r="CLV2806" s="391"/>
      <c r="CLW2806" s="391"/>
      <c r="CLX2806" s="391"/>
      <c r="CLY2806" s="391"/>
      <c r="CLZ2806" s="391"/>
      <c r="CMA2806" s="391"/>
      <c r="CMB2806" s="391"/>
      <c r="CMC2806" s="391"/>
      <c r="CMD2806" s="391"/>
      <c r="CME2806" s="391"/>
      <c r="CMF2806" s="391"/>
      <c r="CMG2806" s="391"/>
      <c r="CMH2806" s="391"/>
      <c r="CMI2806" s="391"/>
      <c r="CMJ2806" s="391"/>
      <c r="CMK2806" s="391"/>
      <c r="CML2806" s="391"/>
      <c r="CMM2806" s="391"/>
      <c r="CMN2806" s="391"/>
      <c r="CMO2806" s="391"/>
      <c r="CMP2806" s="391"/>
      <c r="CMQ2806" s="391"/>
      <c r="CMR2806" s="391"/>
      <c r="CMS2806" s="391"/>
      <c r="CMT2806" s="391"/>
      <c r="CMU2806" s="391"/>
      <c r="CMV2806" s="391"/>
      <c r="CMW2806" s="391"/>
      <c r="CMX2806" s="391"/>
      <c r="CMY2806" s="391"/>
      <c r="CMZ2806" s="391"/>
      <c r="CNA2806" s="391"/>
      <c r="CNB2806" s="391"/>
      <c r="CNC2806" s="391"/>
      <c r="CND2806" s="391"/>
      <c r="CNE2806" s="391"/>
      <c r="CNF2806" s="391"/>
      <c r="CNG2806" s="391"/>
      <c r="CNH2806" s="391"/>
      <c r="CNI2806" s="391"/>
      <c r="CNJ2806" s="391"/>
      <c r="CNK2806" s="391"/>
      <c r="CNL2806" s="391"/>
      <c r="CNM2806" s="391"/>
      <c r="CNN2806" s="391"/>
      <c r="CNO2806" s="391"/>
      <c r="CNP2806" s="391"/>
      <c r="CNQ2806" s="391"/>
      <c r="CNR2806" s="391"/>
      <c r="CNS2806" s="391"/>
      <c r="CNT2806" s="391"/>
      <c r="CNU2806" s="391"/>
      <c r="CNV2806" s="391"/>
      <c r="CNW2806" s="391"/>
      <c r="CNX2806" s="391"/>
      <c r="CNY2806" s="391"/>
      <c r="CNZ2806" s="391"/>
      <c r="COA2806" s="391"/>
      <c r="COB2806" s="391"/>
      <c r="COC2806" s="391"/>
      <c r="COD2806" s="391"/>
      <c r="COE2806" s="391"/>
      <c r="COF2806" s="391"/>
      <c r="COG2806" s="391"/>
      <c r="COH2806" s="391"/>
      <c r="COI2806" s="391"/>
      <c r="COJ2806" s="391"/>
      <c r="COK2806" s="391"/>
      <c r="COL2806" s="391"/>
      <c r="COM2806" s="391"/>
      <c r="CON2806" s="391"/>
      <c r="COO2806" s="391"/>
      <c r="COP2806" s="391"/>
      <c r="COQ2806" s="391"/>
      <c r="COR2806" s="391"/>
      <c r="COS2806" s="391"/>
      <c r="COT2806" s="391"/>
      <c r="COU2806" s="391"/>
      <c r="COV2806" s="391"/>
      <c r="COW2806" s="391"/>
      <c r="COX2806" s="391"/>
      <c r="COY2806" s="391"/>
      <c r="COZ2806" s="391"/>
      <c r="CPA2806" s="391"/>
      <c r="CPB2806" s="391"/>
      <c r="CPC2806" s="391"/>
      <c r="CPD2806" s="391"/>
      <c r="CPE2806" s="391"/>
      <c r="CPF2806" s="391"/>
      <c r="CPG2806" s="391"/>
      <c r="CPH2806" s="391"/>
      <c r="CPI2806" s="391"/>
      <c r="CPJ2806" s="391"/>
      <c r="CPK2806" s="391"/>
      <c r="CPL2806" s="391"/>
      <c r="CPM2806" s="391"/>
      <c r="CPN2806" s="391"/>
      <c r="CPO2806" s="391"/>
      <c r="CPP2806" s="391"/>
      <c r="CPQ2806" s="391"/>
      <c r="CPR2806" s="391"/>
      <c r="CPS2806" s="391"/>
      <c r="CPT2806" s="391"/>
      <c r="CPU2806" s="391"/>
      <c r="CPV2806" s="391"/>
      <c r="CPW2806" s="391"/>
      <c r="CPX2806" s="391"/>
      <c r="CPY2806" s="391"/>
      <c r="CPZ2806" s="391"/>
      <c r="CQA2806" s="391"/>
      <c r="CQB2806" s="391"/>
      <c r="CQC2806" s="391"/>
      <c r="CQD2806" s="391"/>
      <c r="CQE2806" s="391"/>
      <c r="CQF2806" s="391"/>
      <c r="CQG2806" s="391"/>
      <c r="CQH2806" s="391"/>
      <c r="CQI2806" s="391"/>
      <c r="CQJ2806" s="391"/>
      <c r="CQK2806" s="391"/>
      <c r="CQL2806" s="391"/>
      <c r="CQM2806" s="391"/>
      <c r="CQN2806" s="391"/>
      <c r="CQO2806" s="391"/>
      <c r="CQP2806" s="391"/>
      <c r="CQQ2806" s="391"/>
      <c r="CQR2806" s="391"/>
      <c r="CQS2806" s="391"/>
      <c r="CQT2806" s="391"/>
      <c r="CQU2806" s="391"/>
      <c r="CQV2806" s="391"/>
      <c r="CQW2806" s="391"/>
      <c r="CQX2806" s="391"/>
      <c r="CQY2806" s="391"/>
      <c r="CQZ2806" s="391"/>
      <c r="CRA2806" s="391"/>
      <c r="CRB2806" s="391"/>
      <c r="CRC2806" s="391"/>
      <c r="CRD2806" s="391"/>
      <c r="CRE2806" s="391"/>
      <c r="CRF2806" s="391"/>
      <c r="CRG2806" s="391"/>
      <c r="CRH2806" s="391"/>
      <c r="CRI2806" s="391"/>
      <c r="CRJ2806" s="391"/>
      <c r="CRK2806" s="391"/>
      <c r="CRL2806" s="391"/>
      <c r="CRM2806" s="391"/>
      <c r="CRN2806" s="391"/>
      <c r="CRO2806" s="391"/>
      <c r="CRP2806" s="391"/>
      <c r="CRQ2806" s="391"/>
      <c r="CRR2806" s="391"/>
      <c r="CRS2806" s="391"/>
      <c r="CRT2806" s="391"/>
      <c r="CRU2806" s="391"/>
      <c r="CRV2806" s="391"/>
      <c r="CRW2806" s="391"/>
      <c r="CRX2806" s="391"/>
      <c r="CRY2806" s="391"/>
      <c r="CRZ2806" s="391"/>
      <c r="CSA2806" s="391"/>
      <c r="CSB2806" s="391"/>
      <c r="CSC2806" s="391"/>
      <c r="CSD2806" s="391"/>
      <c r="CSE2806" s="391"/>
      <c r="CSF2806" s="391"/>
      <c r="CSG2806" s="391"/>
      <c r="CSH2806" s="391"/>
      <c r="CSI2806" s="391"/>
      <c r="CSJ2806" s="391"/>
      <c r="CSK2806" s="391"/>
      <c r="CSL2806" s="391"/>
      <c r="CSM2806" s="391"/>
      <c r="CSN2806" s="391"/>
      <c r="CSO2806" s="391"/>
      <c r="CSP2806" s="391"/>
      <c r="CSQ2806" s="391"/>
      <c r="CSR2806" s="391"/>
      <c r="CSS2806" s="391"/>
      <c r="CST2806" s="391"/>
      <c r="CSU2806" s="391"/>
      <c r="CSV2806" s="391"/>
      <c r="CSW2806" s="391"/>
      <c r="CSX2806" s="391"/>
      <c r="CSY2806" s="391"/>
      <c r="CSZ2806" s="391"/>
      <c r="CTA2806" s="391"/>
      <c r="CTB2806" s="391"/>
      <c r="CTC2806" s="391"/>
      <c r="CTD2806" s="391"/>
      <c r="CTE2806" s="391"/>
      <c r="CTF2806" s="391"/>
      <c r="CTG2806" s="391"/>
      <c r="CTH2806" s="391"/>
      <c r="CTI2806" s="391"/>
      <c r="CTJ2806" s="391"/>
      <c r="CTK2806" s="391"/>
      <c r="CTL2806" s="391"/>
      <c r="CTM2806" s="391"/>
      <c r="CTN2806" s="391"/>
      <c r="CTO2806" s="391"/>
      <c r="CTP2806" s="391"/>
      <c r="CTQ2806" s="391"/>
      <c r="CTR2806" s="391"/>
      <c r="CTS2806" s="391"/>
      <c r="CTT2806" s="391"/>
      <c r="CTU2806" s="391"/>
      <c r="CTV2806" s="391"/>
      <c r="CTW2806" s="391"/>
      <c r="CTX2806" s="391"/>
      <c r="CTY2806" s="391"/>
      <c r="CTZ2806" s="391"/>
      <c r="CUA2806" s="391"/>
      <c r="CUB2806" s="391"/>
      <c r="CUC2806" s="391"/>
      <c r="CUD2806" s="391"/>
      <c r="CUE2806" s="391"/>
      <c r="CUF2806" s="391"/>
      <c r="CUG2806" s="391"/>
      <c r="CUH2806" s="391"/>
      <c r="CUI2806" s="391"/>
      <c r="CUJ2806" s="391"/>
      <c r="CUK2806" s="391"/>
      <c r="CUL2806" s="391"/>
      <c r="CUM2806" s="391"/>
      <c r="CUN2806" s="391"/>
      <c r="CUO2806" s="391"/>
      <c r="CUP2806" s="391"/>
      <c r="CUQ2806" s="391"/>
      <c r="CUR2806" s="391"/>
      <c r="CUS2806" s="391"/>
      <c r="CUT2806" s="391"/>
      <c r="CUU2806" s="391"/>
      <c r="CUV2806" s="391"/>
      <c r="CUW2806" s="391"/>
      <c r="CUX2806" s="391"/>
      <c r="CUY2806" s="391"/>
      <c r="CUZ2806" s="391"/>
      <c r="CVA2806" s="391"/>
      <c r="CVB2806" s="391"/>
      <c r="CVC2806" s="391"/>
      <c r="CVD2806" s="391"/>
      <c r="CVE2806" s="391"/>
      <c r="CVF2806" s="391"/>
      <c r="CVG2806" s="391"/>
      <c r="CVH2806" s="391"/>
      <c r="CVI2806" s="391"/>
      <c r="CVJ2806" s="391"/>
      <c r="CVK2806" s="391"/>
      <c r="CVL2806" s="391"/>
      <c r="CVM2806" s="391"/>
      <c r="CVN2806" s="391"/>
      <c r="CVO2806" s="391"/>
      <c r="CVP2806" s="391"/>
      <c r="CVQ2806" s="391"/>
      <c r="CVR2806" s="391"/>
      <c r="CVS2806" s="391"/>
      <c r="CVT2806" s="391"/>
      <c r="CVU2806" s="391"/>
      <c r="CVV2806" s="391"/>
      <c r="CVW2806" s="391"/>
      <c r="CVX2806" s="391"/>
      <c r="CVY2806" s="391"/>
      <c r="CVZ2806" s="391"/>
      <c r="CWA2806" s="391"/>
      <c r="CWB2806" s="391"/>
      <c r="CWC2806" s="391"/>
      <c r="CWD2806" s="391"/>
      <c r="CWE2806" s="391"/>
      <c r="CWF2806" s="391"/>
      <c r="CWG2806" s="391"/>
      <c r="CWH2806" s="391"/>
      <c r="CWI2806" s="391"/>
      <c r="CWJ2806" s="391"/>
      <c r="CWK2806" s="391"/>
      <c r="CWL2806" s="391"/>
      <c r="CWM2806" s="391"/>
      <c r="CWN2806" s="391"/>
      <c r="CWO2806" s="391"/>
      <c r="CWP2806" s="391"/>
      <c r="CWQ2806" s="391"/>
      <c r="CWR2806" s="391"/>
      <c r="CWS2806" s="391"/>
      <c r="CWT2806" s="391"/>
      <c r="CWU2806" s="391"/>
      <c r="CWV2806" s="391"/>
      <c r="CWW2806" s="391"/>
      <c r="CWX2806" s="391"/>
      <c r="CWY2806" s="391"/>
      <c r="CWZ2806" s="391"/>
      <c r="CXA2806" s="391"/>
      <c r="CXB2806" s="391"/>
      <c r="CXC2806" s="391"/>
      <c r="CXD2806" s="391"/>
      <c r="CXE2806" s="391"/>
      <c r="CXF2806" s="391"/>
      <c r="CXG2806" s="391"/>
      <c r="CXH2806" s="391"/>
      <c r="CXI2806" s="391"/>
      <c r="CXJ2806" s="391"/>
      <c r="CXK2806" s="391"/>
      <c r="CXL2806" s="391"/>
      <c r="CXM2806" s="391"/>
      <c r="CXN2806" s="391"/>
      <c r="CXO2806" s="391"/>
      <c r="CXP2806" s="391"/>
      <c r="CXQ2806" s="391"/>
      <c r="CXR2806" s="391"/>
      <c r="CXS2806" s="391"/>
      <c r="CXT2806" s="391"/>
      <c r="CXU2806" s="391"/>
      <c r="CXV2806" s="391"/>
      <c r="CXW2806" s="391"/>
      <c r="CXX2806" s="391"/>
      <c r="CXY2806" s="391"/>
      <c r="CXZ2806" s="391"/>
      <c r="CYA2806" s="391"/>
      <c r="CYB2806" s="391"/>
      <c r="CYC2806" s="391"/>
      <c r="CYD2806" s="391"/>
      <c r="CYE2806" s="391"/>
      <c r="CYF2806" s="391"/>
      <c r="CYG2806" s="391"/>
      <c r="CYH2806" s="391"/>
      <c r="CYI2806" s="391"/>
      <c r="CYJ2806" s="391"/>
      <c r="CYK2806" s="391"/>
      <c r="CYL2806" s="391"/>
      <c r="CYM2806" s="391"/>
      <c r="CYN2806" s="391"/>
      <c r="CYO2806" s="391"/>
      <c r="CYP2806" s="391"/>
      <c r="CYQ2806" s="391"/>
      <c r="CYR2806" s="391"/>
      <c r="CYS2806" s="391"/>
      <c r="CYT2806" s="391"/>
      <c r="CYU2806" s="391"/>
      <c r="CYV2806" s="391"/>
      <c r="CYW2806" s="391"/>
      <c r="CYX2806" s="391"/>
      <c r="CYY2806" s="391"/>
      <c r="CYZ2806" s="391"/>
      <c r="CZA2806" s="391"/>
      <c r="CZB2806" s="391"/>
      <c r="CZC2806" s="391"/>
      <c r="CZD2806" s="391"/>
      <c r="CZE2806" s="391"/>
      <c r="CZF2806" s="391"/>
      <c r="CZG2806" s="391"/>
      <c r="CZH2806" s="391"/>
      <c r="CZI2806" s="391"/>
      <c r="CZJ2806" s="391"/>
      <c r="CZK2806" s="391"/>
      <c r="CZL2806" s="391"/>
      <c r="CZM2806" s="391"/>
      <c r="CZN2806" s="391"/>
      <c r="CZO2806" s="391"/>
      <c r="CZP2806" s="391"/>
      <c r="CZQ2806" s="391"/>
      <c r="CZR2806" s="391"/>
      <c r="CZS2806" s="391"/>
      <c r="CZT2806" s="391"/>
      <c r="CZU2806" s="391"/>
      <c r="CZV2806" s="391"/>
      <c r="CZW2806" s="391"/>
      <c r="CZX2806" s="391"/>
      <c r="CZY2806" s="391"/>
      <c r="CZZ2806" s="391"/>
      <c r="DAA2806" s="391"/>
      <c r="DAB2806" s="391"/>
      <c r="DAC2806" s="391"/>
      <c r="DAD2806" s="391"/>
      <c r="DAE2806" s="391"/>
      <c r="DAF2806" s="391"/>
      <c r="DAG2806" s="391"/>
      <c r="DAH2806" s="391"/>
      <c r="DAI2806" s="391"/>
      <c r="DAJ2806" s="391"/>
      <c r="DAK2806" s="391"/>
      <c r="DAL2806" s="391"/>
      <c r="DAM2806" s="391"/>
      <c r="DAN2806" s="391"/>
      <c r="DAO2806" s="391"/>
      <c r="DAP2806" s="391"/>
      <c r="DAQ2806" s="391"/>
      <c r="DAR2806" s="391"/>
      <c r="DAS2806" s="391"/>
      <c r="DAT2806" s="391"/>
      <c r="DAU2806" s="391"/>
      <c r="DAV2806" s="391"/>
      <c r="DAW2806" s="391"/>
      <c r="DAX2806" s="391"/>
      <c r="DAY2806" s="391"/>
      <c r="DAZ2806" s="391"/>
      <c r="DBA2806" s="391"/>
      <c r="DBB2806" s="391"/>
      <c r="DBC2806" s="391"/>
      <c r="DBD2806" s="391"/>
      <c r="DBE2806" s="391"/>
      <c r="DBF2806" s="391"/>
      <c r="DBG2806" s="391"/>
      <c r="DBH2806" s="391"/>
      <c r="DBI2806" s="391"/>
      <c r="DBJ2806" s="391"/>
      <c r="DBK2806" s="391"/>
      <c r="DBL2806" s="391"/>
      <c r="DBM2806" s="391"/>
      <c r="DBN2806" s="391"/>
      <c r="DBO2806" s="391"/>
      <c r="DBP2806" s="391"/>
      <c r="DBQ2806" s="391"/>
      <c r="DBR2806" s="391"/>
      <c r="DBS2806" s="391"/>
      <c r="DBT2806" s="391"/>
      <c r="DBU2806" s="391"/>
      <c r="DBV2806" s="391"/>
      <c r="DBW2806" s="391"/>
      <c r="DBX2806" s="391"/>
      <c r="DBY2806" s="391"/>
      <c r="DBZ2806" s="391"/>
      <c r="DCA2806" s="391"/>
      <c r="DCB2806" s="391"/>
      <c r="DCC2806" s="391"/>
      <c r="DCD2806" s="391"/>
      <c r="DCE2806" s="391"/>
      <c r="DCF2806" s="391"/>
      <c r="DCG2806" s="391"/>
      <c r="DCH2806" s="391"/>
      <c r="DCI2806" s="391"/>
      <c r="DCJ2806" s="391"/>
      <c r="DCK2806" s="391"/>
      <c r="DCL2806" s="391"/>
      <c r="DCM2806" s="391"/>
      <c r="DCN2806" s="391"/>
      <c r="DCO2806" s="391"/>
      <c r="DCP2806" s="391"/>
      <c r="DCQ2806" s="391"/>
      <c r="DCR2806" s="391"/>
      <c r="DCS2806" s="391"/>
      <c r="DCT2806" s="391"/>
      <c r="DCU2806" s="391"/>
      <c r="DCV2806" s="391"/>
      <c r="DCW2806" s="391"/>
      <c r="DCX2806" s="391"/>
      <c r="DCY2806" s="391"/>
      <c r="DCZ2806" s="391"/>
      <c r="DDA2806" s="391"/>
      <c r="DDB2806" s="391"/>
      <c r="DDC2806" s="391"/>
      <c r="DDD2806" s="391"/>
      <c r="DDE2806" s="391"/>
      <c r="DDF2806" s="391"/>
      <c r="DDG2806" s="391"/>
      <c r="DDH2806" s="391"/>
      <c r="DDI2806" s="391"/>
      <c r="DDJ2806" s="391"/>
      <c r="DDK2806" s="391"/>
      <c r="DDL2806" s="391"/>
      <c r="DDM2806" s="391"/>
      <c r="DDN2806" s="391"/>
      <c r="DDO2806" s="391"/>
      <c r="DDP2806" s="391"/>
      <c r="DDQ2806" s="391"/>
      <c r="DDR2806" s="391"/>
      <c r="DDS2806" s="391"/>
      <c r="DDT2806" s="391"/>
      <c r="DDU2806" s="391"/>
      <c r="DDV2806" s="391"/>
      <c r="DDW2806" s="391"/>
      <c r="DDX2806" s="391"/>
      <c r="DDY2806" s="391"/>
      <c r="DDZ2806" s="391"/>
      <c r="DEA2806" s="391"/>
      <c r="DEB2806" s="391"/>
      <c r="DEC2806" s="391"/>
      <c r="DED2806" s="391"/>
      <c r="DEE2806" s="391"/>
      <c r="DEF2806" s="391"/>
      <c r="DEG2806" s="391"/>
      <c r="DEH2806" s="391"/>
      <c r="DEI2806" s="391"/>
      <c r="DEJ2806" s="391"/>
      <c r="DEK2806" s="391"/>
      <c r="DEL2806" s="391"/>
      <c r="DEM2806" s="391"/>
      <c r="DEN2806" s="391"/>
      <c r="DEO2806" s="391"/>
      <c r="DEP2806" s="391"/>
      <c r="DEQ2806" s="391"/>
      <c r="DER2806" s="391"/>
      <c r="DES2806" s="391"/>
      <c r="DET2806" s="391"/>
      <c r="DEU2806" s="391"/>
      <c r="DEV2806" s="391"/>
      <c r="DEW2806" s="391"/>
      <c r="DEX2806" s="391"/>
      <c r="DEY2806" s="391"/>
      <c r="DEZ2806" s="391"/>
      <c r="DFA2806" s="391"/>
      <c r="DFB2806" s="391"/>
      <c r="DFC2806" s="391"/>
      <c r="DFD2806" s="391"/>
      <c r="DFE2806" s="391"/>
      <c r="DFF2806" s="391"/>
      <c r="DFG2806" s="391"/>
      <c r="DFH2806" s="391"/>
      <c r="DFI2806" s="391"/>
      <c r="DFJ2806" s="391"/>
      <c r="DFK2806" s="391"/>
      <c r="DFL2806" s="391"/>
      <c r="DFM2806" s="391"/>
      <c r="DFN2806" s="391"/>
      <c r="DFO2806" s="391"/>
      <c r="DFP2806" s="391"/>
      <c r="DFQ2806" s="391"/>
      <c r="DFR2806" s="391"/>
      <c r="DFS2806" s="391"/>
      <c r="DFT2806" s="391"/>
      <c r="DFU2806" s="391"/>
      <c r="DFV2806" s="391"/>
      <c r="DFW2806" s="391"/>
      <c r="DFX2806" s="391"/>
      <c r="DFY2806" s="391"/>
      <c r="DFZ2806" s="391"/>
      <c r="DGA2806" s="391"/>
      <c r="DGB2806" s="391"/>
      <c r="DGC2806" s="391"/>
      <c r="DGD2806" s="391"/>
      <c r="DGE2806" s="391"/>
      <c r="DGF2806" s="391"/>
      <c r="DGG2806" s="391"/>
      <c r="DGH2806" s="391"/>
      <c r="DGI2806" s="391"/>
      <c r="DGJ2806" s="391"/>
      <c r="DGK2806" s="391"/>
      <c r="DGL2806" s="391"/>
      <c r="DGM2806" s="391"/>
      <c r="DGN2806" s="391"/>
      <c r="DGO2806" s="391"/>
      <c r="DGP2806" s="391"/>
      <c r="DGQ2806" s="391"/>
      <c r="DGR2806" s="391"/>
      <c r="DGS2806" s="391"/>
      <c r="DGT2806" s="391"/>
      <c r="DGU2806" s="391"/>
      <c r="DGV2806" s="391"/>
      <c r="DGW2806" s="391"/>
      <c r="DGX2806" s="391"/>
      <c r="DGY2806" s="391"/>
      <c r="DGZ2806" s="391"/>
      <c r="DHA2806" s="391"/>
      <c r="DHB2806" s="391"/>
      <c r="DHC2806" s="391"/>
      <c r="DHD2806" s="391"/>
      <c r="DHE2806" s="391"/>
      <c r="DHF2806" s="391"/>
      <c r="DHG2806" s="391"/>
      <c r="DHH2806" s="391"/>
      <c r="DHI2806" s="391"/>
      <c r="DHJ2806" s="391"/>
      <c r="DHK2806" s="391"/>
      <c r="DHL2806" s="391"/>
      <c r="DHM2806" s="391"/>
      <c r="DHN2806" s="391"/>
      <c r="DHO2806" s="391"/>
      <c r="DHP2806" s="391"/>
      <c r="DHQ2806" s="391"/>
      <c r="DHR2806" s="391"/>
      <c r="DHS2806" s="391"/>
      <c r="DHT2806" s="391"/>
      <c r="DHU2806" s="391"/>
      <c r="DHV2806" s="391"/>
      <c r="DHW2806" s="391"/>
      <c r="DHX2806" s="391"/>
      <c r="DHY2806" s="391"/>
      <c r="DHZ2806" s="391"/>
      <c r="DIA2806" s="391"/>
      <c r="DIB2806" s="391"/>
      <c r="DIC2806" s="391"/>
      <c r="DID2806" s="391"/>
      <c r="DIE2806" s="391"/>
      <c r="DIF2806" s="391"/>
      <c r="DIG2806" s="391"/>
      <c r="DIH2806" s="391"/>
      <c r="DII2806" s="391"/>
      <c r="DIJ2806" s="391"/>
      <c r="DIK2806" s="391"/>
      <c r="DIL2806" s="391"/>
      <c r="DIM2806" s="391"/>
      <c r="DIN2806" s="391"/>
      <c r="DIO2806" s="391"/>
      <c r="DIP2806" s="391"/>
      <c r="DIQ2806" s="391"/>
      <c r="DIR2806" s="391"/>
      <c r="DIS2806" s="391"/>
      <c r="DIT2806" s="391"/>
      <c r="DIU2806" s="391"/>
      <c r="DIV2806" s="391"/>
      <c r="DIW2806" s="391"/>
      <c r="DIX2806" s="391"/>
      <c r="DIY2806" s="391"/>
      <c r="DIZ2806" s="391"/>
      <c r="DJA2806" s="391"/>
      <c r="DJB2806" s="391"/>
      <c r="DJC2806" s="391"/>
      <c r="DJD2806" s="391"/>
      <c r="DJE2806" s="391"/>
      <c r="DJF2806" s="391"/>
      <c r="DJG2806" s="391"/>
      <c r="DJH2806" s="391"/>
      <c r="DJI2806" s="391"/>
      <c r="DJJ2806" s="391"/>
      <c r="DJK2806" s="391"/>
      <c r="DJL2806" s="391"/>
      <c r="DJM2806" s="391"/>
      <c r="DJN2806" s="391"/>
      <c r="DJO2806" s="391"/>
      <c r="DJP2806" s="391"/>
      <c r="DJQ2806" s="391"/>
      <c r="DJR2806" s="391"/>
      <c r="DJS2806" s="391"/>
      <c r="DJT2806" s="391"/>
      <c r="DJU2806" s="391"/>
      <c r="DJV2806" s="391"/>
      <c r="DJW2806" s="391"/>
      <c r="DJX2806" s="391"/>
      <c r="DJY2806" s="391"/>
      <c r="DJZ2806" s="391"/>
      <c r="DKA2806" s="391"/>
      <c r="DKB2806" s="391"/>
      <c r="DKC2806" s="391"/>
      <c r="DKD2806" s="391"/>
      <c r="DKE2806" s="391"/>
      <c r="DKF2806" s="391"/>
      <c r="DKG2806" s="391"/>
      <c r="DKH2806" s="391"/>
      <c r="DKI2806" s="391"/>
      <c r="DKJ2806" s="391"/>
      <c r="DKK2806" s="391"/>
      <c r="DKL2806" s="391"/>
      <c r="DKM2806" s="391"/>
      <c r="DKN2806" s="391"/>
      <c r="DKO2806" s="391"/>
      <c r="DKP2806" s="391"/>
      <c r="DKQ2806" s="391"/>
      <c r="DKR2806" s="391"/>
      <c r="DKS2806" s="391"/>
      <c r="DKT2806" s="391"/>
      <c r="DKU2806" s="391"/>
      <c r="DKV2806" s="391"/>
      <c r="DKW2806" s="391"/>
      <c r="DKX2806" s="391"/>
      <c r="DKY2806" s="391"/>
      <c r="DKZ2806" s="391"/>
      <c r="DLA2806" s="391"/>
      <c r="DLB2806" s="391"/>
      <c r="DLC2806" s="391"/>
      <c r="DLD2806" s="391"/>
      <c r="DLE2806" s="391"/>
      <c r="DLF2806" s="391"/>
      <c r="DLG2806" s="391"/>
      <c r="DLH2806" s="391"/>
      <c r="DLI2806" s="391"/>
      <c r="DLJ2806" s="391"/>
      <c r="DLK2806" s="391"/>
      <c r="DLL2806" s="391"/>
      <c r="DLM2806" s="391"/>
      <c r="DLN2806" s="391"/>
      <c r="DLO2806" s="391"/>
      <c r="DLP2806" s="391"/>
      <c r="DLQ2806" s="391"/>
      <c r="DLR2806" s="391"/>
      <c r="DLS2806" s="391"/>
      <c r="DLT2806" s="391"/>
      <c r="DLU2806" s="391"/>
      <c r="DLV2806" s="391"/>
      <c r="DLW2806" s="391"/>
      <c r="DLX2806" s="391"/>
      <c r="DLY2806" s="391"/>
      <c r="DLZ2806" s="391"/>
      <c r="DMA2806" s="391"/>
      <c r="DMB2806" s="391"/>
      <c r="DMC2806" s="391"/>
      <c r="DMD2806" s="391"/>
      <c r="DME2806" s="391"/>
      <c r="DMF2806" s="391"/>
      <c r="DMG2806" s="391"/>
      <c r="DMH2806" s="391"/>
      <c r="DMI2806" s="391"/>
      <c r="DMJ2806" s="391"/>
      <c r="DMK2806" s="391"/>
      <c r="DML2806" s="391"/>
      <c r="DMM2806" s="391"/>
      <c r="DMN2806" s="391"/>
      <c r="DMO2806" s="391"/>
      <c r="DMP2806" s="391"/>
      <c r="DMQ2806" s="391"/>
      <c r="DMR2806" s="391"/>
      <c r="DMS2806" s="391"/>
      <c r="DMT2806" s="391"/>
      <c r="DMU2806" s="391"/>
      <c r="DMV2806" s="391"/>
      <c r="DMW2806" s="391"/>
      <c r="DMX2806" s="391"/>
      <c r="DMY2806" s="391"/>
      <c r="DMZ2806" s="391"/>
      <c r="DNA2806" s="391"/>
      <c r="DNB2806" s="391"/>
      <c r="DNC2806" s="391"/>
      <c r="DND2806" s="391"/>
      <c r="DNE2806" s="391"/>
      <c r="DNF2806" s="391"/>
      <c r="DNG2806" s="391"/>
      <c r="DNH2806" s="391"/>
      <c r="DNI2806" s="391"/>
      <c r="DNJ2806" s="391"/>
      <c r="DNK2806" s="391"/>
      <c r="DNL2806" s="391"/>
      <c r="DNM2806" s="391"/>
      <c r="DNN2806" s="391"/>
      <c r="DNO2806" s="391"/>
      <c r="DNP2806" s="391"/>
      <c r="DNQ2806" s="391"/>
      <c r="DNR2806" s="391"/>
      <c r="DNS2806" s="391"/>
      <c r="DNT2806" s="391"/>
      <c r="DNU2806" s="391"/>
      <c r="DNV2806" s="391"/>
      <c r="DNW2806" s="391"/>
      <c r="DNX2806" s="391"/>
      <c r="DNY2806" s="391"/>
      <c r="DNZ2806" s="391"/>
      <c r="DOA2806" s="391"/>
      <c r="DOB2806" s="391"/>
      <c r="DOC2806" s="391"/>
      <c r="DOD2806" s="391"/>
      <c r="DOE2806" s="391"/>
      <c r="DOF2806" s="391"/>
      <c r="DOG2806" s="391"/>
      <c r="DOH2806" s="391"/>
      <c r="DOI2806" s="391"/>
      <c r="DOJ2806" s="391"/>
      <c r="DOK2806" s="391"/>
      <c r="DOL2806" s="391"/>
      <c r="DOM2806" s="391"/>
      <c r="DON2806" s="391"/>
      <c r="DOO2806" s="391"/>
      <c r="DOP2806" s="391"/>
      <c r="DOQ2806" s="391"/>
      <c r="DOR2806" s="391"/>
      <c r="DOS2806" s="391"/>
      <c r="DOT2806" s="391"/>
      <c r="DOU2806" s="391"/>
      <c r="DOV2806" s="391"/>
      <c r="DOW2806" s="391"/>
      <c r="DOX2806" s="391"/>
      <c r="DOY2806" s="391"/>
      <c r="DOZ2806" s="391"/>
      <c r="DPA2806" s="391"/>
      <c r="DPB2806" s="391"/>
      <c r="DPC2806" s="391"/>
      <c r="DPD2806" s="391"/>
      <c r="DPE2806" s="391"/>
      <c r="DPF2806" s="391"/>
      <c r="DPG2806" s="391"/>
      <c r="DPH2806" s="391"/>
      <c r="DPI2806" s="391"/>
      <c r="DPJ2806" s="391"/>
      <c r="DPK2806" s="391"/>
      <c r="DPL2806" s="391"/>
      <c r="DPM2806" s="391"/>
      <c r="DPN2806" s="391"/>
      <c r="DPO2806" s="391"/>
      <c r="DPP2806" s="391"/>
      <c r="DPQ2806" s="391"/>
      <c r="DPR2806" s="391"/>
      <c r="DPS2806" s="391"/>
      <c r="DPT2806" s="391"/>
      <c r="DPU2806" s="391"/>
      <c r="DPV2806" s="391"/>
      <c r="DPW2806" s="391"/>
      <c r="DPX2806" s="391"/>
      <c r="DPY2806" s="391"/>
      <c r="DPZ2806" s="391"/>
      <c r="DQA2806" s="391"/>
      <c r="DQB2806" s="391"/>
      <c r="DQC2806" s="391"/>
      <c r="DQD2806" s="391"/>
      <c r="DQE2806" s="391"/>
      <c r="DQF2806" s="391"/>
      <c r="DQG2806" s="391"/>
      <c r="DQH2806" s="391"/>
      <c r="DQI2806" s="391"/>
      <c r="DQJ2806" s="391"/>
      <c r="DQK2806" s="391"/>
      <c r="DQL2806" s="391"/>
      <c r="DQM2806" s="391"/>
      <c r="DQN2806" s="391"/>
      <c r="DQO2806" s="391"/>
      <c r="DQP2806" s="391"/>
      <c r="DQQ2806" s="391"/>
      <c r="DQR2806" s="391"/>
      <c r="DQS2806" s="391"/>
      <c r="DQT2806" s="391"/>
      <c r="DQU2806" s="391"/>
      <c r="DQV2806" s="391"/>
      <c r="DQW2806" s="391"/>
      <c r="DQX2806" s="391"/>
      <c r="DQY2806" s="391"/>
      <c r="DQZ2806" s="391"/>
      <c r="DRA2806" s="391"/>
      <c r="DRB2806" s="391"/>
      <c r="DRC2806" s="391"/>
      <c r="DRD2806" s="391"/>
      <c r="DRE2806" s="391"/>
      <c r="DRF2806" s="391"/>
      <c r="DRG2806" s="391"/>
      <c r="DRH2806" s="391"/>
      <c r="DRI2806" s="391"/>
      <c r="DRJ2806" s="391"/>
      <c r="DRK2806" s="391"/>
      <c r="DRL2806" s="391"/>
      <c r="DRM2806" s="391"/>
      <c r="DRN2806" s="391"/>
      <c r="DRO2806" s="391"/>
      <c r="DRP2806" s="391"/>
      <c r="DRQ2806" s="391"/>
      <c r="DRR2806" s="391"/>
      <c r="DRS2806" s="391"/>
      <c r="DRT2806" s="391"/>
      <c r="DRU2806" s="391"/>
      <c r="DRV2806" s="391"/>
      <c r="DRW2806" s="391"/>
      <c r="DRX2806" s="391"/>
      <c r="DRY2806" s="391"/>
      <c r="DRZ2806" s="391"/>
      <c r="DSA2806" s="391"/>
      <c r="DSB2806" s="391"/>
      <c r="DSC2806" s="391"/>
      <c r="DSD2806" s="391"/>
      <c r="DSE2806" s="391"/>
      <c r="DSF2806" s="391"/>
      <c r="DSG2806" s="391"/>
      <c r="DSH2806" s="391"/>
      <c r="DSI2806" s="391"/>
      <c r="DSJ2806" s="391"/>
      <c r="DSK2806" s="391"/>
      <c r="DSL2806" s="391"/>
      <c r="DSM2806" s="391"/>
      <c r="DSN2806" s="391"/>
      <c r="DSO2806" s="391"/>
      <c r="DSP2806" s="391"/>
      <c r="DSQ2806" s="391"/>
      <c r="DSR2806" s="391"/>
      <c r="DSS2806" s="391"/>
      <c r="DST2806" s="391"/>
      <c r="DSU2806" s="391"/>
      <c r="DSV2806" s="391"/>
      <c r="DSW2806" s="391"/>
      <c r="DSX2806" s="391"/>
      <c r="DSY2806" s="391"/>
      <c r="DSZ2806" s="391"/>
      <c r="DTA2806" s="391"/>
      <c r="DTB2806" s="391"/>
      <c r="DTC2806" s="391"/>
      <c r="DTD2806" s="391"/>
      <c r="DTE2806" s="391"/>
      <c r="DTF2806" s="391"/>
      <c r="DTG2806" s="391"/>
      <c r="DTH2806" s="391"/>
      <c r="DTI2806" s="391"/>
      <c r="DTJ2806" s="391"/>
      <c r="DTK2806" s="391"/>
      <c r="DTL2806" s="391"/>
      <c r="DTM2806" s="391"/>
      <c r="DTN2806" s="391"/>
      <c r="DTO2806" s="391"/>
      <c r="DTP2806" s="391"/>
      <c r="DTQ2806" s="391"/>
      <c r="DTR2806" s="391"/>
      <c r="DTS2806" s="391"/>
      <c r="DTT2806" s="391"/>
      <c r="DTU2806" s="391"/>
      <c r="DTV2806" s="391"/>
      <c r="DTW2806" s="391"/>
      <c r="DTX2806" s="391"/>
      <c r="DTY2806" s="391"/>
      <c r="DTZ2806" s="391"/>
      <c r="DUA2806" s="391"/>
      <c r="DUB2806" s="391"/>
      <c r="DUC2806" s="391"/>
      <c r="DUD2806" s="391"/>
      <c r="DUE2806" s="391"/>
      <c r="DUF2806" s="391"/>
      <c r="DUG2806" s="391"/>
      <c r="DUH2806" s="391"/>
      <c r="DUI2806" s="391"/>
      <c r="DUJ2806" s="391"/>
      <c r="DUK2806" s="391"/>
      <c r="DUL2806" s="391"/>
      <c r="DUM2806" s="391"/>
      <c r="DUN2806" s="391"/>
      <c r="DUO2806" s="391"/>
      <c r="DUP2806" s="391"/>
      <c r="DUQ2806" s="391"/>
      <c r="DUR2806" s="391"/>
      <c r="DUS2806" s="391"/>
      <c r="DUT2806" s="391"/>
      <c r="DUU2806" s="391"/>
      <c r="DUV2806" s="391"/>
      <c r="DUW2806" s="391"/>
      <c r="DUX2806" s="391"/>
      <c r="DUY2806" s="391"/>
      <c r="DUZ2806" s="391"/>
      <c r="DVA2806" s="391"/>
      <c r="DVB2806" s="391"/>
      <c r="DVC2806" s="391"/>
      <c r="DVD2806" s="391"/>
      <c r="DVE2806" s="391"/>
      <c r="DVF2806" s="391"/>
      <c r="DVG2806" s="391"/>
      <c r="DVH2806" s="391"/>
      <c r="DVI2806" s="391"/>
      <c r="DVJ2806" s="391"/>
      <c r="DVK2806" s="391"/>
      <c r="DVL2806" s="391"/>
      <c r="DVM2806" s="391"/>
      <c r="DVN2806" s="391"/>
      <c r="DVO2806" s="391"/>
      <c r="DVP2806" s="391"/>
      <c r="DVQ2806" s="391"/>
      <c r="DVR2806" s="391"/>
      <c r="DVS2806" s="391"/>
      <c r="DVT2806" s="391"/>
      <c r="DVU2806" s="391"/>
      <c r="DVV2806" s="391"/>
      <c r="DVW2806" s="391"/>
      <c r="DVX2806" s="391"/>
      <c r="DVY2806" s="391"/>
      <c r="DVZ2806" s="391"/>
      <c r="DWA2806" s="391"/>
      <c r="DWB2806" s="391"/>
      <c r="DWC2806" s="391"/>
      <c r="DWD2806" s="391"/>
      <c r="DWE2806" s="391"/>
      <c r="DWF2806" s="391"/>
      <c r="DWG2806" s="391"/>
      <c r="DWH2806" s="391"/>
      <c r="DWI2806" s="391"/>
      <c r="DWJ2806" s="391"/>
      <c r="DWK2806" s="391"/>
      <c r="DWL2806" s="391"/>
      <c r="DWM2806" s="391"/>
      <c r="DWN2806" s="391"/>
      <c r="DWO2806" s="391"/>
      <c r="DWP2806" s="391"/>
      <c r="DWQ2806" s="391"/>
      <c r="DWR2806" s="391"/>
      <c r="DWS2806" s="391"/>
      <c r="DWT2806" s="391"/>
      <c r="DWU2806" s="391"/>
      <c r="DWV2806" s="391"/>
      <c r="DWW2806" s="391"/>
      <c r="DWX2806" s="391"/>
      <c r="DWY2806" s="391"/>
      <c r="DWZ2806" s="391"/>
      <c r="DXA2806" s="391"/>
      <c r="DXB2806" s="391"/>
      <c r="DXC2806" s="391"/>
      <c r="DXD2806" s="391"/>
      <c r="DXE2806" s="391"/>
      <c r="DXF2806" s="391"/>
      <c r="DXG2806" s="391"/>
      <c r="DXH2806" s="391"/>
      <c r="DXI2806" s="391"/>
      <c r="DXJ2806" s="391"/>
      <c r="DXK2806" s="391"/>
      <c r="DXL2806" s="391"/>
      <c r="DXM2806" s="391"/>
      <c r="DXN2806" s="391"/>
      <c r="DXO2806" s="391"/>
      <c r="DXP2806" s="391"/>
      <c r="DXQ2806" s="391"/>
      <c r="DXR2806" s="391"/>
      <c r="DXS2806" s="391"/>
      <c r="DXT2806" s="391"/>
      <c r="DXU2806" s="391"/>
      <c r="DXV2806" s="391"/>
      <c r="DXW2806" s="391"/>
      <c r="DXX2806" s="391"/>
      <c r="DXY2806" s="391"/>
      <c r="DXZ2806" s="391"/>
      <c r="DYA2806" s="391"/>
      <c r="DYB2806" s="391"/>
      <c r="DYC2806" s="391"/>
      <c r="DYD2806" s="391"/>
      <c r="DYE2806" s="391"/>
      <c r="DYF2806" s="391"/>
      <c r="DYG2806" s="391"/>
      <c r="DYH2806" s="391"/>
      <c r="DYI2806" s="391"/>
      <c r="DYJ2806" s="391"/>
      <c r="DYK2806" s="391"/>
      <c r="DYL2806" s="391"/>
      <c r="DYM2806" s="391"/>
      <c r="DYN2806" s="391"/>
      <c r="DYO2806" s="391"/>
      <c r="DYP2806" s="391"/>
      <c r="DYQ2806" s="391"/>
      <c r="DYR2806" s="391"/>
      <c r="DYS2806" s="391"/>
      <c r="DYT2806" s="391"/>
      <c r="DYU2806" s="391"/>
      <c r="DYV2806" s="391"/>
      <c r="DYW2806" s="391"/>
      <c r="DYX2806" s="391"/>
      <c r="DYY2806" s="391"/>
      <c r="DYZ2806" s="391"/>
      <c r="DZA2806" s="391"/>
      <c r="DZB2806" s="391"/>
      <c r="DZC2806" s="391"/>
      <c r="DZD2806" s="391"/>
      <c r="DZE2806" s="391"/>
      <c r="DZF2806" s="391"/>
      <c r="DZG2806" s="391"/>
      <c r="DZH2806" s="391"/>
      <c r="DZI2806" s="391"/>
      <c r="DZJ2806" s="391"/>
      <c r="DZK2806" s="391"/>
      <c r="DZL2806" s="391"/>
      <c r="DZM2806" s="391"/>
      <c r="DZN2806" s="391"/>
      <c r="DZO2806" s="391"/>
      <c r="DZP2806" s="391"/>
      <c r="DZQ2806" s="391"/>
      <c r="DZR2806" s="391"/>
      <c r="DZS2806" s="391"/>
      <c r="DZT2806" s="391"/>
      <c r="DZU2806" s="391"/>
      <c r="DZV2806" s="391"/>
      <c r="DZW2806" s="391"/>
      <c r="DZX2806" s="391"/>
      <c r="DZY2806" s="391"/>
      <c r="DZZ2806" s="391"/>
      <c r="EAA2806" s="391"/>
      <c r="EAB2806" s="391"/>
      <c r="EAC2806" s="391"/>
      <c r="EAD2806" s="391"/>
      <c r="EAE2806" s="391"/>
      <c r="EAF2806" s="391"/>
      <c r="EAG2806" s="391"/>
      <c r="EAH2806" s="391"/>
      <c r="EAI2806" s="391"/>
      <c r="EAJ2806" s="391"/>
      <c r="EAK2806" s="391"/>
      <c r="EAL2806" s="391"/>
      <c r="EAM2806" s="391"/>
      <c r="EAN2806" s="391"/>
      <c r="EAO2806" s="391"/>
      <c r="EAP2806" s="391"/>
      <c r="EAQ2806" s="391"/>
      <c r="EAR2806" s="391"/>
      <c r="EAS2806" s="391"/>
      <c r="EAT2806" s="391"/>
      <c r="EAU2806" s="391"/>
      <c r="EAV2806" s="391"/>
      <c r="EAW2806" s="391"/>
      <c r="EAX2806" s="391"/>
      <c r="EAY2806" s="391"/>
      <c r="EAZ2806" s="391"/>
      <c r="EBA2806" s="391"/>
      <c r="EBB2806" s="391"/>
      <c r="EBC2806" s="391"/>
      <c r="EBD2806" s="391"/>
      <c r="EBE2806" s="391"/>
      <c r="EBF2806" s="391"/>
      <c r="EBG2806" s="391"/>
      <c r="EBH2806" s="391"/>
      <c r="EBI2806" s="391"/>
      <c r="EBJ2806" s="391"/>
      <c r="EBK2806" s="391"/>
      <c r="EBL2806" s="391"/>
      <c r="EBM2806" s="391"/>
      <c r="EBN2806" s="391"/>
      <c r="EBO2806" s="391"/>
      <c r="EBP2806" s="391"/>
      <c r="EBQ2806" s="391"/>
      <c r="EBR2806" s="391"/>
      <c r="EBS2806" s="391"/>
      <c r="EBT2806" s="391"/>
      <c r="EBU2806" s="391"/>
      <c r="EBV2806" s="391"/>
      <c r="EBW2806" s="391"/>
      <c r="EBX2806" s="391"/>
      <c r="EBY2806" s="391"/>
      <c r="EBZ2806" s="391"/>
      <c r="ECA2806" s="391"/>
      <c r="ECB2806" s="391"/>
      <c r="ECC2806" s="391"/>
      <c r="ECD2806" s="391"/>
      <c r="ECE2806" s="391"/>
      <c r="ECF2806" s="391"/>
      <c r="ECG2806" s="391"/>
      <c r="ECH2806" s="391"/>
      <c r="ECI2806" s="391"/>
      <c r="ECJ2806" s="391"/>
      <c r="ECK2806" s="391"/>
      <c r="ECL2806" s="391"/>
      <c r="ECM2806" s="391"/>
      <c r="ECN2806" s="391"/>
      <c r="ECO2806" s="391"/>
      <c r="ECP2806" s="391"/>
      <c r="ECQ2806" s="391"/>
      <c r="ECR2806" s="391"/>
      <c r="ECS2806" s="391"/>
      <c r="ECT2806" s="391"/>
      <c r="ECU2806" s="391"/>
      <c r="ECV2806" s="391"/>
      <c r="ECW2806" s="391"/>
      <c r="ECX2806" s="391"/>
      <c r="ECY2806" s="391"/>
      <c r="ECZ2806" s="391"/>
      <c r="EDA2806" s="391"/>
      <c r="EDB2806" s="391"/>
      <c r="EDC2806" s="391"/>
      <c r="EDD2806" s="391"/>
      <c r="EDE2806" s="391"/>
      <c r="EDF2806" s="391"/>
      <c r="EDG2806" s="391"/>
      <c r="EDH2806" s="391"/>
      <c r="EDI2806" s="391"/>
      <c r="EDJ2806" s="391"/>
      <c r="EDK2806" s="391"/>
      <c r="EDL2806" s="391"/>
      <c r="EDM2806" s="391"/>
      <c r="EDN2806" s="391"/>
      <c r="EDO2806" s="391"/>
      <c r="EDP2806" s="391"/>
      <c r="EDQ2806" s="391"/>
      <c r="EDR2806" s="391"/>
      <c r="EDS2806" s="391"/>
      <c r="EDT2806" s="391"/>
      <c r="EDU2806" s="391"/>
      <c r="EDV2806" s="391"/>
      <c r="EDW2806" s="391"/>
      <c r="EDX2806" s="391"/>
      <c r="EDY2806" s="391"/>
      <c r="EDZ2806" s="391"/>
      <c r="EEA2806" s="391"/>
      <c r="EEB2806" s="391"/>
      <c r="EEC2806" s="391"/>
      <c r="EED2806" s="391"/>
      <c r="EEE2806" s="391"/>
      <c r="EEF2806" s="391"/>
      <c r="EEG2806" s="391"/>
      <c r="EEH2806" s="391"/>
      <c r="EEI2806" s="391"/>
      <c r="EEJ2806" s="391"/>
      <c r="EEK2806" s="391"/>
      <c r="EEL2806" s="391"/>
      <c r="EEM2806" s="391"/>
      <c r="EEN2806" s="391"/>
      <c r="EEO2806" s="391"/>
      <c r="EEP2806" s="391"/>
      <c r="EEQ2806" s="391"/>
      <c r="EER2806" s="391"/>
      <c r="EES2806" s="391"/>
      <c r="EET2806" s="391"/>
      <c r="EEU2806" s="391"/>
      <c r="EEV2806" s="391"/>
      <c r="EEW2806" s="391"/>
      <c r="EEX2806" s="391"/>
      <c r="EEY2806" s="391"/>
      <c r="EEZ2806" s="391"/>
      <c r="EFA2806" s="391"/>
      <c r="EFB2806" s="391"/>
      <c r="EFC2806" s="391"/>
      <c r="EFD2806" s="391"/>
      <c r="EFE2806" s="391"/>
      <c r="EFF2806" s="391"/>
      <c r="EFG2806" s="391"/>
      <c r="EFH2806" s="391"/>
      <c r="EFI2806" s="391"/>
      <c r="EFJ2806" s="391"/>
      <c r="EFK2806" s="391"/>
      <c r="EFL2806" s="391"/>
      <c r="EFM2806" s="391"/>
      <c r="EFN2806" s="391"/>
      <c r="EFO2806" s="391"/>
      <c r="EFP2806" s="391"/>
      <c r="EFQ2806" s="391"/>
      <c r="EFR2806" s="391"/>
      <c r="EFS2806" s="391"/>
      <c r="EFT2806" s="391"/>
      <c r="EFU2806" s="391"/>
      <c r="EFV2806" s="391"/>
      <c r="EFW2806" s="391"/>
      <c r="EFX2806" s="391"/>
      <c r="EFY2806" s="391"/>
      <c r="EFZ2806" s="391"/>
      <c r="EGA2806" s="391"/>
      <c r="EGB2806" s="391"/>
      <c r="EGC2806" s="391"/>
      <c r="EGD2806" s="391"/>
      <c r="EGE2806" s="391"/>
      <c r="EGF2806" s="391"/>
      <c r="EGG2806" s="391"/>
      <c r="EGH2806" s="391"/>
      <c r="EGI2806" s="391"/>
      <c r="EGJ2806" s="391"/>
      <c r="EGK2806" s="391"/>
      <c r="EGL2806" s="391"/>
      <c r="EGM2806" s="391"/>
      <c r="EGN2806" s="391"/>
      <c r="EGO2806" s="391"/>
      <c r="EGP2806" s="391"/>
      <c r="EGQ2806" s="391"/>
      <c r="EGR2806" s="391"/>
      <c r="EGS2806" s="391"/>
      <c r="EGT2806" s="391"/>
      <c r="EGU2806" s="391"/>
      <c r="EGV2806" s="391"/>
      <c r="EGW2806" s="391"/>
      <c r="EGX2806" s="391"/>
      <c r="EGY2806" s="391"/>
      <c r="EGZ2806" s="391"/>
      <c r="EHA2806" s="391"/>
      <c r="EHB2806" s="391"/>
      <c r="EHC2806" s="391"/>
      <c r="EHD2806" s="391"/>
      <c r="EHE2806" s="391"/>
      <c r="EHF2806" s="391"/>
      <c r="EHG2806" s="391"/>
      <c r="EHH2806" s="391"/>
      <c r="EHI2806" s="391"/>
      <c r="EHJ2806" s="391"/>
      <c r="EHK2806" s="391"/>
      <c r="EHL2806" s="391"/>
      <c r="EHM2806" s="391"/>
      <c r="EHN2806" s="391"/>
      <c r="EHO2806" s="391"/>
      <c r="EHP2806" s="391"/>
      <c r="EHQ2806" s="391"/>
      <c r="EHR2806" s="391"/>
      <c r="EHS2806" s="391"/>
      <c r="EHT2806" s="391"/>
      <c r="EHU2806" s="391"/>
      <c r="EHV2806" s="391"/>
      <c r="EHW2806" s="391"/>
      <c r="EHX2806" s="391"/>
      <c r="EHY2806" s="391"/>
      <c r="EHZ2806" s="391"/>
      <c r="EIA2806" s="391"/>
      <c r="EIB2806" s="391"/>
      <c r="EIC2806" s="391"/>
      <c r="EID2806" s="391"/>
      <c r="EIE2806" s="391"/>
      <c r="EIF2806" s="391"/>
      <c r="EIG2806" s="391"/>
      <c r="EIH2806" s="391"/>
      <c r="EII2806" s="391"/>
      <c r="EIJ2806" s="391"/>
      <c r="EIK2806" s="391"/>
      <c r="EIL2806" s="391"/>
      <c r="EIM2806" s="391"/>
      <c r="EIN2806" s="391"/>
      <c r="EIO2806" s="391"/>
      <c r="EIP2806" s="391"/>
      <c r="EIQ2806" s="391"/>
      <c r="EIR2806" s="391"/>
      <c r="EIS2806" s="391"/>
      <c r="EIT2806" s="391"/>
      <c r="EIU2806" s="391"/>
      <c r="EIV2806" s="391"/>
      <c r="EIW2806" s="391"/>
      <c r="EIX2806" s="391"/>
      <c r="EIY2806" s="391"/>
      <c r="EIZ2806" s="391"/>
      <c r="EJA2806" s="391"/>
      <c r="EJB2806" s="391"/>
      <c r="EJC2806" s="391"/>
      <c r="EJD2806" s="391"/>
      <c r="EJE2806" s="391"/>
      <c r="EJF2806" s="391"/>
      <c r="EJG2806" s="391"/>
      <c r="EJH2806" s="391"/>
      <c r="EJI2806" s="391"/>
      <c r="EJJ2806" s="391"/>
      <c r="EJK2806" s="391"/>
      <c r="EJL2806" s="391"/>
      <c r="EJM2806" s="391"/>
      <c r="EJN2806" s="391"/>
      <c r="EJO2806" s="391"/>
      <c r="EJP2806" s="391"/>
      <c r="EJQ2806" s="391"/>
      <c r="EJR2806" s="391"/>
      <c r="EJS2806" s="391"/>
      <c r="EJT2806" s="391"/>
      <c r="EJU2806" s="391"/>
      <c r="EJV2806" s="391"/>
      <c r="EJW2806" s="391"/>
      <c r="EJX2806" s="391"/>
      <c r="EJY2806" s="391"/>
      <c r="EJZ2806" s="391"/>
      <c r="EKA2806" s="391"/>
      <c r="EKB2806" s="391"/>
      <c r="EKC2806" s="391"/>
      <c r="EKD2806" s="391"/>
      <c r="EKE2806" s="391"/>
      <c r="EKF2806" s="391"/>
      <c r="EKG2806" s="391"/>
      <c r="EKH2806" s="391"/>
      <c r="EKI2806" s="391"/>
      <c r="EKJ2806" s="391"/>
      <c r="EKK2806" s="391"/>
      <c r="EKL2806" s="391"/>
      <c r="EKM2806" s="391"/>
      <c r="EKN2806" s="391"/>
      <c r="EKO2806" s="391"/>
      <c r="EKP2806" s="391"/>
      <c r="EKQ2806" s="391"/>
      <c r="EKR2806" s="391"/>
      <c r="EKS2806" s="391"/>
      <c r="EKT2806" s="391"/>
      <c r="EKU2806" s="391"/>
      <c r="EKV2806" s="391"/>
      <c r="EKW2806" s="391"/>
      <c r="EKX2806" s="391"/>
      <c r="EKY2806" s="391"/>
      <c r="EKZ2806" s="391"/>
      <c r="ELA2806" s="391"/>
      <c r="ELB2806" s="391"/>
      <c r="ELC2806" s="391"/>
      <c r="ELD2806" s="391"/>
      <c r="ELE2806" s="391"/>
      <c r="ELF2806" s="391"/>
      <c r="ELG2806" s="391"/>
      <c r="ELH2806" s="391"/>
      <c r="ELI2806" s="391"/>
      <c r="ELJ2806" s="391"/>
      <c r="ELK2806" s="391"/>
      <c r="ELL2806" s="391"/>
      <c r="ELM2806" s="391"/>
      <c r="ELN2806" s="391"/>
      <c r="ELO2806" s="391"/>
      <c r="ELP2806" s="391"/>
      <c r="ELQ2806" s="391"/>
      <c r="ELR2806" s="391"/>
      <c r="ELS2806" s="391"/>
      <c r="ELT2806" s="391"/>
      <c r="ELU2806" s="391"/>
      <c r="ELV2806" s="391"/>
      <c r="ELW2806" s="391"/>
      <c r="ELX2806" s="391"/>
      <c r="ELY2806" s="391"/>
      <c r="ELZ2806" s="391"/>
      <c r="EMA2806" s="391"/>
      <c r="EMB2806" s="391"/>
      <c r="EMC2806" s="391"/>
      <c r="EMD2806" s="391"/>
      <c r="EME2806" s="391"/>
      <c r="EMF2806" s="391"/>
      <c r="EMG2806" s="391"/>
      <c r="EMH2806" s="391"/>
      <c r="EMI2806" s="391"/>
      <c r="EMJ2806" s="391"/>
      <c r="EMK2806" s="391"/>
      <c r="EML2806" s="391"/>
      <c r="EMM2806" s="391"/>
      <c r="EMN2806" s="391"/>
      <c r="EMO2806" s="391"/>
      <c r="EMP2806" s="391"/>
      <c r="EMQ2806" s="391"/>
      <c r="EMR2806" s="391"/>
      <c r="EMS2806" s="391"/>
      <c r="EMT2806" s="391"/>
      <c r="EMU2806" s="391"/>
      <c r="EMV2806" s="391"/>
      <c r="EMW2806" s="391"/>
      <c r="EMX2806" s="391"/>
      <c r="EMY2806" s="391"/>
      <c r="EMZ2806" s="391"/>
      <c r="ENA2806" s="391"/>
      <c r="ENB2806" s="391"/>
      <c r="ENC2806" s="391"/>
      <c r="END2806" s="391"/>
      <c r="ENE2806" s="391"/>
      <c r="ENF2806" s="391"/>
      <c r="ENG2806" s="391"/>
      <c r="ENH2806" s="391"/>
      <c r="ENI2806" s="391"/>
      <c r="ENJ2806" s="391"/>
      <c r="ENK2806" s="391"/>
      <c r="ENL2806" s="391"/>
      <c r="ENM2806" s="391"/>
      <c r="ENN2806" s="391"/>
      <c r="ENO2806" s="391"/>
      <c r="ENP2806" s="391"/>
      <c r="ENQ2806" s="391"/>
      <c r="ENR2806" s="391"/>
      <c r="ENS2806" s="391"/>
      <c r="ENT2806" s="391"/>
      <c r="ENU2806" s="391"/>
      <c r="ENV2806" s="391"/>
      <c r="ENW2806" s="391"/>
      <c r="ENX2806" s="391"/>
      <c r="ENY2806" s="391"/>
      <c r="ENZ2806" s="391"/>
      <c r="EOA2806" s="391"/>
      <c r="EOB2806" s="391"/>
      <c r="EOC2806" s="391"/>
      <c r="EOD2806" s="391"/>
      <c r="EOE2806" s="391"/>
      <c r="EOF2806" s="391"/>
      <c r="EOG2806" s="391"/>
      <c r="EOH2806" s="391"/>
      <c r="EOI2806" s="391"/>
      <c r="EOJ2806" s="391"/>
      <c r="EOK2806" s="391"/>
      <c r="EOL2806" s="391"/>
      <c r="EOM2806" s="391"/>
      <c r="EON2806" s="391"/>
      <c r="EOO2806" s="391"/>
      <c r="EOP2806" s="391"/>
      <c r="EOQ2806" s="391"/>
      <c r="EOR2806" s="391"/>
      <c r="EOS2806" s="391"/>
      <c r="EOT2806" s="391"/>
      <c r="EOU2806" s="391"/>
      <c r="EOV2806" s="391"/>
      <c r="EOW2806" s="391"/>
      <c r="EOX2806" s="391"/>
      <c r="EOY2806" s="391"/>
      <c r="EOZ2806" s="391"/>
      <c r="EPA2806" s="391"/>
      <c r="EPB2806" s="391"/>
      <c r="EPC2806" s="391"/>
      <c r="EPD2806" s="391"/>
      <c r="EPE2806" s="391"/>
      <c r="EPF2806" s="391"/>
      <c r="EPG2806" s="391"/>
      <c r="EPH2806" s="391"/>
      <c r="EPI2806" s="391"/>
      <c r="EPJ2806" s="391"/>
      <c r="EPK2806" s="391"/>
      <c r="EPL2806" s="391"/>
      <c r="EPM2806" s="391"/>
      <c r="EPN2806" s="391"/>
      <c r="EPO2806" s="391"/>
      <c r="EPP2806" s="391"/>
      <c r="EPQ2806" s="391"/>
      <c r="EPR2806" s="391"/>
      <c r="EPS2806" s="391"/>
      <c r="EPT2806" s="391"/>
      <c r="EPU2806" s="391"/>
      <c r="EPV2806" s="391"/>
      <c r="EPW2806" s="391"/>
      <c r="EPX2806" s="391"/>
      <c r="EPY2806" s="391"/>
      <c r="EPZ2806" s="391"/>
      <c r="EQA2806" s="391"/>
      <c r="EQB2806" s="391"/>
      <c r="EQC2806" s="391"/>
      <c r="EQD2806" s="391"/>
      <c r="EQE2806" s="391"/>
      <c r="EQF2806" s="391"/>
      <c r="EQG2806" s="391"/>
      <c r="EQH2806" s="391"/>
      <c r="EQI2806" s="391"/>
      <c r="EQJ2806" s="391"/>
      <c r="EQK2806" s="391"/>
      <c r="EQL2806" s="391"/>
      <c r="EQM2806" s="391"/>
      <c r="EQN2806" s="391"/>
      <c r="EQO2806" s="391"/>
      <c r="EQP2806" s="391"/>
      <c r="EQQ2806" s="391"/>
      <c r="EQR2806" s="391"/>
      <c r="EQS2806" s="391"/>
      <c r="EQT2806" s="391"/>
      <c r="EQU2806" s="391"/>
      <c r="EQV2806" s="391"/>
      <c r="EQW2806" s="391"/>
      <c r="EQX2806" s="391"/>
      <c r="EQY2806" s="391"/>
      <c r="EQZ2806" s="391"/>
      <c r="ERA2806" s="391"/>
      <c r="ERB2806" s="391"/>
      <c r="ERC2806" s="391"/>
      <c r="ERD2806" s="391"/>
      <c r="ERE2806" s="391"/>
      <c r="ERF2806" s="391"/>
      <c r="ERG2806" s="391"/>
      <c r="ERH2806" s="391"/>
      <c r="ERI2806" s="391"/>
      <c r="ERJ2806" s="391"/>
      <c r="ERK2806" s="391"/>
      <c r="ERL2806" s="391"/>
      <c r="ERM2806" s="391"/>
      <c r="ERN2806" s="391"/>
      <c r="ERO2806" s="391"/>
      <c r="ERP2806" s="391"/>
      <c r="ERQ2806" s="391"/>
      <c r="ERR2806" s="391"/>
      <c r="ERS2806" s="391"/>
      <c r="ERT2806" s="391"/>
      <c r="ERU2806" s="391"/>
      <c r="ERV2806" s="391"/>
      <c r="ERW2806" s="391"/>
      <c r="ERX2806" s="391"/>
      <c r="ERY2806" s="391"/>
      <c r="ERZ2806" s="391"/>
      <c r="ESA2806" s="391"/>
      <c r="ESB2806" s="391"/>
      <c r="ESC2806" s="391"/>
      <c r="ESD2806" s="391"/>
      <c r="ESE2806" s="391"/>
      <c r="ESF2806" s="391"/>
      <c r="ESG2806" s="391"/>
      <c r="ESH2806" s="391"/>
      <c r="ESI2806" s="391"/>
      <c r="ESJ2806" s="391"/>
      <c r="ESK2806" s="391"/>
      <c r="ESL2806" s="391"/>
      <c r="ESM2806" s="391"/>
      <c r="ESN2806" s="391"/>
      <c r="ESO2806" s="391"/>
      <c r="ESP2806" s="391"/>
      <c r="ESQ2806" s="391"/>
      <c r="ESR2806" s="391"/>
      <c r="ESS2806" s="391"/>
      <c r="EST2806" s="391"/>
      <c r="ESU2806" s="391"/>
      <c r="ESV2806" s="391"/>
      <c r="ESW2806" s="391"/>
      <c r="ESX2806" s="391"/>
      <c r="ESY2806" s="391"/>
      <c r="ESZ2806" s="391"/>
      <c r="ETA2806" s="391"/>
      <c r="ETB2806" s="391"/>
      <c r="ETC2806" s="391"/>
      <c r="ETD2806" s="391"/>
      <c r="ETE2806" s="391"/>
      <c r="ETF2806" s="391"/>
      <c r="ETG2806" s="391"/>
      <c r="ETH2806" s="391"/>
      <c r="ETI2806" s="391"/>
      <c r="ETJ2806" s="391"/>
      <c r="ETK2806" s="391"/>
      <c r="ETL2806" s="391"/>
      <c r="ETM2806" s="391"/>
      <c r="ETN2806" s="391"/>
      <c r="ETO2806" s="391"/>
      <c r="ETP2806" s="391"/>
      <c r="ETQ2806" s="391"/>
      <c r="ETR2806" s="391"/>
      <c r="ETS2806" s="391"/>
      <c r="ETT2806" s="391"/>
      <c r="ETU2806" s="391"/>
      <c r="ETV2806" s="391"/>
      <c r="ETW2806" s="391"/>
      <c r="ETX2806" s="391"/>
      <c r="ETY2806" s="391"/>
      <c r="ETZ2806" s="391"/>
      <c r="EUA2806" s="391"/>
      <c r="EUB2806" s="391"/>
      <c r="EUC2806" s="391"/>
      <c r="EUD2806" s="391"/>
      <c r="EUE2806" s="391"/>
      <c r="EUF2806" s="391"/>
      <c r="EUG2806" s="391"/>
      <c r="EUH2806" s="391"/>
      <c r="EUI2806" s="391"/>
      <c r="EUJ2806" s="391"/>
      <c r="EUK2806" s="391"/>
      <c r="EUL2806" s="391"/>
      <c r="EUM2806" s="391"/>
      <c r="EUN2806" s="391"/>
      <c r="EUO2806" s="391"/>
      <c r="EUP2806" s="391"/>
      <c r="EUQ2806" s="391"/>
      <c r="EUR2806" s="391"/>
      <c r="EUS2806" s="391"/>
      <c r="EUT2806" s="391"/>
      <c r="EUU2806" s="391"/>
      <c r="EUV2806" s="391"/>
      <c r="EUW2806" s="391"/>
      <c r="EUX2806" s="391"/>
      <c r="EUY2806" s="391"/>
      <c r="EUZ2806" s="391"/>
      <c r="EVA2806" s="391"/>
      <c r="EVB2806" s="391"/>
      <c r="EVC2806" s="391"/>
      <c r="EVD2806" s="391"/>
      <c r="EVE2806" s="391"/>
      <c r="EVF2806" s="391"/>
      <c r="EVG2806" s="391"/>
      <c r="EVH2806" s="391"/>
      <c r="EVI2806" s="391"/>
      <c r="EVJ2806" s="391"/>
      <c r="EVK2806" s="391"/>
      <c r="EVL2806" s="391"/>
      <c r="EVM2806" s="391"/>
      <c r="EVN2806" s="391"/>
      <c r="EVO2806" s="391"/>
      <c r="EVP2806" s="391"/>
      <c r="EVQ2806" s="391"/>
      <c r="EVR2806" s="391"/>
      <c r="EVS2806" s="391"/>
      <c r="EVT2806" s="391"/>
      <c r="EVU2806" s="391"/>
      <c r="EVV2806" s="391"/>
      <c r="EVW2806" s="391"/>
      <c r="EVX2806" s="391"/>
      <c r="EVY2806" s="391"/>
      <c r="EVZ2806" s="391"/>
      <c r="EWA2806" s="391"/>
      <c r="EWB2806" s="391"/>
      <c r="EWC2806" s="391"/>
      <c r="EWD2806" s="391"/>
      <c r="EWE2806" s="391"/>
      <c r="EWF2806" s="391"/>
      <c r="EWG2806" s="391"/>
      <c r="EWH2806" s="391"/>
      <c r="EWI2806" s="391"/>
      <c r="EWJ2806" s="391"/>
      <c r="EWK2806" s="391"/>
      <c r="EWL2806" s="391"/>
      <c r="EWM2806" s="391"/>
      <c r="EWN2806" s="391"/>
      <c r="EWO2806" s="391"/>
      <c r="EWP2806" s="391"/>
      <c r="EWQ2806" s="391"/>
      <c r="EWR2806" s="391"/>
      <c r="EWS2806" s="391"/>
      <c r="EWT2806" s="391"/>
      <c r="EWU2806" s="391"/>
      <c r="EWV2806" s="391"/>
      <c r="EWW2806" s="391"/>
      <c r="EWX2806" s="391"/>
      <c r="EWY2806" s="391"/>
      <c r="EWZ2806" s="391"/>
      <c r="EXA2806" s="391"/>
      <c r="EXB2806" s="391"/>
      <c r="EXC2806" s="391"/>
      <c r="EXD2806" s="391"/>
      <c r="EXE2806" s="391"/>
      <c r="EXF2806" s="391"/>
      <c r="EXG2806" s="391"/>
      <c r="EXH2806" s="391"/>
      <c r="EXI2806" s="391"/>
      <c r="EXJ2806" s="391"/>
      <c r="EXK2806" s="391"/>
      <c r="EXL2806" s="391"/>
      <c r="EXM2806" s="391"/>
      <c r="EXN2806" s="391"/>
      <c r="EXO2806" s="391"/>
      <c r="EXP2806" s="391"/>
      <c r="EXQ2806" s="391"/>
      <c r="EXR2806" s="391"/>
      <c r="EXS2806" s="391"/>
      <c r="EXT2806" s="391"/>
      <c r="EXU2806" s="391"/>
      <c r="EXV2806" s="391"/>
      <c r="EXW2806" s="391"/>
      <c r="EXX2806" s="391"/>
      <c r="EXY2806" s="391"/>
      <c r="EXZ2806" s="391"/>
      <c r="EYA2806" s="391"/>
      <c r="EYB2806" s="391"/>
      <c r="EYC2806" s="391"/>
      <c r="EYD2806" s="391"/>
      <c r="EYE2806" s="391"/>
      <c r="EYF2806" s="391"/>
      <c r="EYG2806" s="391"/>
      <c r="EYH2806" s="391"/>
      <c r="EYI2806" s="391"/>
      <c r="EYJ2806" s="391"/>
      <c r="EYK2806" s="391"/>
      <c r="EYL2806" s="391"/>
      <c r="EYM2806" s="391"/>
      <c r="EYN2806" s="391"/>
      <c r="EYO2806" s="391"/>
      <c r="EYP2806" s="391"/>
      <c r="EYQ2806" s="391"/>
      <c r="EYR2806" s="391"/>
      <c r="EYS2806" s="391"/>
      <c r="EYT2806" s="391"/>
      <c r="EYU2806" s="391"/>
      <c r="EYV2806" s="391"/>
      <c r="EYW2806" s="391"/>
      <c r="EYX2806" s="391"/>
      <c r="EYY2806" s="391"/>
      <c r="EYZ2806" s="391"/>
      <c r="EZA2806" s="391"/>
      <c r="EZB2806" s="391"/>
      <c r="EZC2806" s="391"/>
      <c r="EZD2806" s="391"/>
      <c r="EZE2806" s="391"/>
      <c r="EZF2806" s="391"/>
      <c r="EZG2806" s="391"/>
      <c r="EZH2806" s="391"/>
      <c r="EZI2806" s="391"/>
      <c r="EZJ2806" s="391"/>
      <c r="EZK2806" s="391"/>
      <c r="EZL2806" s="391"/>
      <c r="EZM2806" s="391"/>
      <c r="EZN2806" s="391"/>
      <c r="EZO2806" s="391"/>
      <c r="EZP2806" s="391"/>
      <c r="EZQ2806" s="391"/>
      <c r="EZR2806" s="391"/>
      <c r="EZS2806" s="391"/>
      <c r="EZT2806" s="391"/>
      <c r="EZU2806" s="391"/>
      <c r="EZV2806" s="391"/>
      <c r="EZW2806" s="391"/>
      <c r="EZX2806" s="391"/>
      <c r="EZY2806" s="391"/>
      <c r="EZZ2806" s="391"/>
      <c r="FAA2806" s="391"/>
      <c r="FAB2806" s="391"/>
      <c r="FAC2806" s="391"/>
      <c r="FAD2806" s="391"/>
      <c r="FAE2806" s="391"/>
      <c r="FAF2806" s="391"/>
      <c r="FAG2806" s="391"/>
      <c r="FAH2806" s="391"/>
      <c r="FAI2806" s="391"/>
      <c r="FAJ2806" s="391"/>
      <c r="FAK2806" s="391"/>
      <c r="FAL2806" s="391"/>
      <c r="FAM2806" s="391"/>
      <c r="FAN2806" s="391"/>
      <c r="FAO2806" s="391"/>
      <c r="FAP2806" s="391"/>
      <c r="FAQ2806" s="391"/>
      <c r="FAR2806" s="391"/>
      <c r="FAS2806" s="391"/>
      <c r="FAT2806" s="391"/>
      <c r="FAU2806" s="391"/>
      <c r="FAV2806" s="391"/>
      <c r="FAW2806" s="391"/>
      <c r="FAX2806" s="391"/>
      <c r="FAY2806" s="391"/>
      <c r="FAZ2806" s="391"/>
      <c r="FBA2806" s="391"/>
      <c r="FBB2806" s="391"/>
      <c r="FBC2806" s="391"/>
      <c r="FBD2806" s="391"/>
      <c r="FBE2806" s="391"/>
      <c r="FBF2806" s="391"/>
      <c r="FBG2806" s="391"/>
      <c r="FBH2806" s="391"/>
      <c r="FBI2806" s="391"/>
      <c r="FBJ2806" s="391"/>
      <c r="FBK2806" s="391"/>
      <c r="FBL2806" s="391"/>
      <c r="FBM2806" s="391"/>
      <c r="FBN2806" s="391"/>
      <c r="FBO2806" s="391"/>
      <c r="FBP2806" s="391"/>
      <c r="FBQ2806" s="391"/>
      <c r="FBR2806" s="391"/>
      <c r="FBS2806" s="391"/>
      <c r="FBT2806" s="391"/>
      <c r="FBU2806" s="391"/>
      <c r="FBV2806" s="391"/>
      <c r="FBW2806" s="391"/>
      <c r="FBX2806" s="391"/>
      <c r="FBY2806" s="391"/>
      <c r="FBZ2806" s="391"/>
      <c r="FCA2806" s="391"/>
      <c r="FCB2806" s="391"/>
      <c r="FCC2806" s="391"/>
      <c r="FCD2806" s="391"/>
      <c r="FCE2806" s="391"/>
      <c r="FCF2806" s="391"/>
      <c r="FCG2806" s="391"/>
      <c r="FCH2806" s="391"/>
      <c r="FCI2806" s="391"/>
      <c r="FCJ2806" s="391"/>
      <c r="FCK2806" s="391"/>
      <c r="FCL2806" s="391"/>
      <c r="FCM2806" s="391"/>
      <c r="FCN2806" s="391"/>
      <c r="FCO2806" s="391"/>
      <c r="FCP2806" s="391"/>
      <c r="FCQ2806" s="391"/>
      <c r="FCR2806" s="391"/>
      <c r="FCS2806" s="391"/>
      <c r="FCT2806" s="391"/>
      <c r="FCU2806" s="391"/>
      <c r="FCV2806" s="391"/>
      <c r="FCW2806" s="391"/>
      <c r="FCX2806" s="391"/>
      <c r="FCY2806" s="391"/>
      <c r="FCZ2806" s="391"/>
      <c r="FDA2806" s="391"/>
      <c r="FDB2806" s="391"/>
      <c r="FDC2806" s="391"/>
      <c r="FDD2806" s="391"/>
      <c r="FDE2806" s="391"/>
      <c r="FDF2806" s="391"/>
      <c r="FDG2806" s="391"/>
      <c r="FDH2806" s="391"/>
      <c r="FDI2806" s="391"/>
      <c r="FDJ2806" s="391"/>
      <c r="FDK2806" s="391"/>
      <c r="FDL2806" s="391"/>
      <c r="FDM2806" s="391"/>
      <c r="FDN2806" s="391"/>
      <c r="FDO2806" s="391"/>
      <c r="FDP2806" s="391"/>
      <c r="FDQ2806" s="391"/>
      <c r="FDR2806" s="391"/>
      <c r="FDS2806" s="391"/>
      <c r="FDT2806" s="391"/>
      <c r="FDU2806" s="391"/>
      <c r="FDV2806" s="391"/>
      <c r="FDW2806" s="391"/>
      <c r="FDX2806" s="391"/>
      <c r="FDY2806" s="391"/>
      <c r="FDZ2806" s="391"/>
      <c r="FEA2806" s="391"/>
      <c r="FEB2806" s="391"/>
      <c r="FEC2806" s="391"/>
      <c r="FED2806" s="391"/>
      <c r="FEE2806" s="391"/>
      <c r="FEF2806" s="391"/>
      <c r="FEG2806" s="391"/>
      <c r="FEH2806" s="391"/>
      <c r="FEI2806" s="391"/>
      <c r="FEJ2806" s="391"/>
      <c r="FEK2806" s="391"/>
      <c r="FEL2806" s="391"/>
      <c r="FEM2806" s="391"/>
      <c r="FEN2806" s="391"/>
      <c r="FEO2806" s="391"/>
      <c r="FEP2806" s="391"/>
      <c r="FEQ2806" s="391"/>
      <c r="FER2806" s="391"/>
      <c r="FES2806" s="391"/>
      <c r="FET2806" s="391"/>
      <c r="FEU2806" s="391"/>
      <c r="FEV2806" s="391"/>
      <c r="FEW2806" s="391"/>
      <c r="FEX2806" s="391"/>
      <c r="FEY2806" s="391"/>
      <c r="FEZ2806" s="391"/>
      <c r="FFA2806" s="391"/>
      <c r="FFB2806" s="391"/>
      <c r="FFC2806" s="391"/>
      <c r="FFD2806" s="391"/>
      <c r="FFE2806" s="391"/>
      <c r="FFF2806" s="391"/>
      <c r="FFG2806" s="391"/>
      <c r="FFH2806" s="391"/>
      <c r="FFI2806" s="391"/>
      <c r="FFJ2806" s="391"/>
      <c r="FFK2806" s="391"/>
      <c r="FFL2806" s="391"/>
      <c r="FFM2806" s="391"/>
      <c r="FFN2806" s="391"/>
      <c r="FFO2806" s="391"/>
      <c r="FFP2806" s="391"/>
      <c r="FFQ2806" s="391"/>
      <c r="FFR2806" s="391"/>
      <c r="FFS2806" s="391"/>
      <c r="FFT2806" s="391"/>
      <c r="FFU2806" s="391"/>
      <c r="FFV2806" s="391"/>
      <c r="FFW2806" s="391"/>
      <c r="FFX2806" s="391"/>
      <c r="FFY2806" s="391"/>
      <c r="FFZ2806" s="391"/>
      <c r="FGA2806" s="391"/>
      <c r="FGB2806" s="391"/>
      <c r="FGC2806" s="391"/>
      <c r="FGD2806" s="391"/>
      <c r="FGE2806" s="391"/>
      <c r="FGF2806" s="391"/>
      <c r="FGG2806" s="391"/>
      <c r="FGH2806" s="391"/>
      <c r="FGI2806" s="391"/>
      <c r="FGJ2806" s="391"/>
      <c r="FGK2806" s="391"/>
      <c r="FGL2806" s="391"/>
      <c r="FGM2806" s="391"/>
      <c r="FGN2806" s="391"/>
      <c r="FGO2806" s="391"/>
      <c r="FGP2806" s="391"/>
      <c r="FGQ2806" s="391"/>
      <c r="FGR2806" s="391"/>
      <c r="FGS2806" s="391"/>
      <c r="FGT2806" s="391"/>
      <c r="FGU2806" s="391"/>
      <c r="FGV2806" s="391"/>
      <c r="FGW2806" s="391"/>
      <c r="FGX2806" s="391"/>
      <c r="FGY2806" s="391"/>
      <c r="FGZ2806" s="391"/>
      <c r="FHA2806" s="391"/>
      <c r="FHB2806" s="391"/>
      <c r="FHC2806" s="391"/>
      <c r="FHD2806" s="391"/>
      <c r="FHE2806" s="391"/>
      <c r="FHF2806" s="391"/>
      <c r="FHG2806" s="391"/>
      <c r="FHH2806" s="391"/>
      <c r="FHI2806" s="391"/>
      <c r="FHJ2806" s="391"/>
      <c r="FHK2806" s="391"/>
      <c r="FHL2806" s="391"/>
      <c r="FHM2806" s="391"/>
      <c r="FHN2806" s="391"/>
      <c r="FHO2806" s="391"/>
      <c r="FHP2806" s="391"/>
      <c r="FHQ2806" s="391"/>
      <c r="FHR2806" s="391"/>
      <c r="FHS2806" s="391"/>
      <c r="FHT2806" s="391"/>
      <c r="FHU2806" s="391"/>
      <c r="FHV2806" s="391"/>
      <c r="FHW2806" s="391"/>
      <c r="FHX2806" s="391"/>
      <c r="FHY2806" s="391"/>
      <c r="FHZ2806" s="391"/>
      <c r="FIA2806" s="391"/>
      <c r="FIB2806" s="391"/>
      <c r="FIC2806" s="391"/>
      <c r="FID2806" s="391"/>
      <c r="FIE2806" s="391"/>
      <c r="FIF2806" s="391"/>
      <c r="FIG2806" s="391"/>
      <c r="FIH2806" s="391"/>
      <c r="FII2806" s="391"/>
      <c r="FIJ2806" s="391"/>
      <c r="FIK2806" s="391"/>
      <c r="FIL2806" s="391"/>
      <c r="FIM2806" s="391"/>
      <c r="FIN2806" s="391"/>
      <c r="FIO2806" s="391"/>
      <c r="FIP2806" s="391"/>
      <c r="FIQ2806" s="391"/>
      <c r="FIR2806" s="391"/>
      <c r="FIS2806" s="391"/>
      <c r="FIT2806" s="391"/>
      <c r="FIU2806" s="391"/>
      <c r="FIV2806" s="391"/>
      <c r="FIW2806" s="391"/>
      <c r="FIX2806" s="391"/>
      <c r="FIY2806" s="391"/>
      <c r="FIZ2806" s="391"/>
      <c r="FJA2806" s="391"/>
      <c r="FJB2806" s="391"/>
      <c r="FJC2806" s="391"/>
      <c r="FJD2806" s="391"/>
      <c r="FJE2806" s="391"/>
      <c r="FJF2806" s="391"/>
      <c r="FJG2806" s="391"/>
      <c r="FJH2806" s="391"/>
      <c r="FJI2806" s="391"/>
      <c r="FJJ2806" s="391"/>
      <c r="FJK2806" s="391"/>
      <c r="FJL2806" s="391"/>
      <c r="FJM2806" s="391"/>
      <c r="FJN2806" s="391"/>
      <c r="FJO2806" s="391"/>
      <c r="FJP2806" s="391"/>
      <c r="FJQ2806" s="391"/>
      <c r="FJR2806" s="391"/>
      <c r="FJS2806" s="391"/>
      <c r="FJT2806" s="391"/>
      <c r="FJU2806" s="391"/>
      <c r="FJV2806" s="391"/>
      <c r="FJW2806" s="391"/>
      <c r="FJX2806" s="391"/>
      <c r="FJY2806" s="391"/>
      <c r="FJZ2806" s="391"/>
      <c r="FKA2806" s="391"/>
      <c r="FKB2806" s="391"/>
      <c r="FKC2806" s="391"/>
      <c r="FKD2806" s="391"/>
      <c r="FKE2806" s="391"/>
      <c r="FKF2806" s="391"/>
      <c r="FKG2806" s="391"/>
      <c r="FKH2806" s="391"/>
      <c r="FKI2806" s="391"/>
      <c r="FKJ2806" s="391"/>
      <c r="FKK2806" s="391"/>
      <c r="FKL2806" s="391"/>
      <c r="FKM2806" s="391"/>
      <c r="FKN2806" s="391"/>
      <c r="FKO2806" s="391"/>
      <c r="FKP2806" s="391"/>
      <c r="FKQ2806" s="391"/>
      <c r="FKR2806" s="391"/>
      <c r="FKS2806" s="391"/>
      <c r="FKT2806" s="391"/>
      <c r="FKU2806" s="391"/>
      <c r="FKV2806" s="391"/>
      <c r="FKW2806" s="391"/>
      <c r="FKX2806" s="391"/>
      <c r="FKY2806" s="391"/>
      <c r="FKZ2806" s="391"/>
      <c r="FLA2806" s="391"/>
      <c r="FLB2806" s="391"/>
      <c r="FLC2806" s="391"/>
      <c r="FLD2806" s="391"/>
      <c r="FLE2806" s="391"/>
      <c r="FLF2806" s="391"/>
      <c r="FLG2806" s="391"/>
      <c r="FLH2806" s="391"/>
      <c r="FLI2806" s="391"/>
      <c r="FLJ2806" s="391"/>
      <c r="FLK2806" s="391"/>
      <c r="FLL2806" s="391"/>
      <c r="FLM2806" s="391"/>
      <c r="FLN2806" s="391"/>
      <c r="FLO2806" s="391"/>
      <c r="FLP2806" s="391"/>
      <c r="FLQ2806" s="391"/>
      <c r="FLR2806" s="391"/>
      <c r="FLS2806" s="391"/>
      <c r="FLT2806" s="391"/>
      <c r="FLU2806" s="391"/>
      <c r="FLV2806" s="391"/>
      <c r="FLW2806" s="391"/>
      <c r="FLX2806" s="391"/>
      <c r="FLY2806" s="391"/>
      <c r="FLZ2806" s="391"/>
      <c r="FMA2806" s="391"/>
      <c r="FMB2806" s="391"/>
      <c r="FMC2806" s="391"/>
      <c r="FMD2806" s="391"/>
      <c r="FME2806" s="391"/>
      <c r="FMF2806" s="391"/>
      <c r="FMG2806" s="391"/>
      <c r="FMH2806" s="391"/>
      <c r="FMI2806" s="391"/>
      <c r="FMJ2806" s="391"/>
      <c r="FMK2806" s="391"/>
      <c r="FML2806" s="391"/>
      <c r="FMM2806" s="391"/>
      <c r="FMN2806" s="391"/>
      <c r="FMO2806" s="391"/>
      <c r="FMP2806" s="391"/>
      <c r="FMQ2806" s="391"/>
      <c r="FMR2806" s="391"/>
      <c r="FMS2806" s="391"/>
      <c r="FMT2806" s="391"/>
      <c r="FMU2806" s="391"/>
      <c r="FMV2806" s="391"/>
      <c r="FMW2806" s="391"/>
      <c r="FMX2806" s="391"/>
      <c r="FMY2806" s="391"/>
      <c r="FMZ2806" s="391"/>
      <c r="FNA2806" s="391"/>
      <c r="FNB2806" s="391"/>
      <c r="FNC2806" s="391"/>
      <c r="FND2806" s="391"/>
      <c r="FNE2806" s="391"/>
      <c r="FNF2806" s="391"/>
      <c r="FNG2806" s="391"/>
      <c r="FNH2806" s="391"/>
      <c r="FNI2806" s="391"/>
      <c r="FNJ2806" s="391"/>
      <c r="FNK2806" s="391"/>
      <c r="FNL2806" s="391"/>
      <c r="FNM2806" s="391"/>
      <c r="FNN2806" s="391"/>
      <c r="FNO2806" s="391"/>
      <c r="FNP2806" s="391"/>
      <c r="FNQ2806" s="391"/>
      <c r="FNR2806" s="391"/>
      <c r="FNS2806" s="391"/>
      <c r="FNT2806" s="391"/>
      <c r="FNU2806" s="391"/>
      <c r="FNV2806" s="391"/>
      <c r="FNW2806" s="391"/>
      <c r="FNX2806" s="391"/>
      <c r="FNY2806" s="391"/>
      <c r="FNZ2806" s="391"/>
      <c r="FOA2806" s="391"/>
      <c r="FOB2806" s="391"/>
      <c r="FOC2806" s="391"/>
      <c r="FOD2806" s="391"/>
      <c r="FOE2806" s="391"/>
      <c r="FOF2806" s="391"/>
      <c r="FOG2806" s="391"/>
      <c r="FOH2806" s="391"/>
      <c r="FOI2806" s="391"/>
      <c r="FOJ2806" s="391"/>
      <c r="FOK2806" s="391"/>
      <c r="FOL2806" s="391"/>
      <c r="FOM2806" s="391"/>
      <c r="FON2806" s="391"/>
      <c r="FOO2806" s="391"/>
      <c r="FOP2806" s="391"/>
      <c r="FOQ2806" s="391"/>
      <c r="FOR2806" s="391"/>
      <c r="FOS2806" s="391"/>
      <c r="FOT2806" s="391"/>
      <c r="FOU2806" s="391"/>
      <c r="FOV2806" s="391"/>
      <c r="FOW2806" s="391"/>
      <c r="FOX2806" s="391"/>
      <c r="FOY2806" s="391"/>
      <c r="FOZ2806" s="391"/>
      <c r="FPA2806" s="391"/>
      <c r="FPB2806" s="391"/>
      <c r="FPC2806" s="391"/>
      <c r="FPD2806" s="391"/>
      <c r="FPE2806" s="391"/>
      <c r="FPF2806" s="391"/>
      <c r="FPG2806" s="391"/>
      <c r="FPH2806" s="391"/>
      <c r="FPI2806" s="391"/>
      <c r="FPJ2806" s="391"/>
      <c r="FPK2806" s="391"/>
      <c r="FPL2806" s="391"/>
      <c r="FPM2806" s="391"/>
      <c r="FPN2806" s="391"/>
      <c r="FPO2806" s="391"/>
      <c r="FPP2806" s="391"/>
      <c r="FPQ2806" s="391"/>
      <c r="FPR2806" s="391"/>
      <c r="FPS2806" s="391"/>
      <c r="FPT2806" s="391"/>
      <c r="FPU2806" s="391"/>
      <c r="FPV2806" s="391"/>
      <c r="FPW2806" s="391"/>
      <c r="FPX2806" s="391"/>
      <c r="FPY2806" s="391"/>
      <c r="FPZ2806" s="391"/>
      <c r="FQA2806" s="391"/>
      <c r="FQB2806" s="391"/>
      <c r="FQC2806" s="391"/>
      <c r="FQD2806" s="391"/>
      <c r="FQE2806" s="391"/>
      <c r="FQF2806" s="391"/>
      <c r="FQG2806" s="391"/>
      <c r="FQH2806" s="391"/>
      <c r="FQI2806" s="391"/>
      <c r="FQJ2806" s="391"/>
      <c r="FQK2806" s="391"/>
      <c r="FQL2806" s="391"/>
      <c r="FQM2806" s="391"/>
      <c r="FQN2806" s="391"/>
      <c r="FQO2806" s="391"/>
      <c r="FQP2806" s="391"/>
      <c r="FQQ2806" s="391"/>
      <c r="FQR2806" s="391"/>
      <c r="FQS2806" s="391"/>
      <c r="FQT2806" s="391"/>
      <c r="FQU2806" s="391"/>
      <c r="FQV2806" s="391"/>
      <c r="FQW2806" s="391"/>
      <c r="FQX2806" s="391"/>
      <c r="FQY2806" s="391"/>
      <c r="FQZ2806" s="391"/>
      <c r="FRA2806" s="391"/>
      <c r="FRB2806" s="391"/>
      <c r="FRC2806" s="391"/>
      <c r="FRD2806" s="391"/>
      <c r="FRE2806" s="391"/>
      <c r="FRF2806" s="391"/>
      <c r="FRG2806" s="391"/>
      <c r="FRH2806" s="391"/>
      <c r="FRI2806" s="391"/>
      <c r="FRJ2806" s="391"/>
      <c r="FRK2806" s="391"/>
      <c r="FRL2806" s="391"/>
      <c r="FRM2806" s="391"/>
      <c r="FRN2806" s="391"/>
      <c r="FRO2806" s="391"/>
      <c r="FRP2806" s="391"/>
      <c r="FRQ2806" s="391"/>
      <c r="FRR2806" s="391"/>
      <c r="FRS2806" s="391"/>
      <c r="FRT2806" s="391"/>
      <c r="FRU2806" s="391"/>
      <c r="FRV2806" s="391"/>
      <c r="FRW2806" s="391"/>
      <c r="FRX2806" s="391"/>
      <c r="FRY2806" s="391"/>
      <c r="FRZ2806" s="391"/>
      <c r="FSA2806" s="391"/>
      <c r="FSB2806" s="391"/>
      <c r="FSC2806" s="391"/>
      <c r="FSD2806" s="391"/>
      <c r="FSE2806" s="391"/>
      <c r="FSF2806" s="391"/>
      <c r="FSG2806" s="391"/>
      <c r="FSH2806" s="391"/>
      <c r="FSI2806" s="391"/>
      <c r="FSJ2806" s="391"/>
      <c r="FSK2806" s="391"/>
      <c r="FSL2806" s="391"/>
      <c r="FSM2806" s="391"/>
      <c r="FSN2806" s="391"/>
      <c r="FSO2806" s="391"/>
      <c r="FSP2806" s="391"/>
      <c r="FSQ2806" s="391"/>
      <c r="FSR2806" s="391"/>
      <c r="FSS2806" s="391"/>
      <c r="FST2806" s="391"/>
      <c r="FSU2806" s="391"/>
      <c r="FSV2806" s="391"/>
      <c r="FSW2806" s="391"/>
      <c r="FSX2806" s="391"/>
      <c r="FSY2806" s="391"/>
      <c r="FSZ2806" s="391"/>
      <c r="FTA2806" s="391"/>
      <c r="FTB2806" s="391"/>
      <c r="FTC2806" s="391"/>
      <c r="FTD2806" s="391"/>
      <c r="FTE2806" s="391"/>
      <c r="FTF2806" s="391"/>
      <c r="FTG2806" s="391"/>
      <c r="FTH2806" s="391"/>
      <c r="FTI2806" s="391"/>
      <c r="FTJ2806" s="391"/>
      <c r="FTK2806" s="391"/>
      <c r="FTL2806" s="391"/>
      <c r="FTM2806" s="391"/>
      <c r="FTN2806" s="391"/>
      <c r="FTO2806" s="391"/>
      <c r="FTP2806" s="391"/>
      <c r="FTQ2806" s="391"/>
      <c r="FTR2806" s="391"/>
      <c r="FTS2806" s="391"/>
      <c r="FTT2806" s="391"/>
      <c r="FTU2806" s="391"/>
      <c r="FTV2806" s="391"/>
      <c r="FTW2806" s="391"/>
      <c r="FTX2806" s="391"/>
      <c r="FTY2806" s="391"/>
      <c r="FTZ2806" s="391"/>
      <c r="FUA2806" s="391"/>
      <c r="FUB2806" s="391"/>
      <c r="FUC2806" s="391"/>
      <c r="FUD2806" s="391"/>
      <c r="FUE2806" s="391"/>
      <c r="FUF2806" s="391"/>
      <c r="FUG2806" s="391"/>
      <c r="FUH2806" s="391"/>
      <c r="FUI2806" s="391"/>
      <c r="FUJ2806" s="391"/>
      <c r="FUK2806" s="391"/>
      <c r="FUL2806" s="391"/>
      <c r="FUM2806" s="391"/>
      <c r="FUN2806" s="391"/>
      <c r="FUO2806" s="391"/>
      <c r="FUP2806" s="391"/>
      <c r="FUQ2806" s="391"/>
      <c r="FUR2806" s="391"/>
      <c r="FUS2806" s="391"/>
      <c r="FUT2806" s="391"/>
      <c r="FUU2806" s="391"/>
      <c r="FUV2806" s="391"/>
      <c r="FUW2806" s="391"/>
      <c r="FUX2806" s="391"/>
      <c r="FUY2806" s="391"/>
      <c r="FUZ2806" s="391"/>
      <c r="FVA2806" s="391"/>
      <c r="FVB2806" s="391"/>
      <c r="FVC2806" s="391"/>
      <c r="FVD2806" s="391"/>
      <c r="FVE2806" s="391"/>
      <c r="FVF2806" s="391"/>
      <c r="FVG2806" s="391"/>
      <c r="FVH2806" s="391"/>
      <c r="FVI2806" s="391"/>
      <c r="FVJ2806" s="391"/>
      <c r="FVK2806" s="391"/>
      <c r="FVL2806" s="391"/>
      <c r="FVM2806" s="391"/>
      <c r="FVN2806" s="391"/>
      <c r="FVO2806" s="391"/>
      <c r="FVP2806" s="391"/>
      <c r="FVQ2806" s="391"/>
      <c r="FVR2806" s="391"/>
      <c r="FVS2806" s="391"/>
      <c r="FVT2806" s="391"/>
      <c r="FVU2806" s="391"/>
      <c r="FVV2806" s="391"/>
      <c r="FVW2806" s="391"/>
      <c r="FVX2806" s="391"/>
      <c r="FVY2806" s="391"/>
      <c r="FVZ2806" s="391"/>
      <c r="FWA2806" s="391"/>
      <c r="FWB2806" s="391"/>
      <c r="FWC2806" s="391"/>
      <c r="FWD2806" s="391"/>
      <c r="FWE2806" s="391"/>
      <c r="FWF2806" s="391"/>
      <c r="FWG2806" s="391"/>
      <c r="FWH2806" s="391"/>
      <c r="FWI2806" s="391"/>
      <c r="FWJ2806" s="391"/>
      <c r="FWK2806" s="391"/>
      <c r="FWL2806" s="391"/>
      <c r="FWM2806" s="391"/>
      <c r="FWN2806" s="391"/>
      <c r="FWO2806" s="391"/>
      <c r="FWP2806" s="391"/>
      <c r="FWQ2806" s="391"/>
      <c r="FWR2806" s="391"/>
      <c r="FWS2806" s="391"/>
      <c r="FWT2806" s="391"/>
      <c r="FWU2806" s="391"/>
      <c r="FWV2806" s="391"/>
      <c r="FWW2806" s="391"/>
      <c r="FWX2806" s="391"/>
      <c r="FWY2806" s="391"/>
      <c r="FWZ2806" s="391"/>
      <c r="FXA2806" s="391"/>
      <c r="FXB2806" s="391"/>
      <c r="FXC2806" s="391"/>
      <c r="FXD2806" s="391"/>
      <c r="FXE2806" s="391"/>
      <c r="FXF2806" s="391"/>
      <c r="FXG2806" s="391"/>
      <c r="FXH2806" s="391"/>
      <c r="FXI2806" s="391"/>
      <c r="FXJ2806" s="391"/>
      <c r="FXK2806" s="391"/>
      <c r="FXL2806" s="391"/>
      <c r="FXM2806" s="391"/>
      <c r="FXN2806" s="391"/>
      <c r="FXO2806" s="391"/>
      <c r="FXP2806" s="391"/>
      <c r="FXQ2806" s="391"/>
      <c r="FXR2806" s="391"/>
      <c r="FXS2806" s="391"/>
      <c r="FXT2806" s="391"/>
      <c r="FXU2806" s="391"/>
      <c r="FXV2806" s="391"/>
      <c r="FXW2806" s="391"/>
      <c r="FXX2806" s="391"/>
      <c r="FXY2806" s="391"/>
      <c r="FXZ2806" s="391"/>
      <c r="FYA2806" s="391"/>
      <c r="FYB2806" s="391"/>
      <c r="FYC2806" s="391"/>
      <c r="FYD2806" s="391"/>
      <c r="FYE2806" s="391"/>
      <c r="FYF2806" s="391"/>
      <c r="FYG2806" s="391"/>
      <c r="FYH2806" s="391"/>
      <c r="FYI2806" s="391"/>
      <c r="FYJ2806" s="391"/>
      <c r="FYK2806" s="391"/>
      <c r="FYL2806" s="391"/>
      <c r="FYM2806" s="391"/>
      <c r="FYN2806" s="391"/>
      <c r="FYO2806" s="391"/>
      <c r="FYP2806" s="391"/>
      <c r="FYQ2806" s="391"/>
      <c r="FYR2806" s="391"/>
      <c r="FYS2806" s="391"/>
      <c r="FYT2806" s="391"/>
      <c r="FYU2806" s="391"/>
      <c r="FYV2806" s="391"/>
      <c r="FYW2806" s="391"/>
      <c r="FYX2806" s="391"/>
      <c r="FYY2806" s="391"/>
      <c r="FYZ2806" s="391"/>
      <c r="FZA2806" s="391"/>
      <c r="FZB2806" s="391"/>
      <c r="FZC2806" s="391"/>
      <c r="FZD2806" s="391"/>
      <c r="FZE2806" s="391"/>
      <c r="FZF2806" s="391"/>
      <c r="FZG2806" s="391"/>
      <c r="FZH2806" s="391"/>
      <c r="FZI2806" s="391"/>
      <c r="FZJ2806" s="391"/>
      <c r="FZK2806" s="391"/>
      <c r="FZL2806" s="391"/>
      <c r="FZM2806" s="391"/>
      <c r="FZN2806" s="391"/>
      <c r="FZO2806" s="391"/>
      <c r="FZP2806" s="391"/>
      <c r="FZQ2806" s="391"/>
      <c r="FZR2806" s="391"/>
      <c r="FZS2806" s="391"/>
      <c r="FZT2806" s="391"/>
      <c r="FZU2806" s="391"/>
      <c r="FZV2806" s="391"/>
      <c r="FZW2806" s="391"/>
      <c r="FZX2806" s="391"/>
      <c r="FZY2806" s="391"/>
      <c r="FZZ2806" s="391"/>
      <c r="GAA2806" s="391"/>
      <c r="GAB2806" s="391"/>
      <c r="GAC2806" s="391"/>
      <c r="GAD2806" s="391"/>
      <c r="GAE2806" s="391"/>
      <c r="GAF2806" s="391"/>
      <c r="GAG2806" s="391"/>
      <c r="GAH2806" s="391"/>
      <c r="GAI2806" s="391"/>
      <c r="GAJ2806" s="391"/>
      <c r="GAK2806" s="391"/>
      <c r="GAL2806" s="391"/>
      <c r="GAM2806" s="391"/>
      <c r="GAN2806" s="391"/>
      <c r="GAO2806" s="391"/>
      <c r="GAP2806" s="391"/>
      <c r="GAQ2806" s="391"/>
      <c r="GAR2806" s="391"/>
      <c r="GAS2806" s="391"/>
      <c r="GAT2806" s="391"/>
      <c r="GAU2806" s="391"/>
      <c r="GAV2806" s="391"/>
      <c r="GAW2806" s="391"/>
      <c r="GAX2806" s="391"/>
      <c r="GAY2806" s="391"/>
      <c r="GAZ2806" s="391"/>
      <c r="GBA2806" s="391"/>
      <c r="GBB2806" s="391"/>
      <c r="GBC2806" s="391"/>
      <c r="GBD2806" s="391"/>
      <c r="GBE2806" s="391"/>
      <c r="GBF2806" s="391"/>
      <c r="GBG2806" s="391"/>
      <c r="GBH2806" s="391"/>
      <c r="GBI2806" s="391"/>
      <c r="GBJ2806" s="391"/>
      <c r="GBK2806" s="391"/>
      <c r="GBL2806" s="391"/>
      <c r="GBM2806" s="391"/>
      <c r="GBN2806" s="391"/>
      <c r="GBO2806" s="391"/>
      <c r="GBP2806" s="391"/>
      <c r="GBQ2806" s="391"/>
      <c r="GBR2806" s="391"/>
      <c r="GBS2806" s="391"/>
      <c r="GBT2806" s="391"/>
      <c r="GBU2806" s="391"/>
      <c r="GBV2806" s="391"/>
      <c r="GBW2806" s="391"/>
      <c r="GBX2806" s="391"/>
      <c r="GBY2806" s="391"/>
      <c r="GBZ2806" s="391"/>
      <c r="GCA2806" s="391"/>
      <c r="GCB2806" s="391"/>
      <c r="GCC2806" s="391"/>
      <c r="GCD2806" s="391"/>
      <c r="GCE2806" s="391"/>
      <c r="GCF2806" s="391"/>
      <c r="GCG2806" s="391"/>
      <c r="GCH2806" s="391"/>
      <c r="GCI2806" s="391"/>
      <c r="GCJ2806" s="391"/>
      <c r="GCK2806" s="391"/>
      <c r="GCL2806" s="391"/>
      <c r="GCM2806" s="391"/>
      <c r="GCN2806" s="391"/>
      <c r="GCO2806" s="391"/>
      <c r="GCP2806" s="391"/>
      <c r="GCQ2806" s="391"/>
      <c r="GCR2806" s="391"/>
      <c r="GCS2806" s="391"/>
      <c r="GCT2806" s="391"/>
      <c r="GCU2806" s="391"/>
      <c r="GCV2806" s="391"/>
      <c r="GCW2806" s="391"/>
      <c r="GCX2806" s="391"/>
      <c r="GCY2806" s="391"/>
      <c r="GCZ2806" s="391"/>
      <c r="GDA2806" s="391"/>
      <c r="GDB2806" s="391"/>
      <c r="GDC2806" s="391"/>
      <c r="GDD2806" s="391"/>
      <c r="GDE2806" s="391"/>
      <c r="GDF2806" s="391"/>
      <c r="GDG2806" s="391"/>
      <c r="GDH2806" s="391"/>
      <c r="GDI2806" s="391"/>
      <c r="GDJ2806" s="391"/>
      <c r="GDK2806" s="391"/>
      <c r="GDL2806" s="391"/>
      <c r="GDM2806" s="391"/>
      <c r="GDN2806" s="391"/>
      <c r="GDO2806" s="391"/>
      <c r="GDP2806" s="391"/>
      <c r="GDQ2806" s="391"/>
      <c r="GDR2806" s="391"/>
      <c r="GDS2806" s="391"/>
      <c r="GDT2806" s="391"/>
      <c r="GDU2806" s="391"/>
      <c r="GDV2806" s="391"/>
      <c r="GDW2806" s="391"/>
      <c r="GDX2806" s="391"/>
      <c r="GDY2806" s="391"/>
      <c r="GDZ2806" s="391"/>
      <c r="GEA2806" s="391"/>
      <c r="GEB2806" s="391"/>
      <c r="GEC2806" s="391"/>
      <c r="GED2806" s="391"/>
      <c r="GEE2806" s="391"/>
      <c r="GEF2806" s="391"/>
      <c r="GEG2806" s="391"/>
      <c r="GEH2806" s="391"/>
      <c r="GEI2806" s="391"/>
      <c r="GEJ2806" s="391"/>
      <c r="GEK2806" s="391"/>
      <c r="GEL2806" s="391"/>
      <c r="GEM2806" s="391"/>
      <c r="GEN2806" s="391"/>
      <c r="GEO2806" s="391"/>
      <c r="GEP2806" s="391"/>
      <c r="GEQ2806" s="391"/>
      <c r="GER2806" s="391"/>
      <c r="GES2806" s="391"/>
      <c r="GET2806" s="391"/>
      <c r="GEU2806" s="391"/>
      <c r="GEV2806" s="391"/>
      <c r="GEW2806" s="391"/>
      <c r="GEX2806" s="391"/>
      <c r="GEY2806" s="391"/>
      <c r="GEZ2806" s="391"/>
      <c r="GFA2806" s="391"/>
      <c r="GFB2806" s="391"/>
      <c r="GFC2806" s="391"/>
      <c r="GFD2806" s="391"/>
      <c r="GFE2806" s="391"/>
      <c r="GFF2806" s="391"/>
      <c r="GFG2806" s="391"/>
      <c r="GFH2806" s="391"/>
      <c r="GFI2806" s="391"/>
      <c r="GFJ2806" s="391"/>
      <c r="GFK2806" s="391"/>
      <c r="GFL2806" s="391"/>
      <c r="GFM2806" s="391"/>
      <c r="GFN2806" s="391"/>
      <c r="GFO2806" s="391"/>
      <c r="GFP2806" s="391"/>
      <c r="GFQ2806" s="391"/>
      <c r="GFR2806" s="391"/>
      <c r="GFS2806" s="391"/>
      <c r="GFT2806" s="391"/>
      <c r="GFU2806" s="391"/>
      <c r="GFV2806" s="391"/>
      <c r="GFW2806" s="391"/>
      <c r="GFX2806" s="391"/>
      <c r="GFY2806" s="391"/>
      <c r="GFZ2806" s="391"/>
      <c r="GGA2806" s="391"/>
      <c r="GGB2806" s="391"/>
      <c r="GGC2806" s="391"/>
      <c r="GGD2806" s="391"/>
      <c r="GGE2806" s="391"/>
      <c r="GGF2806" s="391"/>
      <c r="GGG2806" s="391"/>
      <c r="GGH2806" s="391"/>
      <c r="GGI2806" s="391"/>
      <c r="GGJ2806" s="391"/>
      <c r="GGK2806" s="391"/>
      <c r="GGL2806" s="391"/>
      <c r="GGM2806" s="391"/>
      <c r="GGN2806" s="391"/>
      <c r="GGO2806" s="391"/>
      <c r="GGP2806" s="391"/>
      <c r="GGQ2806" s="391"/>
      <c r="GGR2806" s="391"/>
      <c r="GGS2806" s="391"/>
      <c r="GGT2806" s="391"/>
      <c r="GGU2806" s="391"/>
      <c r="GGV2806" s="391"/>
      <c r="GGW2806" s="391"/>
      <c r="GGX2806" s="391"/>
      <c r="GGY2806" s="391"/>
      <c r="GGZ2806" s="391"/>
      <c r="GHA2806" s="391"/>
      <c r="GHB2806" s="391"/>
      <c r="GHC2806" s="391"/>
      <c r="GHD2806" s="391"/>
      <c r="GHE2806" s="391"/>
      <c r="GHF2806" s="391"/>
      <c r="GHG2806" s="391"/>
      <c r="GHH2806" s="391"/>
      <c r="GHI2806" s="391"/>
      <c r="GHJ2806" s="391"/>
      <c r="GHK2806" s="391"/>
      <c r="GHL2806" s="391"/>
      <c r="GHM2806" s="391"/>
      <c r="GHN2806" s="391"/>
      <c r="GHO2806" s="391"/>
      <c r="GHP2806" s="391"/>
      <c r="GHQ2806" s="391"/>
      <c r="GHR2806" s="391"/>
      <c r="GHS2806" s="391"/>
      <c r="GHT2806" s="391"/>
      <c r="GHU2806" s="391"/>
      <c r="GHV2806" s="391"/>
      <c r="GHW2806" s="391"/>
      <c r="GHX2806" s="391"/>
      <c r="GHY2806" s="391"/>
      <c r="GHZ2806" s="391"/>
      <c r="GIA2806" s="391"/>
      <c r="GIB2806" s="391"/>
      <c r="GIC2806" s="391"/>
      <c r="GID2806" s="391"/>
      <c r="GIE2806" s="391"/>
      <c r="GIF2806" s="391"/>
      <c r="GIG2806" s="391"/>
      <c r="GIH2806" s="391"/>
      <c r="GII2806" s="391"/>
      <c r="GIJ2806" s="391"/>
      <c r="GIK2806" s="391"/>
      <c r="GIL2806" s="391"/>
      <c r="GIM2806" s="391"/>
      <c r="GIN2806" s="391"/>
      <c r="GIO2806" s="391"/>
      <c r="GIP2806" s="391"/>
      <c r="GIQ2806" s="391"/>
      <c r="GIR2806" s="391"/>
      <c r="GIS2806" s="391"/>
      <c r="GIT2806" s="391"/>
      <c r="GIU2806" s="391"/>
      <c r="GIV2806" s="391"/>
      <c r="GIW2806" s="391"/>
      <c r="GIX2806" s="391"/>
      <c r="GIY2806" s="391"/>
      <c r="GIZ2806" s="391"/>
      <c r="GJA2806" s="391"/>
      <c r="GJB2806" s="391"/>
      <c r="GJC2806" s="391"/>
      <c r="GJD2806" s="391"/>
      <c r="GJE2806" s="391"/>
      <c r="GJF2806" s="391"/>
      <c r="GJG2806" s="391"/>
      <c r="GJH2806" s="391"/>
      <c r="GJI2806" s="391"/>
      <c r="GJJ2806" s="391"/>
      <c r="GJK2806" s="391"/>
      <c r="GJL2806" s="391"/>
      <c r="GJM2806" s="391"/>
      <c r="GJN2806" s="391"/>
      <c r="GJO2806" s="391"/>
      <c r="GJP2806" s="391"/>
      <c r="GJQ2806" s="391"/>
      <c r="GJR2806" s="391"/>
      <c r="GJS2806" s="391"/>
      <c r="GJT2806" s="391"/>
      <c r="GJU2806" s="391"/>
      <c r="GJV2806" s="391"/>
      <c r="GJW2806" s="391"/>
      <c r="GJX2806" s="391"/>
      <c r="GJY2806" s="391"/>
      <c r="GJZ2806" s="391"/>
      <c r="GKA2806" s="391"/>
      <c r="GKB2806" s="391"/>
      <c r="GKC2806" s="391"/>
      <c r="GKD2806" s="391"/>
      <c r="GKE2806" s="391"/>
      <c r="GKF2806" s="391"/>
      <c r="GKG2806" s="391"/>
      <c r="GKH2806" s="391"/>
      <c r="GKI2806" s="391"/>
      <c r="GKJ2806" s="391"/>
      <c r="GKK2806" s="391"/>
      <c r="GKL2806" s="391"/>
      <c r="GKM2806" s="391"/>
      <c r="GKN2806" s="391"/>
      <c r="GKO2806" s="391"/>
      <c r="GKP2806" s="391"/>
      <c r="GKQ2806" s="391"/>
      <c r="GKR2806" s="391"/>
      <c r="GKS2806" s="391"/>
      <c r="GKT2806" s="391"/>
      <c r="GKU2806" s="391"/>
      <c r="GKV2806" s="391"/>
      <c r="GKW2806" s="391"/>
      <c r="GKX2806" s="391"/>
      <c r="GKY2806" s="391"/>
      <c r="GKZ2806" s="391"/>
      <c r="GLA2806" s="391"/>
      <c r="GLB2806" s="391"/>
      <c r="GLC2806" s="391"/>
      <c r="GLD2806" s="391"/>
      <c r="GLE2806" s="391"/>
      <c r="GLF2806" s="391"/>
      <c r="GLG2806" s="391"/>
      <c r="GLH2806" s="391"/>
      <c r="GLI2806" s="391"/>
      <c r="GLJ2806" s="391"/>
      <c r="GLK2806" s="391"/>
      <c r="GLL2806" s="391"/>
      <c r="GLM2806" s="391"/>
      <c r="GLN2806" s="391"/>
      <c r="GLO2806" s="391"/>
      <c r="GLP2806" s="391"/>
      <c r="GLQ2806" s="391"/>
      <c r="GLR2806" s="391"/>
      <c r="GLS2806" s="391"/>
      <c r="GLT2806" s="391"/>
      <c r="GLU2806" s="391"/>
      <c r="GLV2806" s="391"/>
      <c r="GLW2806" s="391"/>
      <c r="GLX2806" s="391"/>
      <c r="GLY2806" s="391"/>
      <c r="GLZ2806" s="391"/>
      <c r="GMA2806" s="391"/>
      <c r="GMB2806" s="391"/>
      <c r="GMC2806" s="391"/>
      <c r="GMD2806" s="391"/>
      <c r="GME2806" s="391"/>
      <c r="GMF2806" s="391"/>
      <c r="GMG2806" s="391"/>
      <c r="GMH2806" s="391"/>
      <c r="GMI2806" s="391"/>
      <c r="GMJ2806" s="391"/>
      <c r="GMK2806" s="391"/>
      <c r="GML2806" s="391"/>
      <c r="GMM2806" s="391"/>
      <c r="GMN2806" s="391"/>
      <c r="GMO2806" s="391"/>
      <c r="GMP2806" s="391"/>
      <c r="GMQ2806" s="391"/>
      <c r="GMR2806" s="391"/>
      <c r="GMS2806" s="391"/>
      <c r="GMT2806" s="391"/>
      <c r="GMU2806" s="391"/>
      <c r="GMV2806" s="391"/>
      <c r="GMW2806" s="391"/>
      <c r="GMX2806" s="391"/>
      <c r="GMY2806" s="391"/>
      <c r="GMZ2806" s="391"/>
      <c r="GNA2806" s="391"/>
      <c r="GNB2806" s="391"/>
      <c r="GNC2806" s="391"/>
      <c r="GND2806" s="391"/>
      <c r="GNE2806" s="391"/>
      <c r="GNF2806" s="391"/>
      <c r="GNG2806" s="391"/>
      <c r="GNH2806" s="391"/>
      <c r="GNI2806" s="391"/>
      <c r="GNJ2806" s="391"/>
      <c r="GNK2806" s="391"/>
      <c r="GNL2806" s="391"/>
      <c r="GNM2806" s="391"/>
      <c r="GNN2806" s="391"/>
      <c r="GNO2806" s="391"/>
      <c r="GNP2806" s="391"/>
      <c r="GNQ2806" s="391"/>
      <c r="GNR2806" s="391"/>
      <c r="GNS2806" s="391"/>
      <c r="GNT2806" s="391"/>
      <c r="GNU2806" s="391"/>
      <c r="GNV2806" s="391"/>
      <c r="GNW2806" s="391"/>
      <c r="GNX2806" s="391"/>
      <c r="GNY2806" s="391"/>
      <c r="GNZ2806" s="391"/>
      <c r="GOA2806" s="391"/>
      <c r="GOB2806" s="391"/>
      <c r="GOC2806" s="391"/>
      <c r="GOD2806" s="391"/>
      <c r="GOE2806" s="391"/>
      <c r="GOF2806" s="391"/>
      <c r="GOG2806" s="391"/>
      <c r="GOH2806" s="391"/>
      <c r="GOI2806" s="391"/>
      <c r="GOJ2806" s="391"/>
      <c r="GOK2806" s="391"/>
      <c r="GOL2806" s="391"/>
      <c r="GOM2806" s="391"/>
      <c r="GON2806" s="391"/>
      <c r="GOO2806" s="391"/>
      <c r="GOP2806" s="391"/>
      <c r="GOQ2806" s="391"/>
      <c r="GOR2806" s="391"/>
      <c r="GOS2806" s="391"/>
      <c r="GOT2806" s="391"/>
      <c r="GOU2806" s="391"/>
      <c r="GOV2806" s="391"/>
      <c r="GOW2806" s="391"/>
      <c r="GOX2806" s="391"/>
      <c r="GOY2806" s="391"/>
      <c r="GOZ2806" s="391"/>
      <c r="GPA2806" s="391"/>
      <c r="GPB2806" s="391"/>
      <c r="GPC2806" s="391"/>
      <c r="GPD2806" s="391"/>
      <c r="GPE2806" s="391"/>
      <c r="GPF2806" s="391"/>
      <c r="GPG2806" s="391"/>
      <c r="GPH2806" s="391"/>
      <c r="GPI2806" s="391"/>
      <c r="GPJ2806" s="391"/>
      <c r="GPK2806" s="391"/>
      <c r="GPL2806" s="391"/>
      <c r="GPM2806" s="391"/>
      <c r="GPN2806" s="391"/>
      <c r="GPO2806" s="391"/>
      <c r="GPP2806" s="391"/>
      <c r="GPQ2806" s="391"/>
      <c r="GPR2806" s="391"/>
      <c r="GPS2806" s="391"/>
      <c r="GPT2806" s="391"/>
      <c r="GPU2806" s="391"/>
      <c r="GPV2806" s="391"/>
      <c r="GPW2806" s="391"/>
      <c r="GPX2806" s="391"/>
      <c r="GPY2806" s="391"/>
      <c r="GPZ2806" s="391"/>
      <c r="GQA2806" s="391"/>
      <c r="GQB2806" s="391"/>
      <c r="GQC2806" s="391"/>
      <c r="GQD2806" s="391"/>
      <c r="GQE2806" s="391"/>
      <c r="GQF2806" s="391"/>
      <c r="GQG2806" s="391"/>
      <c r="GQH2806" s="391"/>
      <c r="GQI2806" s="391"/>
      <c r="GQJ2806" s="391"/>
      <c r="GQK2806" s="391"/>
      <c r="GQL2806" s="391"/>
      <c r="GQM2806" s="391"/>
      <c r="GQN2806" s="391"/>
      <c r="GQO2806" s="391"/>
      <c r="GQP2806" s="391"/>
      <c r="GQQ2806" s="391"/>
      <c r="GQR2806" s="391"/>
      <c r="GQS2806" s="391"/>
      <c r="GQT2806" s="391"/>
      <c r="GQU2806" s="391"/>
      <c r="GQV2806" s="391"/>
      <c r="GQW2806" s="391"/>
      <c r="GQX2806" s="391"/>
      <c r="GQY2806" s="391"/>
      <c r="GQZ2806" s="391"/>
      <c r="GRA2806" s="391"/>
      <c r="GRB2806" s="391"/>
      <c r="GRC2806" s="391"/>
      <c r="GRD2806" s="391"/>
      <c r="GRE2806" s="391"/>
      <c r="GRF2806" s="391"/>
      <c r="GRG2806" s="391"/>
      <c r="GRH2806" s="391"/>
      <c r="GRI2806" s="391"/>
      <c r="GRJ2806" s="391"/>
      <c r="GRK2806" s="391"/>
      <c r="GRL2806" s="391"/>
      <c r="GRM2806" s="391"/>
      <c r="GRN2806" s="391"/>
      <c r="GRO2806" s="391"/>
      <c r="GRP2806" s="391"/>
      <c r="GRQ2806" s="391"/>
      <c r="GRR2806" s="391"/>
      <c r="GRS2806" s="391"/>
      <c r="GRT2806" s="391"/>
      <c r="GRU2806" s="391"/>
      <c r="GRV2806" s="391"/>
      <c r="GRW2806" s="391"/>
      <c r="GRX2806" s="391"/>
      <c r="GRY2806" s="391"/>
      <c r="GRZ2806" s="391"/>
      <c r="GSA2806" s="391"/>
      <c r="GSB2806" s="391"/>
      <c r="GSC2806" s="391"/>
      <c r="GSD2806" s="391"/>
      <c r="GSE2806" s="391"/>
      <c r="GSF2806" s="391"/>
      <c r="GSG2806" s="391"/>
      <c r="GSH2806" s="391"/>
      <c r="GSI2806" s="391"/>
      <c r="GSJ2806" s="391"/>
      <c r="GSK2806" s="391"/>
      <c r="GSL2806" s="391"/>
      <c r="GSM2806" s="391"/>
      <c r="GSN2806" s="391"/>
      <c r="GSO2806" s="391"/>
      <c r="GSP2806" s="391"/>
      <c r="GSQ2806" s="391"/>
      <c r="GSR2806" s="391"/>
      <c r="GSS2806" s="391"/>
      <c r="GST2806" s="391"/>
      <c r="GSU2806" s="391"/>
      <c r="GSV2806" s="391"/>
      <c r="GSW2806" s="391"/>
      <c r="GSX2806" s="391"/>
      <c r="GSY2806" s="391"/>
      <c r="GSZ2806" s="391"/>
      <c r="GTA2806" s="391"/>
      <c r="GTB2806" s="391"/>
      <c r="GTC2806" s="391"/>
      <c r="GTD2806" s="391"/>
      <c r="GTE2806" s="391"/>
      <c r="GTF2806" s="391"/>
      <c r="GTG2806" s="391"/>
      <c r="GTH2806" s="391"/>
      <c r="GTI2806" s="391"/>
      <c r="GTJ2806" s="391"/>
      <c r="GTK2806" s="391"/>
      <c r="GTL2806" s="391"/>
      <c r="GTM2806" s="391"/>
      <c r="GTN2806" s="391"/>
      <c r="GTO2806" s="391"/>
      <c r="GTP2806" s="391"/>
      <c r="GTQ2806" s="391"/>
      <c r="GTR2806" s="391"/>
      <c r="GTS2806" s="391"/>
      <c r="GTT2806" s="391"/>
      <c r="GTU2806" s="391"/>
      <c r="GTV2806" s="391"/>
      <c r="GTW2806" s="391"/>
      <c r="GTX2806" s="391"/>
      <c r="GTY2806" s="391"/>
      <c r="GTZ2806" s="391"/>
      <c r="GUA2806" s="391"/>
      <c r="GUB2806" s="391"/>
      <c r="GUC2806" s="391"/>
      <c r="GUD2806" s="391"/>
      <c r="GUE2806" s="391"/>
      <c r="GUF2806" s="391"/>
      <c r="GUG2806" s="391"/>
      <c r="GUH2806" s="391"/>
      <c r="GUI2806" s="391"/>
      <c r="GUJ2806" s="391"/>
      <c r="GUK2806" s="391"/>
      <c r="GUL2806" s="391"/>
      <c r="GUM2806" s="391"/>
      <c r="GUN2806" s="391"/>
      <c r="GUO2806" s="391"/>
      <c r="GUP2806" s="391"/>
      <c r="GUQ2806" s="391"/>
      <c r="GUR2806" s="391"/>
      <c r="GUS2806" s="391"/>
      <c r="GUT2806" s="391"/>
      <c r="GUU2806" s="391"/>
      <c r="GUV2806" s="391"/>
      <c r="GUW2806" s="391"/>
      <c r="GUX2806" s="391"/>
      <c r="GUY2806" s="391"/>
      <c r="GUZ2806" s="391"/>
      <c r="GVA2806" s="391"/>
      <c r="GVB2806" s="391"/>
      <c r="GVC2806" s="391"/>
      <c r="GVD2806" s="391"/>
      <c r="GVE2806" s="391"/>
      <c r="GVF2806" s="391"/>
      <c r="GVG2806" s="391"/>
      <c r="GVH2806" s="391"/>
      <c r="GVI2806" s="391"/>
      <c r="GVJ2806" s="391"/>
      <c r="GVK2806" s="391"/>
      <c r="GVL2806" s="391"/>
      <c r="GVM2806" s="391"/>
      <c r="GVN2806" s="391"/>
      <c r="GVO2806" s="391"/>
      <c r="GVP2806" s="391"/>
      <c r="GVQ2806" s="391"/>
      <c r="GVR2806" s="391"/>
      <c r="GVS2806" s="391"/>
      <c r="GVT2806" s="391"/>
      <c r="GVU2806" s="391"/>
      <c r="GVV2806" s="391"/>
      <c r="GVW2806" s="391"/>
      <c r="GVX2806" s="391"/>
      <c r="GVY2806" s="391"/>
      <c r="GVZ2806" s="391"/>
      <c r="GWA2806" s="391"/>
      <c r="GWB2806" s="391"/>
      <c r="GWC2806" s="391"/>
      <c r="GWD2806" s="391"/>
      <c r="GWE2806" s="391"/>
      <c r="GWF2806" s="391"/>
      <c r="GWG2806" s="391"/>
      <c r="GWH2806" s="391"/>
      <c r="GWI2806" s="391"/>
      <c r="GWJ2806" s="391"/>
      <c r="GWK2806" s="391"/>
      <c r="GWL2806" s="391"/>
      <c r="GWM2806" s="391"/>
      <c r="GWN2806" s="391"/>
      <c r="GWO2806" s="391"/>
      <c r="GWP2806" s="391"/>
      <c r="GWQ2806" s="391"/>
      <c r="GWR2806" s="391"/>
      <c r="GWS2806" s="391"/>
      <c r="GWT2806" s="391"/>
      <c r="GWU2806" s="391"/>
      <c r="GWV2806" s="391"/>
      <c r="GWW2806" s="391"/>
      <c r="GWX2806" s="391"/>
      <c r="GWY2806" s="391"/>
      <c r="GWZ2806" s="391"/>
      <c r="GXA2806" s="391"/>
      <c r="GXB2806" s="391"/>
      <c r="GXC2806" s="391"/>
      <c r="GXD2806" s="391"/>
      <c r="GXE2806" s="391"/>
      <c r="GXF2806" s="391"/>
      <c r="GXG2806" s="391"/>
      <c r="GXH2806" s="391"/>
      <c r="GXI2806" s="391"/>
      <c r="GXJ2806" s="391"/>
      <c r="GXK2806" s="391"/>
      <c r="GXL2806" s="391"/>
      <c r="GXM2806" s="391"/>
      <c r="GXN2806" s="391"/>
      <c r="GXO2806" s="391"/>
      <c r="GXP2806" s="391"/>
      <c r="GXQ2806" s="391"/>
      <c r="GXR2806" s="391"/>
      <c r="GXS2806" s="391"/>
      <c r="GXT2806" s="391"/>
      <c r="GXU2806" s="391"/>
      <c r="GXV2806" s="391"/>
      <c r="GXW2806" s="391"/>
      <c r="GXX2806" s="391"/>
      <c r="GXY2806" s="391"/>
      <c r="GXZ2806" s="391"/>
      <c r="GYA2806" s="391"/>
      <c r="GYB2806" s="391"/>
      <c r="GYC2806" s="391"/>
      <c r="GYD2806" s="391"/>
      <c r="GYE2806" s="391"/>
      <c r="GYF2806" s="391"/>
      <c r="GYG2806" s="391"/>
      <c r="GYH2806" s="391"/>
      <c r="GYI2806" s="391"/>
      <c r="GYJ2806" s="391"/>
      <c r="GYK2806" s="391"/>
      <c r="GYL2806" s="391"/>
      <c r="GYM2806" s="391"/>
      <c r="GYN2806" s="391"/>
      <c r="GYO2806" s="391"/>
      <c r="GYP2806" s="391"/>
      <c r="GYQ2806" s="391"/>
      <c r="GYR2806" s="391"/>
      <c r="GYS2806" s="391"/>
      <c r="GYT2806" s="391"/>
      <c r="GYU2806" s="391"/>
      <c r="GYV2806" s="391"/>
      <c r="GYW2806" s="391"/>
      <c r="GYX2806" s="391"/>
      <c r="GYY2806" s="391"/>
      <c r="GYZ2806" s="391"/>
      <c r="GZA2806" s="391"/>
      <c r="GZB2806" s="391"/>
      <c r="GZC2806" s="391"/>
      <c r="GZD2806" s="391"/>
      <c r="GZE2806" s="391"/>
      <c r="GZF2806" s="391"/>
      <c r="GZG2806" s="391"/>
      <c r="GZH2806" s="391"/>
      <c r="GZI2806" s="391"/>
      <c r="GZJ2806" s="391"/>
      <c r="GZK2806" s="391"/>
      <c r="GZL2806" s="391"/>
      <c r="GZM2806" s="391"/>
      <c r="GZN2806" s="391"/>
      <c r="GZO2806" s="391"/>
      <c r="GZP2806" s="391"/>
      <c r="GZQ2806" s="391"/>
      <c r="GZR2806" s="391"/>
      <c r="GZS2806" s="391"/>
      <c r="GZT2806" s="391"/>
      <c r="GZU2806" s="391"/>
      <c r="GZV2806" s="391"/>
      <c r="GZW2806" s="391"/>
      <c r="GZX2806" s="391"/>
      <c r="GZY2806" s="391"/>
      <c r="GZZ2806" s="391"/>
      <c r="HAA2806" s="391"/>
      <c r="HAB2806" s="391"/>
      <c r="HAC2806" s="391"/>
      <c r="HAD2806" s="391"/>
      <c r="HAE2806" s="391"/>
      <c r="HAF2806" s="391"/>
      <c r="HAG2806" s="391"/>
      <c r="HAH2806" s="391"/>
      <c r="HAI2806" s="391"/>
      <c r="HAJ2806" s="391"/>
      <c r="HAK2806" s="391"/>
      <c r="HAL2806" s="391"/>
      <c r="HAM2806" s="391"/>
      <c r="HAN2806" s="391"/>
      <c r="HAO2806" s="391"/>
      <c r="HAP2806" s="391"/>
      <c r="HAQ2806" s="391"/>
      <c r="HAR2806" s="391"/>
      <c r="HAS2806" s="391"/>
      <c r="HAT2806" s="391"/>
      <c r="HAU2806" s="391"/>
      <c r="HAV2806" s="391"/>
      <c r="HAW2806" s="391"/>
      <c r="HAX2806" s="391"/>
      <c r="HAY2806" s="391"/>
      <c r="HAZ2806" s="391"/>
      <c r="HBA2806" s="391"/>
      <c r="HBB2806" s="391"/>
      <c r="HBC2806" s="391"/>
      <c r="HBD2806" s="391"/>
      <c r="HBE2806" s="391"/>
      <c r="HBF2806" s="391"/>
      <c r="HBG2806" s="391"/>
      <c r="HBH2806" s="391"/>
      <c r="HBI2806" s="391"/>
      <c r="HBJ2806" s="391"/>
      <c r="HBK2806" s="391"/>
      <c r="HBL2806" s="391"/>
      <c r="HBM2806" s="391"/>
      <c r="HBN2806" s="391"/>
      <c r="HBO2806" s="391"/>
      <c r="HBP2806" s="391"/>
      <c r="HBQ2806" s="391"/>
      <c r="HBR2806" s="391"/>
      <c r="HBS2806" s="391"/>
      <c r="HBT2806" s="391"/>
      <c r="HBU2806" s="391"/>
      <c r="HBV2806" s="391"/>
      <c r="HBW2806" s="391"/>
      <c r="HBX2806" s="391"/>
      <c r="HBY2806" s="391"/>
      <c r="HBZ2806" s="391"/>
      <c r="HCA2806" s="391"/>
      <c r="HCB2806" s="391"/>
      <c r="HCC2806" s="391"/>
      <c r="HCD2806" s="391"/>
      <c r="HCE2806" s="391"/>
      <c r="HCF2806" s="391"/>
      <c r="HCG2806" s="391"/>
      <c r="HCH2806" s="391"/>
      <c r="HCI2806" s="391"/>
      <c r="HCJ2806" s="391"/>
      <c r="HCK2806" s="391"/>
      <c r="HCL2806" s="391"/>
      <c r="HCM2806" s="391"/>
      <c r="HCN2806" s="391"/>
      <c r="HCO2806" s="391"/>
      <c r="HCP2806" s="391"/>
      <c r="HCQ2806" s="391"/>
      <c r="HCR2806" s="391"/>
      <c r="HCS2806" s="391"/>
      <c r="HCT2806" s="391"/>
      <c r="HCU2806" s="391"/>
      <c r="HCV2806" s="391"/>
      <c r="HCW2806" s="391"/>
      <c r="HCX2806" s="391"/>
      <c r="HCY2806" s="391"/>
      <c r="HCZ2806" s="391"/>
      <c r="HDA2806" s="391"/>
      <c r="HDB2806" s="391"/>
      <c r="HDC2806" s="391"/>
      <c r="HDD2806" s="391"/>
      <c r="HDE2806" s="391"/>
      <c r="HDF2806" s="391"/>
      <c r="HDG2806" s="391"/>
      <c r="HDH2806" s="391"/>
      <c r="HDI2806" s="391"/>
      <c r="HDJ2806" s="391"/>
      <c r="HDK2806" s="391"/>
      <c r="HDL2806" s="391"/>
      <c r="HDM2806" s="391"/>
      <c r="HDN2806" s="391"/>
      <c r="HDO2806" s="391"/>
      <c r="HDP2806" s="391"/>
      <c r="HDQ2806" s="391"/>
      <c r="HDR2806" s="391"/>
      <c r="HDS2806" s="391"/>
      <c r="HDT2806" s="391"/>
      <c r="HDU2806" s="391"/>
      <c r="HDV2806" s="391"/>
      <c r="HDW2806" s="391"/>
      <c r="HDX2806" s="391"/>
      <c r="HDY2806" s="391"/>
      <c r="HDZ2806" s="391"/>
      <c r="HEA2806" s="391"/>
      <c r="HEB2806" s="391"/>
      <c r="HEC2806" s="391"/>
      <c r="HED2806" s="391"/>
      <c r="HEE2806" s="391"/>
      <c r="HEF2806" s="391"/>
      <c r="HEG2806" s="391"/>
      <c r="HEH2806" s="391"/>
      <c r="HEI2806" s="391"/>
      <c r="HEJ2806" s="391"/>
      <c r="HEK2806" s="391"/>
      <c r="HEL2806" s="391"/>
      <c r="HEM2806" s="391"/>
      <c r="HEN2806" s="391"/>
      <c r="HEO2806" s="391"/>
      <c r="HEP2806" s="391"/>
      <c r="HEQ2806" s="391"/>
      <c r="HER2806" s="391"/>
      <c r="HES2806" s="391"/>
      <c r="HET2806" s="391"/>
      <c r="HEU2806" s="391"/>
      <c r="HEV2806" s="391"/>
      <c r="HEW2806" s="391"/>
      <c r="HEX2806" s="391"/>
      <c r="HEY2806" s="391"/>
      <c r="HEZ2806" s="391"/>
      <c r="HFA2806" s="391"/>
      <c r="HFB2806" s="391"/>
      <c r="HFC2806" s="391"/>
      <c r="HFD2806" s="391"/>
      <c r="HFE2806" s="391"/>
      <c r="HFF2806" s="391"/>
      <c r="HFG2806" s="391"/>
      <c r="HFH2806" s="391"/>
      <c r="HFI2806" s="391"/>
      <c r="HFJ2806" s="391"/>
      <c r="HFK2806" s="391"/>
      <c r="HFL2806" s="391"/>
      <c r="HFM2806" s="391"/>
      <c r="HFN2806" s="391"/>
      <c r="HFO2806" s="391"/>
      <c r="HFP2806" s="391"/>
      <c r="HFQ2806" s="391"/>
      <c r="HFR2806" s="391"/>
      <c r="HFS2806" s="391"/>
      <c r="HFT2806" s="391"/>
      <c r="HFU2806" s="391"/>
      <c r="HFV2806" s="391"/>
      <c r="HFW2806" s="391"/>
      <c r="HFX2806" s="391"/>
      <c r="HFY2806" s="391"/>
      <c r="HFZ2806" s="391"/>
      <c r="HGA2806" s="391"/>
      <c r="HGB2806" s="391"/>
      <c r="HGC2806" s="391"/>
      <c r="HGD2806" s="391"/>
      <c r="HGE2806" s="391"/>
      <c r="HGF2806" s="391"/>
      <c r="HGG2806" s="391"/>
      <c r="HGH2806" s="391"/>
      <c r="HGI2806" s="391"/>
      <c r="HGJ2806" s="391"/>
      <c r="HGK2806" s="391"/>
      <c r="HGL2806" s="391"/>
      <c r="HGM2806" s="391"/>
      <c r="HGN2806" s="391"/>
      <c r="HGO2806" s="391"/>
      <c r="HGP2806" s="391"/>
      <c r="HGQ2806" s="391"/>
      <c r="HGR2806" s="391"/>
      <c r="HGS2806" s="391"/>
      <c r="HGT2806" s="391"/>
      <c r="HGU2806" s="391"/>
      <c r="HGV2806" s="391"/>
      <c r="HGW2806" s="391"/>
      <c r="HGX2806" s="391"/>
      <c r="HGY2806" s="391"/>
      <c r="HGZ2806" s="391"/>
      <c r="HHA2806" s="391"/>
      <c r="HHB2806" s="391"/>
      <c r="HHC2806" s="391"/>
      <c r="HHD2806" s="391"/>
      <c r="HHE2806" s="391"/>
      <c r="HHF2806" s="391"/>
      <c r="HHG2806" s="391"/>
      <c r="HHH2806" s="391"/>
      <c r="HHI2806" s="391"/>
      <c r="HHJ2806" s="391"/>
      <c r="HHK2806" s="391"/>
      <c r="HHL2806" s="391"/>
      <c r="HHM2806" s="391"/>
      <c r="HHN2806" s="391"/>
      <c r="HHO2806" s="391"/>
      <c r="HHP2806" s="391"/>
      <c r="HHQ2806" s="391"/>
      <c r="HHR2806" s="391"/>
      <c r="HHS2806" s="391"/>
      <c r="HHT2806" s="391"/>
      <c r="HHU2806" s="391"/>
      <c r="HHV2806" s="391"/>
      <c r="HHW2806" s="391"/>
      <c r="HHX2806" s="391"/>
      <c r="HHY2806" s="391"/>
      <c r="HHZ2806" s="391"/>
      <c r="HIA2806" s="391"/>
      <c r="HIB2806" s="391"/>
      <c r="HIC2806" s="391"/>
      <c r="HID2806" s="391"/>
      <c r="HIE2806" s="391"/>
      <c r="HIF2806" s="391"/>
      <c r="HIG2806" s="391"/>
      <c r="HIH2806" s="391"/>
      <c r="HII2806" s="391"/>
      <c r="HIJ2806" s="391"/>
      <c r="HIK2806" s="391"/>
      <c r="HIL2806" s="391"/>
      <c r="HIM2806" s="391"/>
      <c r="HIN2806" s="391"/>
      <c r="HIO2806" s="391"/>
      <c r="HIP2806" s="391"/>
      <c r="HIQ2806" s="391"/>
      <c r="HIR2806" s="391"/>
      <c r="HIS2806" s="391"/>
      <c r="HIT2806" s="391"/>
      <c r="HIU2806" s="391"/>
      <c r="HIV2806" s="391"/>
      <c r="HIW2806" s="391"/>
      <c r="HIX2806" s="391"/>
      <c r="HIY2806" s="391"/>
      <c r="HIZ2806" s="391"/>
      <c r="HJA2806" s="391"/>
      <c r="HJB2806" s="391"/>
      <c r="HJC2806" s="391"/>
      <c r="HJD2806" s="391"/>
      <c r="HJE2806" s="391"/>
      <c r="HJF2806" s="391"/>
      <c r="HJG2806" s="391"/>
      <c r="HJH2806" s="391"/>
      <c r="HJI2806" s="391"/>
      <c r="HJJ2806" s="391"/>
      <c r="HJK2806" s="391"/>
      <c r="HJL2806" s="391"/>
      <c r="HJM2806" s="391"/>
      <c r="HJN2806" s="391"/>
      <c r="HJO2806" s="391"/>
      <c r="HJP2806" s="391"/>
      <c r="HJQ2806" s="391"/>
      <c r="HJR2806" s="391"/>
      <c r="HJS2806" s="391"/>
      <c r="HJT2806" s="391"/>
      <c r="HJU2806" s="391"/>
      <c r="HJV2806" s="391"/>
      <c r="HJW2806" s="391"/>
      <c r="HJX2806" s="391"/>
      <c r="HJY2806" s="391"/>
      <c r="HJZ2806" s="391"/>
      <c r="HKA2806" s="391"/>
      <c r="HKB2806" s="391"/>
      <c r="HKC2806" s="391"/>
      <c r="HKD2806" s="391"/>
      <c r="HKE2806" s="391"/>
      <c r="HKF2806" s="391"/>
      <c r="HKG2806" s="391"/>
      <c r="HKH2806" s="391"/>
      <c r="HKI2806" s="391"/>
      <c r="HKJ2806" s="391"/>
      <c r="HKK2806" s="391"/>
      <c r="HKL2806" s="391"/>
      <c r="HKM2806" s="391"/>
      <c r="HKN2806" s="391"/>
      <c r="HKO2806" s="391"/>
      <c r="HKP2806" s="391"/>
      <c r="HKQ2806" s="391"/>
      <c r="HKR2806" s="391"/>
      <c r="HKS2806" s="391"/>
      <c r="HKT2806" s="391"/>
      <c r="HKU2806" s="391"/>
      <c r="HKV2806" s="391"/>
      <c r="HKW2806" s="391"/>
      <c r="HKX2806" s="391"/>
      <c r="HKY2806" s="391"/>
      <c r="HKZ2806" s="391"/>
      <c r="HLA2806" s="391"/>
      <c r="HLB2806" s="391"/>
      <c r="HLC2806" s="391"/>
      <c r="HLD2806" s="391"/>
      <c r="HLE2806" s="391"/>
      <c r="HLF2806" s="391"/>
      <c r="HLG2806" s="391"/>
      <c r="HLH2806" s="391"/>
      <c r="HLI2806" s="391"/>
      <c r="HLJ2806" s="391"/>
      <c r="HLK2806" s="391"/>
      <c r="HLL2806" s="391"/>
      <c r="HLM2806" s="391"/>
      <c r="HLN2806" s="391"/>
      <c r="HLO2806" s="391"/>
      <c r="HLP2806" s="391"/>
      <c r="HLQ2806" s="391"/>
      <c r="HLR2806" s="391"/>
      <c r="HLS2806" s="391"/>
      <c r="HLT2806" s="391"/>
      <c r="HLU2806" s="391"/>
      <c r="HLV2806" s="391"/>
      <c r="HLW2806" s="391"/>
      <c r="HLX2806" s="391"/>
      <c r="HLY2806" s="391"/>
      <c r="HLZ2806" s="391"/>
      <c r="HMA2806" s="391"/>
      <c r="HMB2806" s="391"/>
      <c r="HMC2806" s="391"/>
      <c r="HMD2806" s="391"/>
      <c r="HME2806" s="391"/>
      <c r="HMF2806" s="391"/>
      <c r="HMG2806" s="391"/>
      <c r="HMH2806" s="391"/>
      <c r="HMI2806" s="391"/>
      <c r="HMJ2806" s="391"/>
      <c r="HMK2806" s="391"/>
      <c r="HML2806" s="391"/>
      <c r="HMM2806" s="391"/>
      <c r="HMN2806" s="391"/>
      <c r="HMO2806" s="391"/>
      <c r="HMP2806" s="391"/>
      <c r="HMQ2806" s="391"/>
      <c r="HMR2806" s="391"/>
      <c r="HMS2806" s="391"/>
      <c r="HMT2806" s="391"/>
      <c r="HMU2806" s="391"/>
      <c r="HMV2806" s="391"/>
      <c r="HMW2806" s="391"/>
      <c r="HMX2806" s="391"/>
      <c r="HMY2806" s="391"/>
      <c r="HMZ2806" s="391"/>
      <c r="HNA2806" s="391"/>
      <c r="HNB2806" s="391"/>
      <c r="HNC2806" s="391"/>
      <c r="HND2806" s="391"/>
      <c r="HNE2806" s="391"/>
      <c r="HNF2806" s="391"/>
      <c r="HNG2806" s="391"/>
      <c r="HNH2806" s="391"/>
      <c r="HNI2806" s="391"/>
      <c r="HNJ2806" s="391"/>
      <c r="HNK2806" s="391"/>
      <c r="HNL2806" s="391"/>
      <c r="HNM2806" s="391"/>
      <c r="HNN2806" s="391"/>
      <c r="HNO2806" s="391"/>
      <c r="HNP2806" s="391"/>
      <c r="HNQ2806" s="391"/>
      <c r="HNR2806" s="391"/>
      <c r="HNS2806" s="391"/>
      <c r="HNT2806" s="391"/>
      <c r="HNU2806" s="391"/>
      <c r="HNV2806" s="391"/>
      <c r="HNW2806" s="391"/>
      <c r="HNX2806" s="391"/>
      <c r="HNY2806" s="391"/>
      <c r="HNZ2806" s="391"/>
      <c r="HOA2806" s="391"/>
      <c r="HOB2806" s="391"/>
      <c r="HOC2806" s="391"/>
      <c r="HOD2806" s="391"/>
      <c r="HOE2806" s="391"/>
      <c r="HOF2806" s="391"/>
      <c r="HOG2806" s="391"/>
      <c r="HOH2806" s="391"/>
      <c r="HOI2806" s="391"/>
      <c r="HOJ2806" s="391"/>
      <c r="HOK2806" s="391"/>
      <c r="HOL2806" s="391"/>
      <c r="HOM2806" s="391"/>
      <c r="HON2806" s="391"/>
      <c r="HOO2806" s="391"/>
      <c r="HOP2806" s="391"/>
      <c r="HOQ2806" s="391"/>
      <c r="HOR2806" s="391"/>
      <c r="HOS2806" s="391"/>
      <c r="HOT2806" s="391"/>
      <c r="HOU2806" s="391"/>
      <c r="HOV2806" s="391"/>
      <c r="HOW2806" s="391"/>
      <c r="HOX2806" s="391"/>
      <c r="HOY2806" s="391"/>
      <c r="HOZ2806" s="391"/>
      <c r="HPA2806" s="391"/>
      <c r="HPB2806" s="391"/>
      <c r="HPC2806" s="391"/>
      <c r="HPD2806" s="391"/>
      <c r="HPE2806" s="391"/>
      <c r="HPF2806" s="391"/>
      <c r="HPG2806" s="391"/>
      <c r="HPH2806" s="391"/>
      <c r="HPI2806" s="391"/>
      <c r="HPJ2806" s="391"/>
      <c r="HPK2806" s="391"/>
      <c r="HPL2806" s="391"/>
      <c r="HPM2806" s="391"/>
      <c r="HPN2806" s="391"/>
      <c r="HPO2806" s="391"/>
      <c r="HPP2806" s="391"/>
      <c r="HPQ2806" s="391"/>
      <c r="HPR2806" s="391"/>
      <c r="HPS2806" s="391"/>
      <c r="HPT2806" s="391"/>
      <c r="HPU2806" s="391"/>
      <c r="HPV2806" s="391"/>
      <c r="HPW2806" s="391"/>
      <c r="HPX2806" s="391"/>
      <c r="HPY2806" s="391"/>
      <c r="HPZ2806" s="391"/>
      <c r="HQA2806" s="391"/>
      <c r="HQB2806" s="391"/>
      <c r="HQC2806" s="391"/>
      <c r="HQD2806" s="391"/>
      <c r="HQE2806" s="391"/>
      <c r="HQF2806" s="391"/>
      <c r="HQG2806" s="391"/>
      <c r="HQH2806" s="391"/>
      <c r="HQI2806" s="391"/>
      <c r="HQJ2806" s="391"/>
      <c r="HQK2806" s="391"/>
      <c r="HQL2806" s="391"/>
      <c r="HQM2806" s="391"/>
      <c r="HQN2806" s="391"/>
      <c r="HQO2806" s="391"/>
      <c r="HQP2806" s="391"/>
      <c r="HQQ2806" s="391"/>
      <c r="HQR2806" s="391"/>
      <c r="HQS2806" s="391"/>
      <c r="HQT2806" s="391"/>
      <c r="HQU2806" s="391"/>
      <c r="HQV2806" s="391"/>
      <c r="HQW2806" s="391"/>
      <c r="HQX2806" s="391"/>
      <c r="HQY2806" s="391"/>
      <c r="HQZ2806" s="391"/>
      <c r="HRA2806" s="391"/>
      <c r="HRB2806" s="391"/>
      <c r="HRC2806" s="391"/>
      <c r="HRD2806" s="391"/>
      <c r="HRE2806" s="391"/>
      <c r="HRF2806" s="391"/>
      <c r="HRG2806" s="391"/>
      <c r="HRH2806" s="391"/>
      <c r="HRI2806" s="391"/>
      <c r="HRJ2806" s="391"/>
      <c r="HRK2806" s="391"/>
      <c r="HRL2806" s="391"/>
      <c r="HRM2806" s="391"/>
      <c r="HRN2806" s="391"/>
      <c r="HRO2806" s="391"/>
      <c r="HRP2806" s="391"/>
      <c r="HRQ2806" s="391"/>
      <c r="HRR2806" s="391"/>
      <c r="HRS2806" s="391"/>
      <c r="HRT2806" s="391"/>
      <c r="HRU2806" s="391"/>
      <c r="HRV2806" s="391"/>
      <c r="HRW2806" s="391"/>
      <c r="HRX2806" s="391"/>
      <c r="HRY2806" s="391"/>
      <c r="HRZ2806" s="391"/>
      <c r="HSA2806" s="391"/>
      <c r="HSB2806" s="391"/>
      <c r="HSC2806" s="391"/>
      <c r="HSD2806" s="391"/>
      <c r="HSE2806" s="391"/>
      <c r="HSF2806" s="391"/>
      <c r="HSG2806" s="391"/>
      <c r="HSH2806" s="391"/>
      <c r="HSI2806" s="391"/>
      <c r="HSJ2806" s="391"/>
      <c r="HSK2806" s="391"/>
      <c r="HSL2806" s="391"/>
      <c r="HSM2806" s="391"/>
      <c r="HSN2806" s="391"/>
      <c r="HSO2806" s="391"/>
      <c r="HSP2806" s="391"/>
      <c r="HSQ2806" s="391"/>
      <c r="HSR2806" s="391"/>
      <c r="HSS2806" s="391"/>
      <c r="HST2806" s="391"/>
      <c r="HSU2806" s="391"/>
      <c r="HSV2806" s="391"/>
      <c r="HSW2806" s="391"/>
      <c r="HSX2806" s="391"/>
      <c r="HSY2806" s="391"/>
      <c r="HSZ2806" s="391"/>
      <c r="HTA2806" s="391"/>
      <c r="HTB2806" s="391"/>
      <c r="HTC2806" s="391"/>
      <c r="HTD2806" s="391"/>
      <c r="HTE2806" s="391"/>
      <c r="HTF2806" s="391"/>
      <c r="HTG2806" s="391"/>
      <c r="HTH2806" s="391"/>
      <c r="HTI2806" s="391"/>
      <c r="HTJ2806" s="391"/>
      <c r="HTK2806" s="391"/>
      <c r="HTL2806" s="391"/>
      <c r="HTM2806" s="391"/>
      <c r="HTN2806" s="391"/>
      <c r="HTO2806" s="391"/>
      <c r="HTP2806" s="391"/>
      <c r="HTQ2806" s="391"/>
      <c r="HTR2806" s="391"/>
      <c r="HTS2806" s="391"/>
      <c r="HTT2806" s="391"/>
      <c r="HTU2806" s="391"/>
      <c r="HTV2806" s="391"/>
      <c r="HTW2806" s="391"/>
      <c r="HTX2806" s="391"/>
      <c r="HTY2806" s="391"/>
      <c r="HTZ2806" s="391"/>
      <c r="HUA2806" s="391"/>
      <c r="HUB2806" s="391"/>
      <c r="HUC2806" s="391"/>
      <c r="HUD2806" s="391"/>
      <c r="HUE2806" s="391"/>
      <c r="HUF2806" s="391"/>
      <c r="HUG2806" s="391"/>
      <c r="HUH2806" s="391"/>
      <c r="HUI2806" s="391"/>
      <c r="HUJ2806" s="391"/>
      <c r="HUK2806" s="391"/>
      <c r="HUL2806" s="391"/>
      <c r="HUM2806" s="391"/>
      <c r="HUN2806" s="391"/>
      <c r="HUO2806" s="391"/>
      <c r="HUP2806" s="391"/>
      <c r="HUQ2806" s="391"/>
      <c r="HUR2806" s="391"/>
      <c r="HUS2806" s="391"/>
      <c r="HUT2806" s="391"/>
      <c r="HUU2806" s="391"/>
      <c r="HUV2806" s="391"/>
      <c r="HUW2806" s="391"/>
      <c r="HUX2806" s="391"/>
      <c r="HUY2806" s="391"/>
      <c r="HUZ2806" s="391"/>
      <c r="HVA2806" s="391"/>
      <c r="HVB2806" s="391"/>
      <c r="HVC2806" s="391"/>
      <c r="HVD2806" s="391"/>
      <c r="HVE2806" s="391"/>
      <c r="HVF2806" s="391"/>
      <c r="HVG2806" s="391"/>
      <c r="HVH2806" s="391"/>
      <c r="HVI2806" s="391"/>
      <c r="HVJ2806" s="391"/>
      <c r="HVK2806" s="391"/>
      <c r="HVL2806" s="391"/>
      <c r="HVM2806" s="391"/>
      <c r="HVN2806" s="391"/>
      <c r="HVO2806" s="391"/>
      <c r="HVP2806" s="391"/>
      <c r="HVQ2806" s="391"/>
      <c r="HVR2806" s="391"/>
      <c r="HVS2806" s="391"/>
      <c r="HVT2806" s="391"/>
      <c r="HVU2806" s="391"/>
      <c r="HVV2806" s="391"/>
      <c r="HVW2806" s="391"/>
      <c r="HVX2806" s="391"/>
      <c r="HVY2806" s="391"/>
      <c r="HVZ2806" s="391"/>
      <c r="HWA2806" s="391"/>
      <c r="HWB2806" s="391"/>
      <c r="HWC2806" s="391"/>
      <c r="HWD2806" s="391"/>
      <c r="HWE2806" s="391"/>
      <c r="HWF2806" s="391"/>
      <c r="HWG2806" s="391"/>
      <c r="HWH2806" s="391"/>
      <c r="HWI2806" s="391"/>
      <c r="HWJ2806" s="391"/>
      <c r="HWK2806" s="391"/>
      <c r="HWL2806" s="391"/>
      <c r="HWM2806" s="391"/>
      <c r="HWN2806" s="391"/>
      <c r="HWO2806" s="391"/>
      <c r="HWP2806" s="391"/>
      <c r="HWQ2806" s="391"/>
      <c r="HWR2806" s="391"/>
      <c r="HWS2806" s="391"/>
      <c r="HWT2806" s="391"/>
      <c r="HWU2806" s="391"/>
      <c r="HWV2806" s="391"/>
      <c r="HWW2806" s="391"/>
      <c r="HWX2806" s="391"/>
      <c r="HWY2806" s="391"/>
      <c r="HWZ2806" s="391"/>
      <c r="HXA2806" s="391"/>
      <c r="HXB2806" s="391"/>
      <c r="HXC2806" s="391"/>
      <c r="HXD2806" s="391"/>
      <c r="HXE2806" s="391"/>
      <c r="HXF2806" s="391"/>
      <c r="HXG2806" s="391"/>
      <c r="HXH2806" s="391"/>
      <c r="HXI2806" s="391"/>
      <c r="HXJ2806" s="391"/>
      <c r="HXK2806" s="391"/>
      <c r="HXL2806" s="391"/>
      <c r="HXM2806" s="391"/>
      <c r="HXN2806" s="391"/>
      <c r="HXO2806" s="391"/>
      <c r="HXP2806" s="391"/>
      <c r="HXQ2806" s="391"/>
      <c r="HXR2806" s="391"/>
      <c r="HXS2806" s="391"/>
      <c r="HXT2806" s="391"/>
      <c r="HXU2806" s="391"/>
      <c r="HXV2806" s="391"/>
      <c r="HXW2806" s="391"/>
      <c r="HXX2806" s="391"/>
      <c r="HXY2806" s="391"/>
      <c r="HXZ2806" s="391"/>
      <c r="HYA2806" s="391"/>
      <c r="HYB2806" s="391"/>
      <c r="HYC2806" s="391"/>
      <c r="HYD2806" s="391"/>
      <c r="HYE2806" s="391"/>
      <c r="HYF2806" s="391"/>
      <c r="HYG2806" s="391"/>
      <c r="HYH2806" s="391"/>
      <c r="HYI2806" s="391"/>
      <c r="HYJ2806" s="391"/>
      <c r="HYK2806" s="391"/>
      <c r="HYL2806" s="391"/>
      <c r="HYM2806" s="391"/>
      <c r="HYN2806" s="391"/>
      <c r="HYO2806" s="391"/>
      <c r="HYP2806" s="391"/>
      <c r="HYQ2806" s="391"/>
      <c r="HYR2806" s="391"/>
      <c r="HYS2806" s="391"/>
      <c r="HYT2806" s="391"/>
      <c r="HYU2806" s="391"/>
      <c r="HYV2806" s="391"/>
      <c r="HYW2806" s="391"/>
      <c r="HYX2806" s="391"/>
      <c r="HYY2806" s="391"/>
      <c r="HYZ2806" s="391"/>
      <c r="HZA2806" s="391"/>
      <c r="HZB2806" s="391"/>
      <c r="HZC2806" s="391"/>
      <c r="HZD2806" s="391"/>
      <c r="HZE2806" s="391"/>
      <c r="HZF2806" s="391"/>
      <c r="HZG2806" s="391"/>
      <c r="HZH2806" s="391"/>
      <c r="HZI2806" s="391"/>
      <c r="HZJ2806" s="391"/>
      <c r="HZK2806" s="391"/>
      <c r="HZL2806" s="391"/>
      <c r="HZM2806" s="391"/>
      <c r="HZN2806" s="391"/>
      <c r="HZO2806" s="391"/>
      <c r="HZP2806" s="391"/>
      <c r="HZQ2806" s="391"/>
      <c r="HZR2806" s="391"/>
      <c r="HZS2806" s="391"/>
      <c r="HZT2806" s="391"/>
      <c r="HZU2806" s="391"/>
      <c r="HZV2806" s="391"/>
      <c r="HZW2806" s="391"/>
      <c r="HZX2806" s="391"/>
      <c r="HZY2806" s="391"/>
      <c r="HZZ2806" s="391"/>
      <c r="IAA2806" s="391"/>
      <c r="IAB2806" s="391"/>
      <c r="IAC2806" s="391"/>
      <c r="IAD2806" s="391"/>
      <c r="IAE2806" s="391"/>
      <c r="IAF2806" s="391"/>
      <c r="IAG2806" s="391"/>
      <c r="IAH2806" s="391"/>
      <c r="IAI2806" s="391"/>
      <c r="IAJ2806" s="391"/>
      <c r="IAK2806" s="391"/>
      <c r="IAL2806" s="391"/>
      <c r="IAM2806" s="391"/>
      <c r="IAN2806" s="391"/>
      <c r="IAO2806" s="391"/>
      <c r="IAP2806" s="391"/>
      <c r="IAQ2806" s="391"/>
      <c r="IAR2806" s="391"/>
      <c r="IAS2806" s="391"/>
      <c r="IAT2806" s="391"/>
      <c r="IAU2806" s="391"/>
      <c r="IAV2806" s="391"/>
      <c r="IAW2806" s="391"/>
      <c r="IAX2806" s="391"/>
      <c r="IAY2806" s="391"/>
      <c r="IAZ2806" s="391"/>
      <c r="IBA2806" s="391"/>
      <c r="IBB2806" s="391"/>
      <c r="IBC2806" s="391"/>
      <c r="IBD2806" s="391"/>
      <c r="IBE2806" s="391"/>
      <c r="IBF2806" s="391"/>
      <c r="IBG2806" s="391"/>
      <c r="IBH2806" s="391"/>
      <c r="IBI2806" s="391"/>
      <c r="IBJ2806" s="391"/>
      <c r="IBK2806" s="391"/>
      <c r="IBL2806" s="391"/>
      <c r="IBM2806" s="391"/>
      <c r="IBN2806" s="391"/>
      <c r="IBO2806" s="391"/>
      <c r="IBP2806" s="391"/>
      <c r="IBQ2806" s="391"/>
      <c r="IBR2806" s="391"/>
      <c r="IBS2806" s="391"/>
      <c r="IBT2806" s="391"/>
      <c r="IBU2806" s="391"/>
      <c r="IBV2806" s="391"/>
      <c r="IBW2806" s="391"/>
      <c r="IBX2806" s="391"/>
      <c r="IBY2806" s="391"/>
      <c r="IBZ2806" s="391"/>
      <c r="ICA2806" s="391"/>
      <c r="ICB2806" s="391"/>
      <c r="ICC2806" s="391"/>
      <c r="ICD2806" s="391"/>
      <c r="ICE2806" s="391"/>
      <c r="ICF2806" s="391"/>
      <c r="ICG2806" s="391"/>
      <c r="ICH2806" s="391"/>
      <c r="ICI2806" s="391"/>
      <c r="ICJ2806" s="391"/>
      <c r="ICK2806" s="391"/>
      <c r="ICL2806" s="391"/>
      <c r="ICM2806" s="391"/>
      <c r="ICN2806" s="391"/>
      <c r="ICO2806" s="391"/>
      <c r="ICP2806" s="391"/>
      <c r="ICQ2806" s="391"/>
      <c r="ICR2806" s="391"/>
      <c r="ICS2806" s="391"/>
      <c r="ICT2806" s="391"/>
      <c r="ICU2806" s="391"/>
      <c r="ICV2806" s="391"/>
      <c r="ICW2806" s="391"/>
      <c r="ICX2806" s="391"/>
      <c r="ICY2806" s="391"/>
      <c r="ICZ2806" s="391"/>
      <c r="IDA2806" s="391"/>
      <c r="IDB2806" s="391"/>
      <c r="IDC2806" s="391"/>
      <c r="IDD2806" s="391"/>
      <c r="IDE2806" s="391"/>
      <c r="IDF2806" s="391"/>
      <c r="IDG2806" s="391"/>
      <c r="IDH2806" s="391"/>
      <c r="IDI2806" s="391"/>
      <c r="IDJ2806" s="391"/>
      <c r="IDK2806" s="391"/>
      <c r="IDL2806" s="391"/>
      <c r="IDM2806" s="391"/>
      <c r="IDN2806" s="391"/>
      <c r="IDO2806" s="391"/>
      <c r="IDP2806" s="391"/>
      <c r="IDQ2806" s="391"/>
      <c r="IDR2806" s="391"/>
      <c r="IDS2806" s="391"/>
      <c r="IDT2806" s="391"/>
      <c r="IDU2806" s="391"/>
      <c r="IDV2806" s="391"/>
      <c r="IDW2806" s="391"/>
      <c r="IDX2806" s="391"/>
      <c r="IDY2806" s="391"/>
      <c r="IDZ2806" s="391"/>
      <c r="IEA2806" s="391"/>
      <c r="IEB2806" s="391"/>
      <c r="IEC2806" s="391"/>
      <c r="IED2806" s="391"/>
      <c r="IEE2806" s="391"/>
      <c r="IEF2806" s="391"/>
      <c r="IEG2806" s="391"/>
      <c r="IEH2806" s="391"/>
      <c r="IEI2806" s="391"/>
      <c r="IEJ2806" s="391"/>
      <c r="IEK2806" s="391"/>
      <c r="IEL2806" s="391"/>
      <c r="IEM2806" s="391"/>
      <c r="IEN2806" s="391"/>
      <c r="IEO2806" s="391"/>
      <c r="IEP2806" s="391"/>
      <c r="IEQ2806" s="391"/>
      <c r="IER2806" s="391"/>
      <c r="IES2806" s="391"/>
      <c r="IET2806" s="391"/>
      <c r="IEU2806" s="391"/>
      <c r="IEV2806" s="391"/>
      <c r="IEW2806" s="391"/>
      <c r="IEX2806" s="391"/>
      <c r="IEY2806" s="391"/>
      <c r="IEZ2806" s="391"/>
      <c r="IFA2806" s="391"/>
      <c r="IFB2806" s="391"/>
      <c r="IFC2806" s="391"/>
      <c r="IFD2806" s="391"/>
      <c r="IFE2806" s="391"/>
      <c r="IFF2806" s="391"/>
      <c r="IFG2806" s="391"/>
      <c r="IFH2806" s="391"/>
      <c r="IFI2806" s="391"/>
      <c r="IFJ2806" s="391"/>
      <c r="IFK2806" s="391"/>
      <c r="IFL2806" s="391"/>
      <c r="IFM2806" s="391"/>
      <c r="IFN2806" s="391"/>
      <c r="IFO2806" s="391"/>
      <c r="IFP2806" s="391"/>
      <c r="IFQ2806" s="391"/>
      <c r="IFR2806" s="391"/>
      <c r="IFS2806" s="391"/>
      <c r="IFT2806" s="391"/>
      <c r="IFU2806" s="391"/>
      <c r="IFV2806" s="391"/>
      <c r="IFW2806" s="391"/>
      <c r="IFX2806" s="391"/>
      <c r="IFY2806" s="391"/>
      <c r="IFZ2806" s="391"/>
      <c r="IGA2806" s="391"/>
      <c r="IGB2806" s="391"/>
      <c r="IGC2806" s="391"/>
      <c r="IGD2806" s="391"/>
      <c r="IGE2806" s="391"/>
      <c r="IGF2806" s="391"/>
      <c r="IGG2806" s="391"/>
      <c r="IGH2806" s="391"/>
      <c r="IGI2806" s="391"/>
      <c r="IGJ2806" s="391"/>
      <c r="IGK2806" s="391"/>
      <c r="IGL2806" s="391"/>
      <c r="IGM2806" s="391"/>
      <c r="IGN2806" s="391"/>
      <c r="IGO2806" s="391"/>
      <c r="IGP2806" s="391"/>
      <c r="IGQ2806" s="391"/>
      <c r="IGR2806" s="391"/>
      <c r="IGS2806" s="391"/>
      <c r="IGT2806" s="391"/>
      <c r="IGU2806" s="391"/>
      <c r="IGV2806" s="391"/>
      <c r="IGW2806" s="391"/>
      <c r="IGX2806" s="391"/>
      <c r="IGY2806" s="391"/>
      <c r="IGZ2806" s="391"/>
      <c r="IHA2806" s="391"/>
      <c r="IHB2806" s="391"/>
      <c r="IHC2806" s="391"/>
      <c r="IHD2806" s="391"/>
      <c r="IHE2806" s="391"/>
      <c r="IHF2806" s="391"/>
      <c r="IHG2806" s="391"/>
      <c r="IHH2806" s="391"/>
      <c r="IHI2806" s="391"/>
      <c r="IHJ2806" s="391"/>
      <c r="IHK2806" s="391"/>
      <c r="IHL2806" s="391"/>
      <c r="IHM2806" s="391"/>
      <c r="IHN2806" s="391"/>
      <c r="IHO2806" s="391"/>
      <c r="IHP2806" s="391"/>
      <c r="IHQ2806" s="391"/>
      <c r="IHR2806" s="391"/>
      <c r="IHS2806" s="391"/>
      <c r="IHT2806" s="391"/>
      <c r="IHU2806" s="391"/>
      <c r="IHV2806" s="391"/>
      <c r="IHW2806" s="391"/>
      <c r="IHX2806" s="391"/>
      <c r="IHY2806" s="391"/>
      <c r="IHZ2806" s="391"/>
      <c r="IIA2806" s="391"/>
      <c r="IIB2806" s="391"/>
      <c r="IIC2806" s="391"/>
      <c r="IID2806" s="391"/>
      <c r="IIE2806" s="391"/>
      <c r="IIF2806" s="391"/>
      <c r="IIG2806" s="391"/>
      <c r="IIH2806" s="391"/>
      <c r="III2806" s="391"/>
      <c r="IIJ2806" s="391"/>
      <c r="IIK2806" s="391"/>
      <c r="IIL2806" s="391"/>
      <c r="IIM2806" s="391"/>
      <c r="IIN2806" s="391"/>
      <c r="IIO2806" s="391"/>
      <c r="IIP2806" s="391"/>
      <c r="IIQ2806" s="391"/>
      <c r="IIR2806" s="391"/>
      <c r="IIS2806" s="391"/>
      <c r="IIT2806" s="391"/>
      <c r="IIU2806" s="391"/>
      <c r="IIV2806" s="391"/>
      <c r="IIW2806" s="391"/>
      <c r="IIX2806" s="391"/>
      <c r="IIY2806" s="391"/>
      <c r="IIZ2806" s="391"/>
      <c r="IJA2806" s="391"/>
      <c r="IJB2806" s="391"/>
      <c r="IJC2806" s="391"/>
      <c r="IJD2806" s="391"/>
      <c r="IJE2806" s="391"/>
      <c r="IJF2806" s="391"/>
      <c r="IJG2806" s="391"/>
      <c r="IJH2806" s="391"/>
      <c r="IJI2806" s="391"/>
      <c r="IJJ2806" s="391"/>
      <c r="IJK2806" s="391"/>
      <c r="IJL2806" s="391"/>
      <c r="IJM2806" s="391"/>
      <c r="IJN2806" s="391"/>
      <c r="IJO2806" s="391"/>
      <c r="IJP2806" s="391"/>
      <c r="IJQ2806" s="391"/>
      <c r="IJR2806" s="391"/>
      <c r="IJS2806" s="391"/>
      <c r="IJT2806" s="391"/>
      <c r="IJU2806" s="391"/>
      <c r="IJV2806" s="391"/>
      <c r="IJW2806" s="391"/>
      <c r="IJX2806" s="391"/>
      <c r="IJY2806" s="391"/>
      <c r="IJZ2806" s="391"/>
      <c r="IKA2806" s="391"/>
      <c r="IKB2806" s="391"/>
      <c r="IKC2806" s="391"/>
      <c r="IKD2806" s="391"/>
      <c r="IKE2806" s="391"/>
      <c r="IKF2806" s="391"/>
      <c r="IKG2806" s="391"/>
      <c r="IKH2806" s="391"/>
      <c r="IKI2806" s="391"/>
      <c r="IKJ2806" s="391"/>
      <c r="IKK2806" s="391"/>
      <c r="IKL2806" s="391"/>
      <c r="IKM2806" s="391"/>
      <c r="IKN2806" s="391"/>
      <c r="IKO2806" s="391"/>
      <c r="IKP2806" s="391"/>
      <c r="IKQ2806" s="391"/>
      <c r="IKR2806" s="391"/>
      <c r="IKS2806" s="391"/>
      <c r="IKT2806" s="391"/>
      <c r="IKU2806" s="391"/>
      <c r="IKV2806" s="391"/>
      <c r="IKW2806" s="391"/>
      <c r="IKX2806" s="391"/>
      <c r="IKY2806" s="391"/>
      <c r="IKZ2806" s="391"/>
      <c r="ILA2806" s="391"/>
      <c r="ILB2806" s="391"/>
      <c r="ILC2806" s="391"/>
      <c r="ILD2806" s="391"/>
      <c r="ILE2806" s="391"/>
      <c r="ILF2806" s="391"/>
      <c r="ILG2806" s="391"/>
      <c r="ILH2806" s="391"/>
      <c r="ILI2806" s="391"/>
      <c r="ILJ2806" s="391"/>
      <c r="ILK2806" s="391"/>
      <c r="ILL2806" s="391"/>
      <c r="ILM2806" s="391"/>
      <c r="ILN2806" s="391"/>
      <c r="ILO2806" s="391"/>
      <c r="ILP2806" s="391"/>
      <c r="ILQ2806" s="391"/>
      <c r="ILR2806" s="391"/>
      <c r="ILS2806" s="391"/>
      <c r="ILT2806" s="391"/>
      <c r="ILU2806" s="391"/>
      <c r="ILV2806" s="391"/>
      <c r="ILW2806" s="391"/>
      <c r="ILX2806" s="391"/>
      <c r="ILY2806" s="391"/>
      <c r="ILZ2806" s="391"/>
      <c r="IMA2806" s="391"/>
      <c r="IMB2806" s="391"/>
      <c r="IMC2806" s="391"/>
      <c r="IMD2806" s="391"/>
      <c r="IME2806" s="391"/>
      <c r="IMF2806" s="391"/>
      <c r="IMG2806" s="391"/>
      <c r="IMH2806" s="391"/>
      <c r="IMI2806" s="391"/>
      <c r="IMJ2806" s="391"/>
      <c r="IMK2806" s="391"/>
      <c r="IML2806" s="391"/>
      <c r="IMM2806" s="391"/>
      <c r="IMN2806" s="391"/>
      <c r="IMO2806" s="391"/>
      <c r="IMP2806" s="391"/>
      <c r="IMQ2806" s="391"/>
      <c r="IMR2806" s="391"/>
      <c r="IMS2806" s="391"/>
      <c r="IMT2806" s="391"/>
      <c r="IMU2806" s="391"/>
      <c r="IMV2806" s="391"/>
      <c r="IMW2806" s="391"/>
      <c r="IMX2806" s="391"/>
      <c r="IMY2806" s="391"/>
      <c r="IMZ2806" s="391"/>
      <c r="INA2806" s="391"/>
      <c r="INB2806" s="391"/>
      <c r="INC2806" s="391"/>
      <c r="IND2806" s="391"/>
      <c r="INE2806" s="391"/>
      <c r="INF2806" s="391"/>
      <c r="ING2806" s="391"/>
      <c r="INH2806" s="391"/>
      <c r="INI2806" s="391"/>
      <c r="INJ2806" s="391"/>
      <c r="INK2806" s="391"/>
      <c r="INL2806" s="391"/>
      <c r="INM2806" s="391"/>
      <c r="INN2806" s="391"/>
      <c r="INO2806" s="391"/>
      <c r="INP2806" s="391"/>
      <c r="INQ2806" s="391"/>
      <c r="INR2806" s="391"/>
      <c r="INS2806" s="391"/>
      <c r="INT2806" s="391"/>
      <c r="INU2806" s="391"/>
      <c r="INV2806" s="391"/>
      <c r="INW2806" s="391"/>
      <c r="INX2806" s="391"/>
      <c r="INY2806" s="391"/>
      <c r="INZ2806" s="391"/>
      <c r="IOA2806" s="391"/>
      <c r="IOB2806" s="391"/>
      <c r="IOC2806" s="391"/>
      <c r="IOD2806" s="391"/>
      <c r="IOE2806" s="391"/>
      <c r="IOF2806" s="391"/>
      <c r="IOG2806" s="391"/>
      <c r="IOH2806" s="391"/>
      <c r="IOI2806" s="391"/>
      <c r="IOJ2806" s="391"/>
      <c r="IOK2806" s="391"/>
      <c r="IOL2806" s="391"/>
      <c r="IOM2806" s="391"/>
      <c r="ION2806" s="391"/>
      <c r="IOO2806" s="391"/>
      <c r="IOP2806" s="391"/>
      <c r="IOQ2806" s="391"/>
      <c r="IOR2806" s="391"/>
      <c r="IOS2806" s="391"/>
      <c r="IOT2806" s="391"/>
      <c r="IOU2806" s="391"/>
      <c r="IOV2806" s="391"/>
      <c r="IOW2806" s="391"/>
      <c r="IOX2806" s="391"/>
      <c r="IOY2806" s="391"/>
      <c r="IOZ2806" s="391"/>
      <c r="IPA2806" s="391"/>
      <c r="IPB2806" s="391"/>
      <c r="IPC2806" s="391"/>
      <c r="IPD2806" s="391"/>
      <c r="IPE2806" s="391"/>
      <c r="IPF2806" s="391"/>
      <c r="IPG2806" s="391"/>
      <c r="IPH2806" s="391"/>
      <c r="IPI2806" s="391"/>
      <c r="IPJ2806" s="391"/>
      <c r="IPK2806" s="391"/>
      <c r="IPL2806" s="391"/>
      <c r="IPM2806" s="391"/>
      <c r="IPN2806" s="391"/>
      <c r="IPO2806" s="391"/>
      <c r="IPP2806" s="391"/>
      <c r="IPQ2806" s="391"/>
      <c r="IPR2806" s="391"/>
      <c r="IPS2806" s="391"/>
      <c r="IPT2806" s="391"/>
      <c r="IPU2806" s="391"/>
      <c r="IPV2806" s="391"/>
      <c r="IPW2806" s="391"/>
      <c r="IPX2806" s="391"/>
      <c r="IPY2806" s="391"/>
      <c r="IPZ2806" s="391"/>
      <c r="IQA2806" s="391"/>
      <c r="IQB2806" s="391"/>
      <c r="IQC2806" s="391"/>
      <c r="IQD2806" s="391"/>
      <c r="IQE2806" s="391"/>
      <c r="IQF2806" s="391"/>
      <c r="IQG2806" s="391"/>
      <c r="IQH2806" s="391"/>
      <c r="IQI2806" s="391"/>
      <c r="IQJ2806" s="391"/>
      <c r="IQK2806" s="391"/>
      <c r="IQL2806" s="391"/>
      <c r="IQM2806" s="391"/>
      <c r="IQN2806" s="391"/>
      <c r="IQO2806" s="391"/>
      <c r="IQP2806" s="391"/>
      <c r="IQQ2806" s="391"/>
      <c r="IQR2806" s="391"/>
      <c r="IQS2806" s="391"/>
      <c r="IQT2806" s="391"/>
      <c r="IQU2806" s="391"/>
      <c r="IQV2806" s="391"/>
      <c r="IQW2806" s="391"/>
      <c r="IQX2806" s="391"/>
      <c r="IQY2806" s="391"/>
      <c r="IQZ2806" s="391"/>
      <c r="IRA2806" s="391"/>
      <c r="IRB2806" s="391"/>
      <c r="IRC2806" s="391"/>
      <c r="IRD2806" s="391"/>
      <c r="IRE2806" s="391"/>
      <c r="IRF2806" s="391"/>
      <c r="IRG2806" s="391"/>
      <c r="IRH2806" s="391"/>
      <c r="IRI2806" s="391"/>
      <c r="IRJ2806" s="391"/>
      <c r="IRK2806" s="391"/>
      <c r="IRL2806" s="391"/>
      <c r="IRM2806" s="391"/>
      <c r="IRN2806" s="391"/>
      <c r="IRO2806" s="391"/>
      <c r="IRP2806" s="391"/>
      <c r="IRQ2806" s="391"/>
      <c r="IRR2806" s="391"/>
      <c r="IRS2806" s="391"/>
      <c r="IRT2806" s="391"/>
      <c r="IRU2806" s="391"/>
      <c r="IRV2806" s="391"/>
      <c r="IRW2806" s="391"/>
      <c r="IRX2806" s="391"/>
      <c r="IRY2806" s="391"/>
      <c r="IRZ2806" s="391"/>
      <c r="ISA2806" s="391"/>
      <c r="ISB2806" s="391"/>
      <c r="ISC2806" s="391"/>
      <c r="ISD2806" s="391"/>
      <c r="ISE2806" s="391"/>
      <c r="ISF2806" s="391"/>
      <c r="ISG2806" s="391"/>
      <c r="ISH2806" s="391"/>
      <c r="ISI2806" s="391"/>
      <c r="ISJ2806" s="391"/>
      <c r="ISK2806" s="391"/>
      <c r="ISL2806" s="391"/>
      <c r="ISM2806" s="391"/>
      <c r="ISN2806" s="391"/>
      <c r="ISO2806" s="391"/>
      <c r="ISP2806" s="391"/>
      <c r="ISQ2806" s="391"/>
      <c r="ISR2806" s="391"/>
      <c r="ISS2806" s="391"/>
      <c r="IST2806" s="391"/>
      <c r="ISU2806" s="391"/>
      <c r="ISV2806" s="391"/>
      <c r="ISW2806" s="391"/>
      <c r="ISX2806" s="391"/>
      <c r="ISY2806" s="391"/>
      <c r="ISZ2806" s="391"/>
      <c r="ITA2806" s="391"/>
      <c r="ITB2806" s="391"/>
      <c r="ITC2806" s="391"/>
      <c r="ITD2806" s="391"/>
      <c r="ITE2806" s="391"/>
      <c r="ITF2806" s="391"/>
      <c r="ITG2806" s="391"/>
      <c r="ITH2806" s="391"/>
      <c r="ITI2806" s="391"/>
      <c r="ITJ2806" s="391"/>
      <c r="ITK2806" s="391"/>
      <c r="ITL2806" s="391"/>
      <c r="ITM2806" s="391"/>
      <c r="ITN2806" s="391"/>
      <c r="ITO2806" s="391"/>
      <c r="ITP2806" s="391"/>
      <c r="ITQ2806" s="391"/>
      <c r="ITR2806" s="391"/>
      <c r="ITS2806" s="391"/>
      <c r="ITT2806" s="391"/>
      <c r="ITU2806" s="391"/>
      <c r="ITV2806" s="391"/>
      <c r="ITW2806" s="391"/>
      <c r="ITX2806" s="391"/>
      <c r="ITY2806" s="391"/>
      <c r="ITZ2806" s="391"/>
      <c r="IUA2806" s="391"/>
      <c r="IUB2806" s="391"/>
      <c r="IUC2806" s="391"/>
      <c r="IUD2806" s="391"/>
      <c r="IUE2806" s="391"/>
      <c r="IUF2806" s="391"/>
      <c r="IUG2806" s="391"/>
      <c r="IUH2806" s="391"/>
      <c r="IUI2806" s="391"/>
      <c r="IUJ2806" s="391"/>
      <c r="IUK2806" s="391"/>
      <c r="IUL2806" s="391"/>
      <c r="IUM2806" s="391"/>
      <c r="IUN2806" s="391"/>
      <c r="IUO2806" s="391"/>
      <c r="IUP2806" s="391"/>
      <c r="IUQ2806" s="391"/>
      <c r="IUR2806" s="391"/>
      <c r="IUS2806" s="391"/>
      <c r="IUT2806" s="391"/>
      <c r="IUU2806" s="391"/>
      <c r="IUV2806" s="391"/>
      <c r="IUW2806" s="391"/>
      <c r="IUX2806" s="391"/>
      <c r="IUY2806" s="391"/>
      <c r="IUZ2806" s="391"/>
      <c r="IVA2806" s="391"/>
      <c r="IVB2806" s="391"/>
      <c r="IVC2806" s="391"/>
      <c r="IVD2806" s="391"/>
      <c r="IVE2806" s="391"/>
      <c r="IVF2806" s="391"/>
      <c r="IVG2806" s="391"/>
      <c r="IVH2806" s="391"/>
      <c r="IVI2806" s="391"/>
      <c r="IVJ2806" s="391"/>
      <c r="IVK2806" s="391"/>
      <c r="IVL2806" s="391"/>
      <c r="IVM2806" s="391"/>
      <c r="IVN2806" s="391"/>
      <c r="IVO2806" s="391"/>
      <c r="IVP2806" s="391"/>
      <c r="IVQ2806" s="391"/>
      <c r="IVR2806" s="391"/>
      <c r="IVS2806" s="391"/>
      <c r="IVT2806" s="391"/>
      <c r="IVU2806" s="391"/>
      <c r="IVV2806" s="391"/>
      <c r="IVW2806" s="391"/>
      <c r="IVX2806" s="391"/>
      <c r="IVY2806" s="391"/>
      <c r="IVZ2806" s="391"/>
      <c r="IWA2806" s="391"/>
      <c r="IWB2806" s="391"/>
      <c r="IWC2806" s="391"/>
      <c r="IWD2806" s="391"/>
      <c r="IWE2806" s="391"/>
      <c r="IWF2806" s="391"/>
      <c r="IWG2806" s="391"/>
      <c r="IWH2806" s="391"/>
      <c r="IWI2806" s="391"/>
      <c r="IWJ2806" s="391"/>
      <c r="IWK2806" s="391"/>
      <c r="IWL2806" s="391"/>
      <c r="IWM2806" s="391"/>
      <c r="IWN2806" s="391"/>
      <c r="IWO2806" s="391"/>
      <c r="IWP2806" s="391"/>
      <c r="IWQ2806" s="391"/>
      <c r="IWR2806" s="391"/>
      <c r="IWS2806" s="391"/>
      <c r="IWT2806" s="391"/>
      <c r="IWU2806" s="391"/>
      <c r="IWV2806" s="391"/>
      <c r="IWW2806" s="391"/>
      <c r="IWX2806" s="391"/>
      <c r="IWY2806" s="391"/>
      <c r="IWZ2806" s="391"/>
      <c r="IXA2806" s="391"/>
      <c r="IXB2806" s="391"/>
      <c r="IXC2806" s="391"/>
      <c r="IXD2806" s="391"/>
      <c r="IXE2806" s="391"/>
      <c r="IXF2806" s="391"/>
      <c r="IXG2806" s="391"/>
      <c r="IXH2806" s="391"/>
      <c r="IXI2806" s="391"/>
      <c r="IXJ2806" s="391"/>
      <c r="IXK2806" s="391"/>
      <c r="IXL2806" s="391"/>
      <c r="IXM2806" s="391"/>
      <c r="IXN2806" s="391"/>
      <c r="IXO2806" s="391"/>
      <c r="IXP2806" s="391"/>
      <c r="IXQ2806" s="391"/>
      <c r="IXR2806" s="391"/>
      <c r="IXS2806" s="391"/>
      <c r="IXT2806" s="391"/>
      <c r="IXU2806" s="391"/>
      <c r="IXV2806" s="391"/>
      <c r="IXW2806" s="391"/>
      <c r="IXX2806" s="391"/>
      <c r="IXY2806" s="391"/>
      <c r="IXZ2806" s="391"/>
      <c r="IYA2806" s="391"/>
      <c r="IYB2806" s="391"/>
      <c r="IYC2806" s="391"/>
      <c r="IYD2806" s="391"/>
      <c r="IYE2806" s="391"/>
      <c r="IYF2806" s="391"/>
      <c r="IYG2806" s="391"/>
      <c r="IYH2806" s="391"/>
      <c r="IYI2806" s="391"/>
      <c r="IYJ2806" s="391"/>
      <c r="IYK2806" s="391"/>
      <c r="IYL2806" s="391"/>
      <c r="IYM2806" s="391"/>
      <c r="IYN2806" s="391"/>
      <c r="IYO2806" s="391"/>
      <c r="IYP2806" s="391"/>
      <c r="IYQ2806" s="391"/>
      <c r="IYR2806" s="391"/>
      <c r="IYS2806" s="391"/>
      <c r="IYT2806" s="391"/>
      <c r="IYU2806" s="391"/>
      <c r="IYV2806" s="391"/>
      <c r="IYW2806" s="391"/>
      <c r="IYX2806" s="391"/>
      <c r="IYY2806" s="391"/>
      <c r="IYZ2806" s="391"/>
      <c r="IZA2806" s="391"/>
      <c r="IZB2806" s="391"/>
      <c r="IZC2806" s="391"/>
      <c r="IZD2806" s="391"/>
      <c r="IZE2806" s="391"/>
      <c r="IZF2806" s="391"/>
      <c r="IZG2806" s="391"/>
      <c r="IZH2806" s="391"/>
      <c r="IZI2806" s="391"/>
      <c r="IZJ2806" s="391"/>
      <c r="IZK2806" s="391"/>
      <c r="IZL2806" s="391"/>
      <c r="IZM2806" s="391"/>
      <c r="IZN2806" s="391"/>
      <c r="IZO2806" s="391"/>
      <c r="IZP2806" s="391"/>
      <c r="IZQ2806" s="391"/>
      <c r="IZR2806" s="391"/>
      <c r="IZS2806" s="391"/>
      <c r="IZT2806" s="391"/>
      <c r="IZU2806" s="391"/>
      <c r="IZV2806" s="391"/>
      <c r="IZW2806" s="391"/>
      <c r="IZX2806" s="391"/>
      <c r="IZY2806" s="391"/>
      <c r="IZZ2806" s="391"/>
      <c r="JAA2806" s="391"/>
      <c r="JAB2806" s="391"/>
      <c r="JAC2806" s="391"/>
      <c r="JAD2806" s="391"/>
      <c r="JAE2806" s="391"/>
      <c r="JAF2806" s="391"/>
      <c r="JAG2806" s="391"/>
      <c r="JAH2806" s="391"/>
      <c r="JAI2806" s="391"/>
      <c r="JAJ2806" s="391"/>
      <c r="JAK2806" s="391"/>
      <c r="JAL2806" s="391"/>
      <c r="JAM2806" s="391"/>
      <c r="JAN2806" s="391"/>
      <c r="JAO2806" s="391"/>
      <c r="JAP2806" s="391"/>
      <c r="JAQ2806" s="391"/>
      <c r="JAR2806" s="391"/>
      <c r="JAS2806" s="391"/>
      <c r="JAT2806" s="391"/>
      <c r="JAU2806" s="391"/>
      <c r="JAV2806" s="391"/>
      <c r="JAW2806" s="391"/>
      <c r="JAX2806" s="391"/>
      <c r="JAY2806" s="391"/>
      <c r="JAZ2806" s="391"/>
      <c r="JBA2806" s="391"/>
      <c r="JBB2806" s="391"/>
      <c r="JBC2806" s="391"/>
      <c r="JBD2806" s="391"/>
      <c r="JBE2806" s="391"/>
      <c r="JBF2806" s="391"/>
      <c r="JBG2806" s="391"/>
      <c r="JBH2806" s="391"/>
      <c r="JBI2806" s="391"/>
      <c r="JBJ2806" s="391"/>
      <c r="JBK2806" s="391"/>
      <c r="JBL2806" s="391"/>
      <c r="JBM2806" s="391"/>
      <c r="JBN2806" s="391"/>
      <c r="JBO2806" s="391"/>
      <c r="JBP2806" s="391"/>
      <c r="JBQ2806" s="391"/>
      <c r="JBR2806" s="391"/>
      <c r="JBS2806" s="391"/>
      <c r="JBT2806" s="391"/>
      <c r="JBU2806" s="391"/>
      <c r="JBV2806" s="391"/>
      <c r="JBW2806" s="391"/>
      <c r="JBX2806" s="391"/>
      <c r="JBY2806" s="391"/>
      <c r="JBZ2806" s="391"/>
      <c r="JCA2806" s="391"/>
      <c r="JCB2806" s="391"/>
      <c r="JCC2806" s="391"/>
      <c r="JCD2806" s="391"/>
      <c r="JCE2806" s="391"/>
      <c r="JCF2806" s="391"/>
      <c r="JCG2806" s="391"/>
      <c r="JCH2806" s="391"/>
      <c r="JCI2806" s="391"/>
      <c r="JCJ2806" s="391"/>
      <c r="JCK2806" s="391"/>
      <c r="JCL2806" s="391"/>
      <c r="JCM2806" s="391"/>
      <c r="JCN2806" s="391"/>
      <c r="JCO2806" s="391"/>
      <c r="JCP2806" s="391"/>
      <c r="JCQ2806" s="391"/>
      <c r="JCR2806" s="391"/>
      <c r="JCS2806" s="391"/>
      <c r="JCT2806" s="391"/>
      <c r="JCU2806" s="391"/>
      <c r="JCV2806" s="391"/>
      <c r="JCW2806" s="391"/>
      <c r="JCX2806" s="391"/>
      <c r="JCY2806" s="391"/>
      <c r="JCZ2806" s="391"/>
      <c r="JDA2806" s="391"/>
      <c r="JDB2806" s="391"/>
      <c r="JDC2806" s="391"/>
      <c r="JDD2806" s="391"/>
      <c r="JDE2806" s="391"/>
      <c r="JDF2806" s="391"/>
      <c r="JDG2806" s="391"/>
      <c r="JDH2806" s="391"/>
      <c r="JDI2806" s="391"/>
      <c r="JDJ2806" s="391"/>
      <c r="JDK2806" s="391"/>
      <c r="JDL2806" s="391"/>
      <c r="JDM2806" s="391"/>
      <c r="JDN2806" s="391"/>
      <c r="JDO2806" s="391"/>
      <c r="JDP2806" s="391"/>
      <c r="JDQ2806" s="391"/>
      <c r="JDR2806" s="391"/>
      <c r="JDS2806" s="391"/>
      <c r="JDT2806" s="391"/>
      <c r="JDU2806" s="391"/>
      <c r="JDV2806" s="391"/>
      <c r="JDW2806" s="391"/>
      <c r="JDX2806" s="391"/>
      <c r="JDY2806" s="391"/>
      <c r="JDZ2806" s="391"/>
      <c r="JEA2806" s="391"/>
      <c r="JEB2806" s="391"/>
      <c r="JEC2806" s="391"/>
      <c r="JED2806" s="391"/>
      <c r="JEE2806" s="391"/>
      <c r="JEF2806" s="391"/>
      <c r="JEG2806" s="391"/>
      <c r="JEH2806" s="391"/>
      <c r="JEI2806" s="391"/>
      <c r="JEJ2806" s="391"/>
      <c r="JEK2806" s="391"/>
      <c r="JEL2806" s="391"/>
      <c r="JEM2806" s="391"/>
      <c r="JEN2806" s="391"/>
      <c r="JEO2806" s="391"/>
      <c r="JEP2806" s="391"/>
      <c r="JEQ2806" s="391"/>
      <c r="JER2806" s="391"/>
      <c r="JES2806" s="391"/>
      <c r="JET2806" s="391"/>
      <c r="JEU2806" s="391"/>
      <c r="JEV2806" s="391"/>
      <c r="JEW2806" s="391"/>
      <c r="JEX2806" s="391"/>
      <c r="JEY2806" s="391"/>
      <c r="JEZ2806" s="391"/>
      <c r="JFA2806" s="391"/>
      <c r="JFB2806" s="391"/>
      <c r="JFC2806" s="391"/>
      <c r="JFD2806" s="391"/>
      <c r="JFE2806" s="391"/>
      <c r="JFF2806" s="391"/>
      <c r="JFG2806" s="391"/>
      <c r="JFH2806" s="391"/>
      <c r="JFI2806" s="391"/>
      <c r="JFJ2806" s="391"/>
      <c r="JFK2806" s="391"/>
      <c r="JFL2806" s="391"/>
      <c r="JFM2806" s="391"/>
      <c r="JFN2806" s="391"/>
      <c r="JFO2806" s="391"/>
      <c r="JFP2806" s="391"/>
      <c r="JFQ2806" s="391"/>
      <c r="JFR2806" s="391"/>
      <c r="JFS2806" s="391"/>
      <c r="JFT2806" s="391"/>
      <c r="JFU2806" s="391"/>
      <c r="JFV2806" s="391"/>
      <c r="JFW2806" s="391"/>
      <c r="JFX2806" s="391"/>
      <c r="JFY2806" s="391"/>
      <c r="JFZ2806" s="391"/>
      <c r="JGA2806" s="391"/>
      <c r="JGB2806" s="391"/>
      <c r="JGC2806" s="391"/>
      <c r="JGD2806" s="391"/>
      <c r="JGE2806" s="391"/>
      <c r="JGF2806" s="391"/>
      <c r="JGG2806" s="391"/>
      <c r="JGH2806" s="391"/>
      <c r="JGI2806" s="391"/>
      <c r="JGJ2806" s="391"/>
      <c r="JGK2806" s="391"/>
      <c r="JGL2806" s="391"/>
      <c r="JGM2806" s="391"/>
      <c r="JGN2806" s="391"/>
      <c r="JGO2806" s="391"/>
      <c r="JGP2806" s="391"/>
      <c r="JGQ2806" s="391"/>
      <c r="JGR2806" s="391"/>
      <c r="JGS2806" s="391"/>
      <c r="JGT2806" s="391"/>
      <c r="JGU2806" s="391"/>
      <c r="JGV2806" s="391"/>
      <c r="JGW2806" s="391"/>
      <c r="JGX2806" s="391"/>
      <c r="JGY2806" s="391"/>
      <c r="JGZ2806" s="391"/>
      <c r="JHA2806" s="391"/>
      <c r="JHB2806" s="391"/>
      <c r="JHC2806" s="391"/>
      <c r="JHD2806" s="391"/>
      <c r="JHE2806" s="391"/>
      <c r="JHF2806" s="391"/>
      <c r="JHG2806" s="391"/>
      <c r="JHH2806" s="391"/>
      <c r="JHI2806" s="391"/>
      <c r="JHJ2806" s="391"/>
      <c r="JHK2806" s="391"/>
      <c r="JHL2806" s="391"/>
      <c r="JHM2806" s="391"/>
      <c r="JHN2806" s="391"/>
      <c r="JHO2806" s="391"/>
      <c r="JHP2806" s="391"/>
      <c r="JHQ2806" s="391"/>
      <c r="JHR2806" s="391"/>
      <c r="JHS2806" s="391"/>
      <c r="JHT2806" s="391"/>
      <c r="JHU2806" s="391"/>
      <c r="JHV2806" s="391"/>
      <c r="JHW2806" s="391"/>
      <c r="JHX2806" s="391"/>
      <c r="JHY2806" s="391"/>
      <c r="JHZ2806" s="391"/>
      <c r="JIA2806" s="391"/>
      <c r="JIB2806" s="391"/>
      <c r="JIC2806" s="391"/>
      <c r="JID2806" s="391"/>
      <c r="JIE2806" s="391"/>
      <c r="JIF2806" s="391"/>
      <c r="JIG2806" s="391"/>
      <c r="JIH2806" s="391"/>
      <c r="JII2806" s="391"/>
      <c r="JIJ2806" s="391"/>
      <c r="JIK2806" s="391"/>
      <c r="JIL2806" s="391"/>
      <c r="JIM2806" s="391"/>
      <c r="JIN2806" s="391"/>
      <c r="JIO2806" s="391"/>
      <c r="JIP2806" s="391"/>
      <c r="JIQ2806" s="391"/>
      <c r="JIR2806" s="391"/>
      <c r="JIS2806" s="391"/>
      <c r="JIT2806" s="391"/>
      <c r="JIU2806" s="391"/>
      <c r="JIV2806" s="391"/>
      <c r="JIW2806" s="391"/>
      <c r="JIX2806" s="391"/>
      <c r="JIY2806" s="391"/>
      <c r="JIZ2806" s="391"/>
      <c r="JJA2806" s="391"/>
      <c r="JJB2806" s="391"/>
      <c r="JJC2806" s="391"/>
      <c r="JJD2806" s="391"/>
      <c r="JJE2806" s="391"/>
      <c r="JJF2806" s="391"/>
      <c r="JJG2806" s="391"/>
      <c r="JJH2806" s="391"/>
      <c r="JJI2806" s="391"/>
      <c r="JJJ2806" s="391"/>
      <c r="JJK2806" s="391"/>
      <c r="JJL2806" s="391"/>
      <c r="JJM2806" s="391"/>
      <c r="JJN2806" s="391"/>
      <c r="JJO2806" s="391"/>
      <c r="JJP2806" s="391"/>
      <c r="JJQ2806" s="391"/>
      <c r="JJR2806" s="391"/>
      <c r="JJS2806" s="391"/>
      <c r="JJT2806" s="391"/>
      <c r="JJU2806" s="391"/>
      <c r="JJV2806" s="391"/>
      <c r="JJW2806" s="391"/>
      <c r="JJX2806" s="391"/>
      <c r="JJY2806" s="391"/>
      <c r="JJZ2806" s="391"/>
      <c r="JKA2806" s="391"/>
      <c r="JKB2806" s="391"/>
      <c r="JKC2806" s="391"/>
      <c r="JKD2806" s="391"/>
      <c r="JKE2806" s="391"/>
      <c r="JKF2806" s="391"/>
      <c r="JKG2806" s="391"/>
      <c r="JKH2806" s="391"/>
      <c r="JKI2806" s="391"/>
      <c r="JKJ2806" s="391"/>
      <c r="JKK2806" s="391"/>
      <c r="JKL2806" s="391"/>
      <c r="JKM2806" s="391"/>
      <c r="JKN2806" s="391"/>
      <c r="JKO2806" s="391"/>
      <c r="JKP2806" s="391"/>
      <c r="JKQ2806" s="391"/>
      <c r="JKR2806" s="391"/>
      <c r="JKS2806" s="391"/>
      <c r="JKT2806" s="391"/>
      <c r="JKU2806" s="391"/>
      <c r="JKV2806" s="391"/>
      <c r="JKW2806" s="391"/>
      <c r="JKX2806" s="391"/>
      <c r="JKY2806" s="391"/>
      <c r="JKZ2806" s="391"/>
      <c r="JLA2806" s="391"/>
      <c r="JLB2806" s="391"/>
      <c r="JLC2806" s="391"/>
      <c r="JLD2806" s="391"/>
      <c r="JLE2806" s="391"/>
      <c r="JLF2806" s="391"/>
      <c r="JLG2806" s="391"/>
      <c r="JLH2806" s="391"/>
      <c r="JLI2806" s="391"/>
      <c r="JLJ2806" s="391"/>
      <c r="JLK2806" s="391"/>
      <c r="JLL2806" s="391"/>
      <c r="JLM2806" s="391"/>
      <c r="JLN2806" s="391"/>
      <c r="JLO2806" s="391"/>
      <c r="JLP2806" s="391"/>
      <c r="JLQ2806" s="391"/>
      <c r="JLR2806" s="391"/>
      <c r="JLS2806" s="391"/>
      <c r="JLT2806" s="391"/>
      <c r="JLU2806" s="391"/>
      <c r="JLV2806" s="391"/>
      <c r="JLW2806" s="391"/>
      <c r="JLX2806" s="391"/>
      <c r="JLY2806" s="391"/>
      <c r="JLZ2806" s="391"/>
      <c r="JMA2806" s="391"/>
      <c r="JMB2806" s="391"/>
      <c r="JMC2806" s="391"/>
      <c r="JMD2806" s="391"/>
      <c r="JME2806" s="391"/>
      <c r="JMF2806" s="391"/>
      <c r="JMG2806" s="391"/>
      <c r="JMH2806" s="391"/>
      <c r="JMI2806" s="391"/>
      <c r="JMJ2806" s="391"/>
      <c r="JMK2806" s="391"/>
      <c r="JML2806" s="391"/>
      <c r="JMM2806" s="391"/>
      <c r="JMN2806" s="391"/>
      <c r="JMO2806" s="391"/>
      <c r="JMP2806" s="391"/>
      <c r="JMQ2806" s="391"/>
      <c r="JMR2806" s="391"/>
      <c r="JMS2806" s="391"/>
      <c r="JMT2806" s="391"/>
      <c r="JMU2806" s="391"/>
      <c r="JMV2806" s="391"/>
      <c r="JMW2806" s="391"/>
      <c r="JMX2806" s="391"/>
      <c r="JMY2806" s="391"/>
      <c r="JMZ2806" s="391"/>
      <c r="JNA2806" s="391"/>
      <c r="JNB2806" s="391"/>
      <c r="JNC2806" s="391"/>
      <c r="JND2806" s="391"/>
      <c r="JNE2806" s="391"/>
      <c r="JNF2806" s="391"/>
      <c r="JNG2806" s="391"/>
      <c r="JNH2806" s="391"/>
      <c r="JNI2806" s="391"/>
      <c r="JNJ2806" s="391"/>
      <c r="JNK2806" s="391"/>
      <c r="JNL2806" s="391"/>
      <c r="JNM2806" s="391"/>
      <c r="JNN2806" s="391"/>
      <c r="JNO2806" s="391"/>
      <c r="JNP2806" s="391"/>
      <c r="JNQ2806" s="391"/>
      <c r="JNR2806" s="391"/>
      <c r="JNS2806" s="391"/>
      <c r="JNT2806" s="391"/>
      <c r="JNU2806" s="391"/>
      <c r="JNV2806" s="391"/>
      <c r="JNW2806" s="391"/>
      <c r="JNX2806" s="391"/>
      <c r="JNY2806" s="391"/>
      <c r="JNZ2806" s="391"/>
      <c r="JOA2806" s="391"/>
      <c r="JOB2806" s="391"/>
      <c r="JOC2806" s="391"/>
      <c r="JOD2806" s="391"/>
      <c r="JOE2806" s="391"/>
      <c r="JOF2806" s="391"/>
      <c r="JOG2806" s="391"/>
      <c r="JOH2806" s="391"/>
      <c r="JOI2806" s="391"/>
      <c r="JOJ2806" s="391"/>
      <c r="JOK2806" s="391"/>
      <c r="JOL2806" s="391"/>
      <c r="JOM2806" s="391"/>
      <c r="JON2806" s="391"/>
      <c r="JOO2806" s="391"/>
      <c r="JOP2806" s="391"/>
      <c r="JOQ2806" s="391"/>
      <c r="JOR2806" s="391"/>
      <c r="JOS2806" s="391"/>
      <c r="JOT2806" s="391"/>
      <c r="JOU2806" s="391"/>
      <c r="JOV2806" s="391"/>
      <c r="JOW2806" s="391"/>
      <c r="JOX2806" s="391"/>
      <c r="JOY2806" s="391"/>
      <c r="JOZ2806" s="391"/>
      <c r="JPA2806" s="391"/>
      <c r="JPB2806" s="391"/>
      <c r="JPC2806" s="391"/>
      <c r="JPD2806" s="391"/>
      <c r="JPE2806" s="391"/>
      <c r="JPF2806" s="391"/>
      <c r="JPG2806" s="391"/>
      <c r="JPH2806" s="391"/>
      <c r="JPI2806" s="391"/>
      <c r="JPJ2806" s="391"/>
      <c r="JPK2806" s="391"/>
      <c r="JPL2806" s="391"/>
      <c r="JPM2806" s="391"/>
      <c r="JPN2806" s="391"/>
      <c r="JPO2806" s="391"/>
      <c r="JPP2806" s="391"/>
      <c r="JPQ2806" s="391"/>
      <c r="JPR2806" s="391"/>
      <c r="JPS2806" s="391"/>
      <c r="JPT2806" s="391"/>
      <c r="JPU2806" s="391"/>
      <c r="JPV2806" s="391"/>
      <c r="JPW2806" s="391"/>
      <c r="JPX2806" s="391"/>
      <c r="JPY2806" s="391"/>
      <c r="JPZ2806" s="391"/>
      <c r="JQA2806" s="391"/>
      <c r="JQB2806" s="391"/>
      <c r="JQC2806" s="391"/>
      <c r="JQD2806" s="391"/>
      <c r="JQE2806" s="391"/>
      <c r="JQF2806" s="391"/>
      <c r="JQG2806" s="391"/>
      <c r="JQH2806" s="391"/>
      <c r="JQI2806" s="391"/>
      <c r="JQJ2806" s="391"/>
      <c r="JQK2806" s="391"/>
      <c r="JQL2806" s="391"/>
      <c r="JQM2806" s="391"/>
      <c r="JQN2806" s="391"/>
      <c r="JQO2806" s="391"/>
      <c r="JQP2806" s="391"/>
      <c r="JQQ2806" s="391"/>
      <c r="JQR2806" s="391"/>
      <c r="JQS2806" s="391"/>
      <c r="JQT2806" s="391"/>
      <c r="JQU2806" s="391"/>
      <c r="JQV2806" s="391"/>
      <c r="JQW2806" s="391"/>
      <c r="JQX2806" s="391"/>
      <c r="JQY2806" s="391"/>
      <c r="JQZ2806" s="391"/>
      <c r="JRA2806" s="391"/>
      <c r="JRB2806" s="391"/>
      <c r="JRC2806" s="391"/>
      <c r="JRD2806" s="391"/>
      <c r="JRE2806" s="391"/>
      <c r="JRF2806" s="391"/>
      <c r="JRG2806" s="391"/>
      <c r="JRH2806" s="391"/>
      <c r="JRI2806" s="391"/>
      <c r="JRJ2806" s="391"/>
      <c r="JRK2806" s="391"/>
      <c r="JRL2806" s="391"/>
      <c r="JRM2806" s="391"/>
      <c r="JRN2806" s="391"/>
      <c r="JRO2806" s="391"/>
      <c r="JRP2806" s="391"/>
      <c r="JRQ2806" s="391"/>
      <c r="JRR2806" s="391"/>
      <c r="JRS2806" s="391"/>
      <c r="JRT2806" s="391"/>
      <c r="JRU2806" s="391"/>
      <c r="JRV2806" s="391"/>
      <c r="JRW2806" s="391"/>
      <c r="JRX2806" s="391"/>
      <c r="JRY2806" s="391"/>
      <c r="JRZ2806" s="391"/>
      <c r="JSA2806" s="391"/>
      <c r="JSB2806" s="391"/>
      <c r="JSC2806" s="391"/>
      <c r="JSD2806" s="391"/>
      <c r="JSE2806" s="391"/>
      <c r="JSF2806" s="391"/>
      <c r="JSG2806" s="391"/>
      <c r="JSH2806" s="391"/>
      <c r="JSI2806" s="391"/>
      <c r="JSJ2806" s="391"/>
      <c r="JSK2806" s="391"/>
      <c r="JSL2806" s="391"/>
      <c r="JSM2806" s="391"/>
      <c r="JSN2806" s="391"/>
      <c r="JSO2806" s="391"/>
      <c r="JSP2806" s="391"/>
      <c r="JSQ2806" s="391"/>
      <c r="JSR2806" s="391"/>
      <c r="JSS2806" s="391"/>
      <c r="JST2806" s="391"/>
      <c r="JSU2806" s="391"/>
      <c r="JSV2806" s="391"/>
      <c r="JSW2806" s="391"/>
      <c r="JSX2806" s="391"/>
      <c r="JSY2806" s="391"/>
      <c r="JSZ2806" s="391"/>
      <c r="JTA2806" s="391"/>
      <c r="JTB2806" s="391"/>
      <c r="JTC2806" s="391"/>
      <c r="JTD2806" s="391"/>
      <c r="JTE2806" s="391"/>
      <c r="JTF2806" s="391"/>
      <c r="JTG2806" s="391"/>
      <c r="JTH2806" s="391"/>
      <c r="JTI2806" s="391"/>
      <c r="JTJ2806" s="391"/>
      <c r="JTK2806" s="391"/>
      <c r="JTL2806" s="391"/>
      <c r="JTM2806" s="391"/>
      <c r="JTN2806" s="391"/>
      <c r="JTO2806" s="391"/>
      <c r="JTP2806" s="391"/>
      <c r="JTQ2806" s="391"/>
      <c r="JTR2806" s="391"/>
      <c r="JTS2806" s="391"/>
      <c r="JTT2806" s="391"/>
      <c r="JTU2806" s="391"/>
      <c r="JTV2806" s="391"/>
      <c r="JTW2806" s="391"/>
      <c r="JTX2806" s="391"/>
      <c r="JTY2806" s="391"/>
      <c r="JTZ2806" s="391"/>
      <c r="JUA2806" s="391"/>
      <c r="JUB2806" s="391"/>
      <c r="JUC2806" s="391"/>
      <c r="JUD2806" s="391"/>
      <c r="JUE2806" s="391"/>
      <c r="JUF2806" s="391"/>
      <c r="JUG2806" s="391"/>
      <c r="JUH2806" s="391"/>
      <c r="JUI2806" s="391"/>
      <c r="JUJ2806" s="391"/>
      <c r="JUK2806" s="391"/>
      <c r="JUL2806" s="391"/>
      <c r="JUM2806" s="391"/>
      <c r="JUN2806" s="391"/>
      <c r="JUO2806" s="391"/>
      <c r="JUP2806" s="391"/>
      <c r="JUQ2806" s="391"/>
      <c r="JUR2806" s="391"/>
      <c r="JUS2806" s="391"/>
      <c r="JUT2806" s="391"/>
      <c r="JUU2806" s="391"/>
      <c r="JUV2806" s="391"/>
      <c r="JUW2806" s="391"/>
      <c r="JUX2806" s="391"/>
      <c r="JUY2806" s="391"/>
      <c r="JUZ2806" s="391"/>
      <c r="JVA2806" s="391"/>
      <c r="JVB2806" s="391"/>
      <c r="JVC2806" s="391"/>
      <c r="JVD2806" s="391"/>
      <c r="JVE2806" s="391"/>
      <c r="JVF2806" s="391"/>
      <c r="JVG2806" s="391"/>
      <c r="JVH2806" s="391"/>
      <c r="JVI2806" s="391"/>
      <c r="JVJ2806" s="391"/>
      <c r="JVK2806" s="391"/>
      <c r="JVL2806" s="391"/>
      <c r="JVM2806" s="391"/>
      <c r="JVN2806" s="391"/>
      <c r="JVO2806" s="391"/>
      <c r="JVP2806" s="391"/>
      <c r="JVQ2806" s="391"/>
      <c r="JVR2806" s="391"/>
      <c r="JVS2806" s="391"/>
      <c r="JVT2806" s="391"/>
      <c r="JVU2806" s="391"/>
      <c r="JVV2806" s="391"/>
      <c r="JVW2806" s="391"/>
      <c r="JVX2806" s="391"/>
      <c r="JVY2806" s="391"/>
      <c r="JVZ2806" s="391"/>
      <c r="JWA2806" s="391"/>
      <c r="JWB2806" s="391"/>
      <c r="JWC2806" s="391"/>
      <c r="JWD2806" s="391"/>
      <c r="JWE2806" s="391"/>
      <c r="JWF2806" s="391"/>
      <c r="JWG2806" s="391"/>
      <c r="JWH2806" s="391"/>
      <c r="JWI2806" s="391"/>
      <c r="JWJ2806" s="391"/>
      <c r="JWK2806" s="391"/>
      <c r="JWL2806" s="391"/>
      <c r="JWM2806" s="391"/>
      <c r="JWN2806" s="391"/>
      <c r="JWO2806" s="391"/>
      <c r="JWP2806" s="391"/>
      <c r="JWQ2806" s="391"/>
      <c r="JWR2806" s="391"/>
      <c r="JWS2806" s="391"/>
      <c r="JWT2806" s="391"/>
      <c r="JWU2806" s="391"/>
      <c r="JWV2806" s="391"/>
      <c r="JWW2806" s="391"/>
      <c r="JWX2806" s="391"/>
      <c r="JWY2806" s="391"/>
      <c r="JWZ2806" s="391"/>
      <c r="JXA2806" s="391"/>
      <c r="JXB2806" s="391"/>
      <c r="JXC2806" s="391"/>
      <c r="JXD2806" s="391"/>
      <c r="JXE2806" s="391"/>
      <c r="JXF2806" s="391"/>
      <c r="JXG2806" s="391"/>
      <c r="JXH2806" s="391"/>
      <c r="JXI2806" s="391"/>
      <c r="JXJ2806" s="391"/>
      <c r="JXK2806" s="391"/>
      <c r="JXL2806" s="391"/>
      <c r="JXM2806" s="391"/>
      <c r="JXN2806" s="391"/>
      <c r="JXO2806" s="391"/>
      <c r="JXP2806" s="391"/>
      <c r="JXQ2806" s="391"/>
      <c r="JXR2806" s="391"/>
      <c r="JXS2806" s="391"/>
      <c r="JXT2806" s="391"/>
      <c r="JXU2806" s="391"/>
      <c r="JXV2806" s="391"/>
      <c r="JXW2806" s="391"/>
      <c r="JXX2806" s="391"/>
      <c r="JXY2806" s="391"/>
      <c r="JXZ2806" s="391"/>
      <c r="JYA2806" s="391"/>
      <c r="JYB2806" s="391"/>
      <c r="JYC2806" s="391"/>
      <c r="JYD2806" s="391"/>
      <c r="JYE2806" s="391"/>
      <c r="JYF2806" s="391"/>
      <c r="JYG2806" s="391"/>
      <c r="JYH2806" s="391"/>
      <c r="JYI2806" s="391"/>
      <c r="JYJ2806" s="391"/>
      <c r="JYK2806" s="391"/>
      <c r="JYL2806" s="391"/>
      <c r="JYM2806" s="391"/>
      <c r="JYN2806" s="391"/>
      <c r="JYO2806" s="391"/>
      <c r="JYP2806" s="391"/>
      <c r="JYQ2806" s="391"/>
      <c r="JYR2806" s="391"/>
      <c r="JYS2806" s="391"/>
      <c r="JYT2806" s="391"/>
      <c r="JYU2806" s="391"/>
      <c r="JYV2806" s="391"/>
      <c r="JYW2806" s="391"/>
      <c r="JYX2806" s="391"/>
      <c r="JYY2806" s="391"/>
      <c r="JYZ2806" s="391"/>
      <c r="JZA2806" s="391"/>
      <c r="JZB2806" s="391"/>
      <c r="JZC2806" s="391"/>
      <c r="JZD2806" s="391"/>
      <c r="JZE2806" s="391"/>
      <c r="JZF2806" s="391"/>
      <c r="JZG2806" s="391"/>
      <c r="JZH2806" s="391"/>
      <c r="JZI2806" s="391"/>
      <c r="JZJ2806" s="391"/>
      <c r="JZK2806" s="391"/>
      <c r="JZL2806" s="391"/>
      <c r="JZM2806" s="391"/>
      <c r="JZN2806" s="391"/>
      <c r="JZO2806" s="391"/>
      <c r="JZP2806" s="391"/>
      <c r="JZQ2806" s="391"/>
      <c r="JZR2806" s="391"/>
      <c r="JZS2806" s="391"/>
      <c r="JZT2806" s="391"/>
      <c r="JZU2806" s="391"/>
      <c r="JZV2806" s="391"/>
      <c r="JZW2806" s="391"/>
      <c r="JZX2806" s="391"/>
      <c r="JZY2806" s="391"/>
      <c r="JZZ2806" s="391"/>
      <c r="KAA2806" s="391"/>
      <c r="KAB2806" s="391"/>
      <c r="KAC2806" s="391"/>
      <c r="KAD2806" s="391"/>
      <c r="KAE2806" s="391"/>
      <c r="KAF2806" s="391"/>
      <c r="KAG2806" s="391"/>
      <c r="KAH2806" s="391"/>
      <c r="KAI2806" s="391"/>
      <c r="KAJ2806" s="391"/>
      <c r="KAK2806" s="391"/>
      <c r="KAL2806" s="391"/>
      <c r="KAM2806" s="391"/>
      <c r="KAN2806" s="391"/>
      <c r="KAO2806" s="391"/>
      <c r="KAP2806" s="391"/>
      <c r="KAQ2806" s="391"/>
      <c r="KAR2806" s="391"/>
      <c r="KAS2806" s="391"/>
      <c r="KAT2806" s="391"/>
      <c r="KAU2806" s="391"/>
      <c r="KAV2806" s="391"/>
      <c r="KAW2806" s="391"/>
      <c r="KAX2806" s="391"/>
      <c r="KAY2806" s="391"/>
      <c r="KAZ2806" s="391"/>
      <c r="KBA2806" s="391"/>
      <c r="KBB2806" s="391"/>
      <c r="KBC2806" s="391"/>
      <c r="KBD2806" s="391"/>
      <c r="KBE2806" s="391"/>
      <c r="KBF2806" s="391"/>
      <c r="KBG2806" s="391"/>
      <c r="KBH2806" s="391"/>
      <c r="KBI2806" s="391"/>
      <c r="KBJ2806" s="391"/>
      <c r="KBK2806" s="391"/>
      <c r="KBL2806" s="391"/>
      <c r="KBM2806" s="391"/>
      <c r="KBN2806" s="391"/>
      <c r="KBO2806" s="391"/>
      <c r="KBP2806" s="391"/>
      <c r="KBQ2806" s="391"/>
      <c r="KBR2806" s="391"/>
      <c r="KBS2806" s="391"/>
      <c r="KBT2806" s="391"/>
      <c r="KBU2806" s="391"/>
      <c r="KBV2806" s="391"/>
      <c r="KBW2806" s="391"/>
      <c r="KBX2806" s="391"/>
      <c r="KBY2806" s="391"/>
      <c r="KBZ2806" s="391"/>
      <c r="KCA2806" s="391"/>
      <c r="KCB2806" s="391"/>
      <c r="KCC2806" s="391"/>
      <c r="KCD2806" s="391"/>
      <c r="KCE2806" s="391"/>
      <c r="KCF2806" s="391"/>
      <c r="KCG2806" s="391"/>
      <c r="KCH2806" s="391"/>
      <c r="KCI2806" s="391"/>
      <c r="KCJ2806" s="391"/>
      <c r="KCK2806" s="391"/>
      <c r="KCL2806" s="391"/>
      <c r="KCM2806" s="391"/>
      <c r="KCN2806" s="391"/>
      <c r="KCO2806" s="391"/>
      <c r="KCP2806" s="391"/>
      <c r="KCQ2806" s="391"/>
      <c r="KCR2806" s="391"/>
      <c r="KCS2806" s="391"/>
      <c r="KCT2806" s="391"/>
      <c r="KCU2806" s="391"/>
      <c r="KCV2806" s="391"/>
      <c r="KCW2806" s="391"/>
      <c r="KCX2806" s="391"/>
      <c r="KCY2806" s="391"/>
      <c r="KCZ2806" s="391"/>
      <c r="KDA2806" s="391"/>
      <c r="KDB2806" s="391"/>
      <c r="KDC2806" s="391"/>
      <c r="KDD2806" s="391"/>
      <c r="KDE2806" s="391"/>
      <c r="KDF2806" s="391"/>
      <c r="KDG2806" s="391"/>
      <c r="KDH2806" s="391"/>
      <c r="KDI2806" s="391"/>
      <c r="KDJ2806" s="391"/>
      <c r="KDK2806" s="391"/>
      <c r="KDL2806" s="391"/>
      <c r="KDM2806" s="391"/>
      <c r="KDN2806" s="391"/>
      <c r="KDO2806" s="391"/>
      <c r="KDP2806" s="391"/>
      <c r="KDQ2806" s="391"/>
      <c r="KDR2806" s="391"/>
      <c r="KDS2806" s="391"/>
      <c r="KDT2806" s="391"/>
      <c r="KDU2806" s="391"/>
      <c r="KDV2806" s="391"/>
      <c r="KDW2806" s="391"/>
      <c r="KDX2806" s="391"/>
      <c r="KDY2806" s="391"/>
      <c r="KDZ2806" s="391"/>
      <c r="KEA2806" s="391"/>
      <c r="KEB2806" s="391"/>
      <c r="KEC2806" s="391"/>
      <c r="KED2806" s="391"/>
      <c r="KEE2806" s="391"/>
      <c r="KEF2806" s="391"/>
      <c r="KEG2806" s="391"/>
      <c r="KEH2806" s="391"/>
      <c r="KEI2806" s="391"/>
      <c r="KEJ2806" s="391"/>
      <c r="KEK2806" s="391"/>
      <c r="KEL2806" s="391"/>
      <c r="KEM2806" s="391"/>
      <c r="KEN2806" s="391"/>
      <c r="KEO2806" s="391"/>
      <c r="KEP2806" s="391"/>
      <c r="KEQ2806" s="391"/>
      <c r="KER2806" s="391"/>
      <c r="KES2806" s="391"/>
      <c r="KET2806" s="391"/>
      <c r="KEU2806" s="391"/>
      <c r="KEV2806" s="391"/>
      <c r="KEW2806" s="391"/>
      <c r="KEX2806" s="391"/>
      <c r="KEY2806" s="391"/>
      <c r="KEZ2806" s="391"/>
      <c r="KFA2806" s="391"/>
      <c r="KFB2806" s="391"/>
      <c r="KFC2806" s="391"/>
      <c r="KFD2806" s="391"/>
      <c r="KFE2806" s="391"/>
      <c r="KFF2806" s="391"/>
      <c r="KFG2806" s="391"/>
      <c r="KFH2806" s="391"/>
      <c r="KFI2806" s="391"/>
      <c r="KFJ2806" s="391"/>
      <c r="KFK2806" s="391"/>
      <c r="KFL2806" s="391"/>
      <c r="KFM2806" s="391"/>
      <c r="KFN2806" s="391"/>
      <c r="KFO2806" s="391"/>
      <c r="KFP2806" s="391"/>
      <c r="KFQ2806" s="391"/>
      <c r="KFR2806" s="391"/>
      <c r="KFS2806" s="391"/>
      <c r="KFT2806" s="391"/>
      <c r="KFU2806" s="391"/>
      <c r="KFV2806" s="391"/>
      <c r="KFW2806" s="391"/>
      <c r="KFX2806" s="391"/>
      <c r="KFY2806" s="391"/>
      <c r="KFZ2806" s="391"/>
      <c r="KGA2806" s="391"/>
      <c r="KGB2806" s="391"/>
      <c r="KGC2806" s="391"/>
      <c r="KGD2806" s="391"/>
      <c r="KGE2806" s="391"/>
      <c r="KGF2806" s="391"/>
      <c r="KGG2806" s="391"/>
      <c r="KGH2806" s="391"/>
      <c r="KGI2806" s="391"/>
      <c r="KGJ2806" s="391"/>
      <c r="KGK2806" s="391"/>
      <c r="KGL2806" s="391"/>
      <c r="KGM2806" s="391"/>
      <c r="KGN2806" s="391"/>
      <c r="KGO2806" s="391"/>
      <c r="KGP2806" s="391"/>
      <c r="KGQ2806" s="391"/>
      <c r="KGR2806" s="391"/>
      <c r="KGS2806" s="391"/>
      <c r="KGT2806" s="391"/>
      <c r="KGU2806" s="391"/>
      <c r="KGV2806" s="391"/>
      <c r="KGW2806" s="391"/>
      <c r="KGX2806" s="391"/>
      <c r="KGY2806" s="391"/>
      <c r="KGZ2806" s="391"/>
      <c r="KHA2806" s="391"/>
      <c r="KHB2806" s="391"/>
      <c r="KHC2806" s="391"/>
      <c r="KHD2806" s="391"/>
      <c r="KHE2806" s="391"/>
      <c r="KHF2806" s="391"/>
      <c r="KHG2806" s="391"/>
      <c r="KHH2806" s="391"/>
      <c r="KHI2806" s="391"/>
      <c r="KHJ2806" s="391"/>
      <c r="KHK2806" s="391"/>
      <c r="KHL2806" s="391"/>
      <c r="KHM2806" s="391"/>
      <c r="KHN2806" s="391"/>
      <c r="KHO2806" s="391"/>
      <c r="KHP2806" s="391"/>
      <c r="KHQ2806" s="391"/>
      <c r="KHR2806" s="391"/>
      <c r="KHS2806" s="391"/>
      <c r="KHT2806" s="391"/>
      <c r="KHU2806" s="391"/>
      <c r="KHV2806" s="391"/>
      <c r="KHW2806" s="391"/>
      <c r="KHX2806" s="391"/>
      <c r="KHY2806" s="391"/>
      <c r="KHZ2806" s="391"/>
      <c r="KIA2806" s="391"/>
      <c r="KIB2806" s="391"/>
      <c r="KIC2806" s="391"/>
      <c r="KID2806" s="391"/>
      <c r="KIE2806" s="391"/>
      <c r="KIF2806" s="391"/>
      <c r="KIG2806" s="391"/>
      <c r="KIH2806" s="391"/>
      <c r="KII2806" s="391"/>
      <c r="KIJ2806" s="391"/>
      <c r="KIK2806" s="391"/>
      <c r="KIL2806" s="391"/>
      <c r="KIM2806" s="391"/>
      <c r="KIN2806" s="391"/>
      <c r="KIO2806" s="391"/>
      <c r="KIP2806" s="391"/>
      <c r="KIQ2806" s="391"/>
      <c r="KIR2806" s="391"/>
      <c r="KIS2806" s="391"/>
      <c r="KIT2806" s="391"/>
      <c r="KIU2806" s="391"/>
      <c r="KIV2806" s="391"/>
      <c r="KIW2806" s="391"/>
      <c r="KIX2806" s="391"/>
      <c r="KIY2806" s="391"/>
      <c r="KIZ2806" s="391"/>
      <c r="KJA2806" s="391"/>
      <c r="KJB2806" s="391"/>
      <c r="KJC2806" s="391"/>
      <c r="KJD2806" s="391"/>
      <c r="KJE2806" s="391"/>
      <c r="KJF2806" s="391"/>
      <c r="KJG2806" s="391"/>
      <c r="KJH2806" s="391"/>
      <c r="KJI2806" s="391"/>
      <c r="KJJ2806" s="391"/>
      <c r="KJK2806" s="391"/>
      <c r="KJL2806" s="391"/>
      <c r="KJM2806" s="391"/>
      <c r="KJN2806" s="391"/>
      <c r="KJO2806" s="391"/>
      <c r="KJP2806" s="391"/>
      <c r="KJQ2806" s="391"/>
      <c r="KJR2806" s="391"/>
      <c r="KJS2806" s="391"/>
      <c r="KJT2806" s="391"/>
      <c r="KJU2806" s="391"/>
      <c r="KJV2806" s="391"/>
      <c r="KJW2806" s="391"/>
      <c r="KJX2806" s="391"/>
      <c r="KJY2806" s="391"/>
      <c r="KJZ2806" s="391"/>
      <c r="KKA2806" s="391"/>
      <c r="KKB2806" s="391"/>
      <c r="KKC2806" s="391"/>
      <c r="KKD2806" s="391"/>
      <c r="KKE2806" s="391"/>
      <c r="KKF2806" s="391"/>
      <c r="KKG2806" s="391"/>
      <c r="KKH2806" s="391"/>
      <c r="KKI2806" s="391"/>
      <c r="KKJ2806" s="391"/>
      <c r="KKK2806" s="391"/>
      <c r="KKL2806" s="391"/>
      <c r="KKM2806" s="391"/>
      <c r="KKN2806" s="391"/>
      <c r="KKO2806" s="391"/>
      <c r="KKP2806" s="391"/>
      <c r="KKQ2806" s="391"/>
      <c r="KKR2806" s="391"/>
      <c r="KKS2806" s="391"/>
      <c r="KKT2806" s="391"/>
      <c r="KKU2806" s="391"/>
      <c r="KKV2806" s="391"/>
      <c r="KKW2806" s="391"/>
      <c r="KKX2806" s="391"/>
      <c r="KKY2806" s="391"/>
      <c r="KKZ2806" s="391"/>
      <c r="KLA2806" s="391"/>
      <c r="KLB2806" s="391"/>
      <c r="KLC2806" s="391"/>
      <c r="KLD2806" s="391"/>
      <c r="KLE2806" s="391"/>
      <c r="KLF2806" s="391"/>
      <c r="KLG2806" s="391"/>
      <c r="KLH2806" s="391"/>
      <c r="KLI2806" s="391"/>
      <c r="KLJ2806" s="391"/>
      <c r="KLK2806" s="391"/>
      <c r="KLL2806" s="391"/>
      <c r="KLM2806" s="391"/>
      <c r="KLN2806" s="391"/>
      <c r="KLO2806" s="391"/>
      <c r="KLP2806" s="391"/>
      <c r="KLQ2806" s="391"/>
      <c r="KLR2806" s="391"/>
      <c r="KLS2806" s="391"/>
      <c r="KLT2806" s="391"/>
      <c r="KLU2806" s="391"/>
      <c r="KLV2806" s="391"/>
      <c r="KLW2806" s="391"/>
      <c r="KLX2806" s="391"/>
      <c r="KLY2806" s="391"/>
      <c r="KLZ2806" s="391"/>
      <c r="KMA2806" s="391"/>
      <c r="KMB2806" s="391"/>
      <c r="KMC2806" s="391"/>
      <c r="KMD2806" s="391"/>
      <c r="KME2806" s="391"/>
      <c r="KMF2806" s="391"/>
      <c r="KMG2806" s="391"/>
      <c r="KMH2806" s="391"/>
      <c r="KMI2806" s="391"/>
      <c r="KMJ2806" s="391"/>
      <c r="KMK2806" s="391"/>
      <c r="KML2806" s="391"/>
      <c r="KMM2806" s="391"/>
      <c r="KMN2806" s="391"/>
      <c r="KMO2806" s="391"/>
      <c r="KMP2806" s="391"/>
      <c r="KMQ2806" s="391"/>
      <c r="KMR2806" s="391"/>
      <c r="KMS2806" s="391"/>
      <c r="KMT2806" s="391"/>
      <c r="KMU2806" s="391"/>
      <c r="KMV2806" s="391"/>
      <c r="KMW2806" s="391"/>
      <c r="KMX2806" s="391"/>
      <c r="KMY2806" s="391"/>
      <c r="KMZ2806" s="391"/>
      <c r="KNA2806" s="391"/>
      <c r="KNB2806" s="391"/>
      <c r="KNC2806" s="391"/>
      <c r="KND2806" s="391"/>
      <c r="KNE2806" s="391"/>
      <c r="KNF2806" s="391"/>
      <c r="KNG2806" s="391"/>
      <c r="KNH2806" s="391"/>
      <c r="KNI2806" s="391"/>
      <c r="KNJ2806" s="391"/>
      <c r="KNK2806" s="391"/>
      <c r="KNL2806" s="391"/>
      <c r="KNM2806" s="391"/>
      <c r="KNN2806" s="391"/>
      <c r="KNO2806" s="391"/>
      <c r="KNP2806" s="391"/>
      <c r="KNQ2806" s="391"/>
      <c r="KNR2806" s="391"/>
      <c r="KNS2806" s="391"/>
      <c r="KNT2806" s="391"/>
      <c r="KNU2806" s="391"/>
      <c r="KNV2806" s="391"/>
      <c r="KNW2806" s="391"/>
      <c r="KNX2806" s="391"/>
      <c r="KNY2806" s="391"/>
      <c r="KNZ2806" s="391"/>
      <c r="KOA2806" s="391"/>
      <c r="KOB2806" s="391"/>
      <c r="KOC2806" s="391"/>
      <c r="KOD2806" s="391"/>
      <c r="KOE2806" s="391"/>
      <c r="KOF2806" s="391"/>
      <c r="KOG2806" s="391"/>
      <c r="KOH2806" s="391"/>
      <c r="KOI2806" s="391"/>
      <c r="KOJ2806" s="391"/>
      <c r="KOK2806" s="391"/>
      <c r="KOL2806" s="391"/>
      <c r="KOM2806" s="391"/>
      <c r="KON2806" s="391"/>
      <c r="KOO2806" s="391"/>
      <c r="KOP2806" s="391"/>
      <c r="KOQ2806" s="391"/>
      <c r="KOR2806" s="391"/>
      <c r="KOS2806" s="391"/>
      <c r="KOT2806" s="391"/>
      <c r="KOU2806" s="391"/>
      <c r="KOV2806" s="391"/>
      <c r="KOW2806" s="391"/>
      <c r="KOX2806" s="391"/>
      <c r="KOY2806" s="391"/>
      <c r="KOZ2806" s="391"/>
      <c r="KPA2806" s="391"/>
      <c r="KPB2806" s="391"/>
      <c r="KPC2806" s="391"/>
      <c r="KPD2806" s="391"/>
      <c r="KPE2806" s="391"/>
      <c r="KPF2806" s="391"/>
      <c r="KPG2806" s="391"/>
      <c r="KPH2806" s="391"/>
      <c r="KPI2806" s="391"/>
      <c r="KPJ2806" s="391"/>
      <c r="KPK2806" s="391"/>
      <c r="KPL2806" s="391"/>
      <c r="KPM2806" s="391"/>
      <c r="KPN2806" s="391"/>
      <c r="KPO2806" s="391"/>
      <c r="KPP2806" s="391"/>
      <c r="KPQ2806" s="391"/>
      <c r="KPR2806" s="391"/>
      <c r="KPS2806" s="391"/>
      <c r="KPT2806" s="391"/>
      <c r="KPU2806" s="391"/>
      <c r="KPV2806" s="391"/>
      <c r="KPW2806" s="391"/>
      <c r="KPX2806" s="391"/>
      <c r="KPY2806" s="391"/>
      <c r="KPZ2806" s="391"/>
      <c r="KQA2806" s="391"/>
      <c r="KQB2806" s="391"/>
      <c r="KQC2806" s="391"/>
      <c r="KQD2806" s="391"/>
      <c r="KQE2806" s="391"/>
      <c r="KQF2806" s="391"/>
      <c r="KQG2806" s="391"/>
      <c r="KQH2806" s="391"/>
      <c r="KQI2806" s="391"/>
      <c r="KQJ2806" s="391"/>
      <c r="KQK2806" s="391"/>
      <c r="KQL2806" s="391"/>
      <c r="KQM2806" s="391"/>
      <c r="KQN2806" s="391"/>
      <c r="KQO2806" s="391"/>
      <c r="KQP2806" s="391"/>
      <c r="KQQ2806" s="391"/>
      <c r="KQR2806" s="391"/>
      <c r="KQS2806" s="391"/>
      <c r="KQT2806" s="391"/>
      <c r="KQU2806" s="391"/>
      <c r="KQV2806" s="391"/>
      <c r="KQW2806" s="391"/>
      <c r="KQX2806" s="391"/>
      <c r="KQY2806" s="391"/>
      <c r="KQZ2806" s="391"/>
      <c r="KRA2806" s="391"/>
      <c r="KRB2806" s="391"/>
      <c r="KRC2806" s="391"/>
      <c r="KRD2806" s="391"/>
      <c r="KRE2806" s="391"/>
      <c r="KRF2806" s="391"/>
      <c r="KRG2806" s="391"/>
      <c r="KRH2806" s="391"/>
      <c r="KRI2806" s="391"/>
      <c r="KRJ2806" s="391"/>
      <c r="KRK2806" s="391"/>
      <c r="KRL2806" s="391"/>
      <c r="KRM2806" s="391"/>
      <c r="KRN2806" s="391"/>
      <c r="KRO2806" s="391"/>
      <c r="KRP2806" s="391"/>
      <c r="KRQ2806" s="391"/>
      <c r="KRR2806" s="391"/>
      <c r="KRS2806" s="391"/>
      <c r="KRT2806" s="391"/>
      <c r="KRU2806" s="391"/>
      <c r="KRV2806" s="391"/>
      <c r="KRW2806" s="391"/>
      <c r="KRX2806" s="391"/>
      <c r="KRY2806" s="391"/>
      <c r="KRZ2806" s="391"/>
      <c r="KSA2806" s="391"/>
      <c r="KSB2806" s="391"/>
      <c r="KSC2806" s="391"/>
      <c r="KSD2806" s="391"/>
      <c r="KSE2806" s="391"/>
      <c r="KSF2806" s="391"/>
      <c r="KSG2806" s="391"/>
      <c r="KSH2806" s="391"/>
      <c r="KSI2806" s="391"/>
      <c r="KSJ2806" s="391"/>
      <c r="KSK2806" s="391"/>
      <c r="KSL2806" s="391"/>
      <c r="KSM2806" s="391"/>
      <c r="KSN2806" s="391"/>
      <c r="KSO2806" s="391"/>
      <c r="KSP2806" s="391"/>
      <c r="KSQ2806" s="391"/>
      <c r="KSR2806" s="391"/>
      <c r="KSS2806" s="391"/>
      <c r="KST2806" s="391"/>
      <c r="KSU2806" s="391"/>
      <c r="KSV2806" s="391"/>
      <c r="KSW2806" s="391"/>
      <c r="KSX2806" s="391"/>
      <c r="KSY2806" s="391"/>
      <c r="KSZ2806" s="391"/>
      <c r="KTA2806" s="391"/>
      <c r="KTB2806" s="391"/>
      <c r="KTC2806" s="391"/>
      <c r="KTD2806" s="391"/>
      <c r="KTE2806" s="391"/>
      <c r="KTF2806" s="391"/>
      <c r="KTG2806" s="391"/>
      <c r="KTH2806" s="391"/>
      <c r="KTI2806" s="391"/>
      <c r="KTJ2806" s="391"/>
      <c r="KTK2806" s="391"/>
      <c r="KTL2806" s="391"/>
      <c r="KTM2806" s="391"/>
      <c r="KTN2806" s="391"/>
      <c r="KTO2806" s="391"/>
      <c r="KTP2806" s="391"/>
      <c r="KTQ2806" s="391"/>
      <c r="KTR2806" s="391"/>
      <c r="KTS2806" s="391"/>
      <c r="KTT2806" s="391"/>
      <c r="KTU2806" s="391"/>
      <c r="KTV2806" s="391"/>
      <c r="KTW2806" s="391"/>
      <c r="KTX2806" s="391"/>
      <c r="KTY2806" s="391"/>
      <c r="KTZ2806" s="391"/>
      <c r="KUA2806" s="391"/>
      <c r="KUB2806" s="391"/>
      <c r="KUC2806" s="391"/>
      <c r="KUD2806" s="391"/>
      <c r="KUE2806" s="391"/>
      <c r="KUF2806" s="391"/>
      <c r="KUG2806" s="391"/>
      <c r="KUH2806" s="391"/>
      <c r="KUI2806" s="391"/>
      <c r="KUJ2806" s="391"/>
      <c r="KUK2806" s="391"/>
      <c r="KUL2806" s="391"/>
      <c r="KUM2806" s="391"/>
      <c r="KUN2806" s="391"/>
      <c r="KUO2806" s="391"/>
      <c r="KUP2806" s="391"/>
      <c r="KUQ2806" s="391"/>
      <c r="KUR2806" s="391"/>
      <c r="KUS2806" s="391"/>
      <c r="KUT2806" s="391"/>
      <c r="KUU2806" s="391"/>
      <c r="KUV2806" s="391"/>
      <c r="KUW2806" s="391"/>
      <c r="KUX2806" s="391"/>
      <c r="KUY2806" s="391"/>
      <c r="KUZ2806" s="391"/>
      <c r="KVA2806" s="391"/>
      <c r="KVB2806" s="391"/>
      <c r="KVC2806" s="391"/>
      <c r="KVD2806" s="391"/>
      <c r="KVE2806" s="391"/>
      <c r="KVF2806" s="391"/>
      <c r="KVG2806" s="391"/>
      <c r="KVH2806" s="391"/>
      <c r="KVI2806" s="391"/>
      <c r="KVJ2806" s="391"/>
      <c r="KVK2806" s="391"/>
      <c r="KVL2806" s="391"/>
      <c r="KVM2806" s="391"/>
      <c r="KVN2806" s="391"/>
      <c r="KVO2806" s="391"/>
      <c r="KVP2806" s="391"/>
      <c r="KVQ2806" s="391"/>
      <c r="KVR2806" s="391"/>
      <c r="KVS2806" s="391"/>
      <c r="KVT2806" s="391"/>
      <c r="KVU2806" s="391"/>
      <c r="KVV2806" s="391"/>
      <c r="KVW2806" s="391"/>
      <c r="KVX2806" s="391"/>
      <c r="KVY2806" s="391"/>
      <c r="KVZ2806" s="391"/>
      <c r="KWA2806" s="391"/>
      <c r="KWB2806" s="391"/>
      <c r="KWC2806" s="391"/>
      <c r="KWD2806" s="391"/>
      <c r="KWE2806" s="391"/>
      <c r="KWF2806" s="391"/>
      <c r="KWG2806" s="391"/>
      <c r="KWH2806" s="391"/>
      <c r="KWI2806" s="391"/>
      <c r="KWJ2806" s="391"/>
      <c r="KWK2806" s="391"/>
      <c r="KWL2806" s="391"/>
      <c r="KWM2806" s="391"/>
      <c r="KWN2806" s="391"/>
      <c r="KWO2806" s="391"/>
      <c r="KWP2806" s="391"/>
      <c r="KWQ2806" s="391"/>
      <c r="KWR2806" s="391"/>
      <c r="KWS2806" s="391"/>
      <c r="KWT2806" s="391"/>
      <c r="KWU2806" s="391"/>
      <c r="KWV2806" s="391"/>
      <c r="KWW2806" s="391"/>
      <c r="KWX2806" s="391"/>
      <c r="KWY2806" s="391"/>
      <c r="KWZ2806" s="391"/>
      <c r="KXA2806" s="391"/>
      <c r="KXB2806" s="391"/>
      <c r="KXC2806" s="391"/>
      <c r="KXD2806" s="391"/>
      <c r="KXE2806" s="391"/>
      <c r="KXF2806" s="391"/>
      <c r="KXG2806" s="391"/>
      <c r="KXH2806" s="391"/>
      <c r="KXI2806" s="391"/>
      <c r="KXJ2806" s="391"/>
      <c r="KXK2806" s="391"/>
      <c r="KXL2806" s="391"/>
      <c r="KXM2806" s="391"/>
      <c r="KXN2806" s="391"/>
      <c r="KXO2806" s="391"/>
      <c r="KXP2806" s="391"/>
      <c r="KXQ2806" s="391"/>
      <c r="KXR2806" s="391"/>
      <c r="KXS2806" s="391"/>
      <c r="KXT2806" s="391"/>
      <c r="KXU2806" s="391"/>
      <c r="KXV2806" s="391"/>
      <c r="KXW2806" s="391"/>
      <c r="KXX2806" s="391"/>
      <c r="KXY2806" s="391"/>
      <c r="KXZ2806" s="391"/>
      <c r="KYA2806" s="391"/>
      <c r="KYB2806" s="391"/>
      <c r="KYC2806" s="391"/>
      <c r="KYD2806" s="391"/>
      <c r="KYE2806" s="391"/>
      <c r="KYF2806" s="391"/>
      <c r="KYG2806" s="391"/>
      <c r="KYH2806" s="391"/>
      <c r="KYI2806" s="391"/>
      <c r="KYJ2806" s="391"/>
      <c r="KYK2806" s="391"/>
      <c r="KYL2806" s="391"/>
      <c r="KYM2806" s="391"/>
      <c r="KYN2806" s="391"/>
      <c r="KYO2806" s="391"/>
      <c r="KYP2806" s="391"/>
      <c r="KYQ2806" s="391"/>
      <c r="KYR2806" s="391"/>
      <c r="KYS2806" s="391"/>
      <c r="KYT2806" s="391"/>
      <c r="KYU2806" s="391"/>
      <c r="KYV2806" s="391"/>
      <c r="KYW2806" s="391"/>
      <c r="KYX2806" s="391"/>
      <c r="KYY2806" s="391"/>
      <c r="KYZ2806" s="391"/>
      <c r="KZA2806" s="391"/>
      <c r="KZB2806" s="391"/>
      <c r="KZC2806" s="391"/>
      <c r="KZD2806" s="391"/>
      <c r="KZE2806" s="391"/>
      <c r="KZF2806" s="391"/>
      <c r="KZG2806" s="391"/>
      <c r="KZH2806" s="391"/>
      <c r="KZI2806" s="391"/>
      <c r="KZJ2806" s="391"/>
      <c r="KZK2806" s="391"/>
      <c r="KZL2806" s="391"/>
      <c r="KZM2806" s="391"/>
      <c r="KZN2806" s="391"/>
      <c r="KZO2806" s="391"/>
      <c r="KZP2806" s="391"/>
      <c r="KZQ2806" s="391"/>
      <c r="KZR2806" s="391"/>
      <c r="KZS2806" s="391"/>
      <c r="KZT2806" s="391"/>
      <c r="KZU2806" s="391"/>
      <c r="KZV2806" s="391"/>
      <c r="KZW2806" s="391"/>
      <c r="KZX2806" s="391"/>
      <c r="KZY2806" s="391"/>
      <c r="KZZ2806" s="391"/>
      <c r="LAA2806" s="391"/>
      <c r="LAB2806" s="391"/>
      <c r="LAC2806" s="391"/>
      <c r="LAD2806" s="391"/>
      <c r="LAE2806" s="391"/>
      <c r="LAF2806" s="391"/>
      <c r="LAG2806" s="391"/>
      <c r="LAH2806" s="391"/>
      <c r="LAI2806" s="391"/>
      <c r="LAJ2806" s="391"/>
      <c r="LAK2806" s="391"/>
      <c r="LAL2806" s="391"/>
      <c r="LAM2806" s="391"/>
      <c r="LAN2806" s="391"/>
      <c r="LAO2806" s="391"/>
      <c r="LAP2806" s="391"/>
      <c r="LAQ2806" s="391"/>
      <c r="LAR2806" s="391"/>
      <c r="LAS2806" s="391"/>
      <c r="LAT2806" s="391"/>
      <c r="LAU2806" s="391"/>
      <c r="LAV2806" s="391"/>
      <c r="LAW2806" s="391"/>
      <c r="LAX2806" s="391"/>
      <c r="LAY2806" s="391"/>
      <c r="LAZ2806" s="391"/>
      <c r="LBA2806" s="391"/>
      <c r="LBB2806" s="391"/>
      <c r="LBC2806" s="391"/>
      <c r="LBD2806" s="391"/>
      <c r="LBE2806" s="391"/>
      <c r="LBF2806" s="391"/>
      <c r="LBG2806" s="391"/>
      <c r="LBH2806" s="391"/>
      <c r="LBI2806" s="391"/>
      <c r="LBJ2806" s="391"/>
      <c r="LBK2806" s="391"/>
      <c r="LBL2806" s="391"/>
      <c r="LBM2806" s="391"/>
      <c r="LBN2806" s="391"/>
      <c r="LBO2806" s="391"/>
      <c r="LBP2806" s="391"/>
      <c r="LBQ2806" s="391"/>
      <c r="LBR2806" s="391"/>
      <c r="LBS2806" s="391"/>
      <c r="LBT2806" s="391"/>
      <c r="LBU2806" s="391"/>
      <c r="LBV2806" s="391"/>
      <c r="LBW2806" s="391"/>
      <c r="LBX2806" s="391"/>
      <c r="LBY2806" s="391"/>
      <c r="LBZ2806" s="391"/>
      <c r="LCA2806" s="391"/>
      <c r="LCB2806" s="391"/>
      <c r="LCC2806" s="391"/>
      <c r="LCD2806" s="391"/>
      <c r="LCE2806" s="391"/>
      <c r="LCF2806" s="391"/>
      <c r="LCG2806" s="391"/>
      <c r="LCH2806" s="391"/>
      <c r="LCI2806" s="391"/>
      <c r="LCJ2806" s="391"/>
      <c r="LCK2806" s="391"/>
      <c r="LCL2806" s="391"/>
      <c r="LCM2806" s="391"/>
      <c r="LCN2806" s="391"/>
      <c r="LCO2806" s="391"/>
      <c r="LCP2806" s="391"/>
      <c r="LCQ2806" s="391"/>
      <c r="LCR2806" s="391"/>
      <c r="LCS2806" s="391"/>
      <c r="LCT2806" s="391"/>
      <c r="LCU2806" s="391"/>
      <c r="LCV2806" s="391"/>
      <c r="LCW2806" s="391"/>
      <c r="LCX2806" s="391"/>
      <c r="LCY2806" s="391"/>
      <c r="LCZ2806" s="391"/>
      <c r="LDA2806" s="391"/>
      <c r="LDB2806" s="391"/>
      <c r="LDC2806" s="391"/>
      <c r="LDD2806" s="391"/>
      <c r="LDE2806" s="391"/>
      <c r="LDF2806" s="391"/>
      <c r="LDG2806" s="391"/>
      <c r="LDH2806" s="391"/>
      <c r="LDI2806" s="391"/>
      <c r="LDJ2806" s="391"/>
      <c r="LDK2806" s="391"/>
      <c r="LDL2806" s="391"/>
      <c r="LDM2806" s="391"/>
      <c r="LDN2806" s="391"/>
      <c r="LDO2806" s="391"/>
      <c r="LDP2806" s="391"/>
      <c r="LDQ2806" s="391"/>
      <c r="LDR2806" s="391"/>
      <c r="LDS2806" s="391"/>
      <c r="LDT2806" s="391"/>
      <c r="LDU2806" s="391"/>
      <c r="LDV2806" s="391"/>
      <c r="LDW2806" s="391"/>
      <c r="LDX2806" s="391"/>
      <c r="LDY2806" s="391"/>
      <c r="LDZ2806" s="391"/>
      <c r="LEA2806" s="391"/>
      <c r="LEB2806" s="391"/>
      <c r="LEC2806" s="391"/>
      <c r="LED2806" s="391"/>
      <c r="LEE2806" s="391"/>
      <c r="LEF2806" s="391"/>
      <c r="LEG2806" s="391"/>
      <c r="LEH2806" s="391"/>
      <c r="LEI2806" s="391"/>
      <c r="LEJ2806" s="391"/>
      <c r="LEK2806" s="391"/>
      <c r="LEL2806" s="391"/>
      <c r="LEM2806" s="391"/>
      <c r="LEN2806" s="391"/>
      <c r="LEO2806" s="391"/>
      <c r="LEP2806" s="391"/>
      <c r="LEQ2806" s="391"/>
      <c r="LER2806" s="391"/>
      <c r="LES2806" s="391"/>
      <c r="LET2806" s="391"/>
      <c r="LEU2806" s="391"/>
      <c r="LEV2806" s="391"/>
      <c r="LEW2806" s="391"/>
      <c r="LEX2806" s="391"/>
      <c r="LEY2806" s="391"/>
      <c r="LEZ2806" s="391"/>
      <c r="LFA2806" s="391"/>
      <c r="LFB2806" s="391"/>
      <c r="LFC2806" s="391"/>
      <c r="LFD2806" s="391"/>
      <c r="LFE2806" s="391"/>
      <c r="LFF2806" s="391"/>
      <c r="LFG2806" s="391"/>
      <c r="LFH2806" s="391"/>
      <c r="LFI2806" s="391"/>
      <c r="LFJ2806" s="391"/>
      <c r="LFK2806" s="391"/>
      <c r="LFL2806" s="391"/>
      <c r="LFM2806" s="391"/>
      <c r="LFN2806" s="391"/>
      <c r="LFO2806" s="391"/>
      <c r="LFP2806" s="391"/>
      <c r="LFQ2806" s="391"/>
      <c r="LFR2806" s="391"/>
      <c r="LFS2806" s="391"/>
      <c r="LFT2806" s="391"/>
      <c r="LFU2806" s="391"/>
      <c r="LFV2806" s="391"/>
      <c r="LFW2806" s="391"/>
      <c r="LFX2806" s="391"/>
      <c r="LFY2806" s="391"/>
      <c r="LFZ2806" s="391"/>
      <c r="LGA2806" s="391"/>
      <c r="LGB2806" s="391"/>
      <c r="LGC2806" s="391"/>
      <c r="LGD2806" s="391"/>
      <c r="LGE2806" s="391"/>
      <c r="LGF2806" s="391"/>
      <c r="LGG2806" s="391"/>
      <c r="LGH2806" s="391"/>
      <c r="LGI2806" s="391"/>
      <c r="LGJ2806" s="391"/>
      <c r="LGK2806" s="391"/>
      <c r="LGL2806" s="391"/>
      <c r="LGM2806" s="391"/>
      <c r="LGN2806" s="391"/>
      <c r="LGO2806" s="391"/>
      <c r="LGP2806" s="391"/>
      <c r="LGQ2806" s="391"/>
      <c r="LGR2806" s="391"/>
      <c r="LGS2806" s="391"/>
      <c r="LGT2806" s="391"/>
      <c r="LGU2806" s="391"/>
      <c r="LGV2806" s="391"/>
      <c r="LGW2806" s="391"/>
      <c r="LGX2806" s="391"/>
      <c r="LGY2806" s="391"/>
      <c r="LGZ2806" s="391"/>
      <c r="LHA2806" s="391"/>
      <c r="LHB2806" s="391"/>
      <c r="LHC2806" s="391"/>
      <c r="LHD2806" s="391"/>
      <c r="LHE2806" s="391"/>
      <c r="LHF2806" s="391"/>
      <c r="LHG2806" s="391"/>
      <c r="LHH2806" s="391"/>
      <c r="LHI2806" s="391"/>
      <c r="LHJ2806" s="391"/>
      <c r="LHK2806" s="391"/>
      <c r="LHL2806" s="391"/>
      <c r="LHM2806" s="391"/>
      <c r="LHN2806" s="391"/>
      <c r="LHO2806" s="391"/>
      <c r="LHP2806" s="391"/>
      <c r="LHQ2806" s="391"/>
      <c r="LHR2806" s="391"/>
      <c r="LHS2806" s="391"/>
      <c r="LHT2806" s="391"/>
      <c r="LHU2806" s="391"/>
      <c r="LHV2806" s="391"/>
      <c r="LHW2806" s="391"/>
      <c r="LHX2806" s="391"/>
      <c r="LHY2806" s="391"/>
      <c r="LHZ2806" s="391"/>
      <c r="LIA2806" s="391"/>
      <c r="LIB2806" s="391"/>
      <c r="LIC2806" s="391"/>
      <c r="LID2806" s="391"/>
      <c r="LIE2806" s="391"/>
      <c r="LIF2806" s="391"/>
      <c r="LIG2806" s="391"/>
      <c r="LIH2806" s="391"/>
      <c r="LII2806" s="391"/>
      <c r="LIJ2806" s="391"/>
      <c r="LIK2806" s="391"/>
      <c r="LIL2806" s="391"/>
      <c r="LIM2806" s="391"/>
      <c r="LIN2806" s="391"/>
      <c r="LIO2806" s="391"/>
      <c r="LIP2806" s="391"/>
      <c r="LIQ2806" s="391"/>
      <c r="LIR2806" s="391"/>
      <c r="LIS2806" s="391"/>
      <c r="LIT2806" s="391"/>
      <c r="LIU2806" s="391"/>
      <c r="LIV2806" s="391"/>
      <c r="LIW2806" s="391"/>
      <c r="LIX2806" s="391"/>
      <c r="LIY2806" s="391"/>
      <c r="LIZ2806" s="391"/>
      <c r="LJA2806" s="391"/>
      <c r="LJB2806" s="391"/>
      <c r="LJC2806" s="391"/>
      <c r="LJD2806" s="391"/>
      <c r="LJE2806" s="391"/>
      <c r="LJF2806" s="391"/>
      <c r="LJG2806" s="391"/>
      <c r="LJH2806" s="391"/>
      <c r="LJI2806" s="391"/>
      <c r="LJJ2806" s="391"/>
      <c r="LJK2806" s="391"/>
      <c r="LJL2806" s="391"/>
      <c r="LJM2806" s="391"/>
      <c r="LJN2806" s="391"/>
      <c r="LJO2806" s="391"/>
      <c r="LJP2806" s="391"/>
      <c r="LJQ2806" s="391"/>
      <c r="LJR2806" s="391"/>
      <c r="LJS2806" s="391"/>
      <c r="LJT2806" s="391"/>
      <c r="LJU2806" s="391"/>
      <c r="LJV2806" s="391"/>
      <c r="LJW2806" s="391"/>
      <c r="LJX2806" s="391"/>
      <c r="LJY2806" s="391"/>
      <c r="LJZ2806" s="391"/>
      <c r="LKA2806" s="391"/>
      <c r="LKB2806" s="391"/>
      <c r="LKC2806" s="391"/>
      <c r="LKD2806" s="391"/>
      <c r="LKE2806" s="391"/>
      <c r="LKF2806" s="391"/>
      <c r="LKG2806" s="391"/>
      <c r="LKH2806" s="391"/>
      <c r="LKI2806" s="391"/>
      <c r="LKJ2806" s="391"/>
      <c r="LKK2806" s="391"/>
      <c r="LKL2806" s="391"/>
      <c r="LKM2806" s="391"/>
      <c r="LKN2806" s="391"/>
      <c r="LKO2806" s="391"/>
      <c r="LKP2806" s="391"/>
      <c r="LKQ2806" s="391"/>
      <c r="LKR2806" s="391"/>
      <c r="LKS2806" s="391"/>
      <c r="LKT2806" s="391"/>
      <c r="LKU2806" s="391"/>
      <c r="LKV2806" s="391"/>
      <c r="LKW2806" s="391"/>
      <c r="LKX2806" s="391"/>
      <c r="LKY2806" s="391"/>
      <c r="LKZ2806" s="391"/>
      <c r="LLA2806" s="391"/>
      <c r="LLB2806" s="391"/>
      <c r="LLC2806" s="391"/>
      <c r="LLD2806" s="391"/>
      <c r="LLE2806" s="391"/>
      <c r="LLF2806" s="391"/>
      <c r="LLG2806" s="391"/>
      <c r="LLH2806" s="391"/>
      <c r="LLI2806" s="391"/>
      <c r="LLJ2806" s="391"/>
      <c r="LLK2806" s="391"/>
      <c r="LLL2806" s="391"/>
      <c r="LLM2806" s="391"/>
      <c r="LLN2806" s="391"/>
      <c r="LLO2806" s="391"/>
      <c r="LLP2806" s="391"/>
      <c r="LLQ2806" s="391"/>
      <c r="LLR2806" s="391"/>
      <c r="LLS2806" s="391"/>
      <c r="LLT2806" s="391"/>
      <c r="LLU2806" s="391"/>
      <c r="LLV2806" s="391"/>
      <c r="LLW2806" s="391"/>
      <c r="LLX2806" s="391"/>
      <c r="LLY2806" s="391"/>
      <c r="LLZ2806" s="391"/>
      <c r="LMA2806" s="391"/>
      <c r="LMB2806" s="391"/>
      <c r="LMC2806" s="391"/>
      <c r="LMD2806" s="391"/>
      <c r="LME2806" s="391"/>
      <c r="LMF2806" s="391"/>
      <c r="LMG2806" s="391"/>
      <c r="LMH2806" s="391"/>
      <c r="LMI2806" s="391"/>
      <c r="LMJ2806" s="391"/>
      <c r="LMK2806" s="391"/>
      <c r="LML2806" s="391"/>
      <c r="LMM2806" s="391"/>
      <c r="LMN2806" s="391"/>
      <c r="LMO2806" s="391"/>
      <c r="LMP2806" s="391"/>
      <c r="LMQ2806" s="391"/>
      <c r="LMR2806" s="391"/>
      <c r="LMS2806" s="391"/>
      <c r="LMT2806" s="391"/>
      <c r="LMU2806" s="391"/>
      <c r="LMV2806" s="391"/>
      <c r="LMW2806" s="391"/>
      <c r="LMX2806" s="391"/>
      <c r="LMY2806" s="391"/>
      <c r="LMZ2806" s="391"/>
      <c r="LNA2806" s="391"/>
      <c r="LNB2806" s="391"/>
      <c r="LNC2806" s="391"/>
      <c r="LND2806" s="391"/>
      <c r="LNE2806" s="391"/>
      <c r="LNF2806" s="391"/>
      <c r="LNG2806" s="391"/>
      <c r="LNH2806" s="391"/>
      <c r="LNI2806" s="391"/>
      <c r="LNJ2806" s="391"/>
      <c r="LNK2806" s="391"/>
      <c r="LNL2806" s="391"/>
      <c r="LNM2806" s="391"/>
      <c r="LNN2806" s="391"/>
      <c r="LNO2806" s="391"/>
      <c r="LNP2806" s="391"/>
      <c r="LNQ2806" s="391"/>
      <c r="LNR2806" s="391"/>
      <c r="LNS2806" s="391"/>
      <c r="LNT2806" s="391"/>
      <c r="LNU2806" s="391"/>
      <c r="LNV2806" s="391"/>
      <c r="LNW2806" s="391"/>
      <c r="LNX2806" s="391"/>
      <c r="LNY2806" s="391"/>
      <c r="LNZ2806" s="391"/>
      <c r="LOA2806" s="391"/>
      <c r="LOB2806" s="391"/>
      <c r="LOC2806" s="391"/>
      <c r="LOD2806" s="391"/>
      <c r="LOE2806" s="391"/>
      <c r="LOF2806" s="391"/>
      <c r="LOG2806" s="391"/>
      <c r="LOH2806" s="391"/>
      <c r="LOI2806" s="391"/>
      <c r="LOJ2806" s="391"/>
      <c r="LOK2806" s="391"/>
      <c r="LOL2806" s="391"/>
      <c r="LOM2806" s="391"/>
      <c r="LON2806" s="391"/>
      <c r="LOO2806" s="391"/>
      <c r="LOP2806" s="391"/>
      <c r="LOQ2806" s="391"/>
      <c r="LOR2806" s="391"/>
      <c r="LOS2806" s="391"/>
      <c r="LOT2806" s="391"/>
      <c r="LOU2806" s="391"/>
      <c r="LOV2806" s="391"/>
      <c r="LOW2806" s="391"/>
      <c r="LOX2806" s="391"/>
      <c r="LOY2806" s="391"/>
      <c r="LOZ2806" s="391"/>
      <c r="LPA2806" s="391"/>
      <c r="LPB2806" s="391"/>
      <c r="LPC2806" s="391"/>
      <c r="LPD2806" s="391"/>
      <c r="LPE2806" s="391"/>
      <c r="LPF2806" s="391"/>
      <c r="LPG2806" s="391"/>
      <c r="LPH2806" s="391"/>
      <c r="LPI2806" s="391"/>
      <c r="LPJ2806" s="391"/>
      <c r="LPK2806" s="391"/>
      <c r="LPL2806" s="391"/>
      <c r="LPM2806" s="391"/>
      <c r="LPN2806" s="391"/>
      <c r="LPO2806" s="391"/>
      <c r="LPP2806" s="391"/>
      <c r="LPQ2806" s="391"/>
      <c r="LPR2806" s="391"/>
      <c r="LPS2806" s="391"/>
      <c r="LPT2806" s="391"/>
      <c r="LPU2806" s="391"/>
      <c r="LPV2806" s="391"/>
      <c r="LPW2806" s="391"/>
      <c r="LPX2806" s="391"/>
      <c r="LPY2806" s="391"/>
      <c r="LPZ2806" s="391"/>
      <c r="LQA2806" s="391"/>
      <c r="LQB2806" s="391"/>
      <c r="LQC2806" s="391"/>
      <c r="LQD2806" s="391"/>
      <c r="LQE2806" s="391"/>
      <c r="LQF2806" s="391"/>
      <c r="LQG2806" s="391"/>
      <c r="LQH2806" s="391"/>
      <c r="LQI2806" s="391"/>
      <c r="LQJ2806" s="391"/>
      <c r="LQK2806" s="391"/>
      <c r="LQL2806" s="391"/>
      <c r="LQM2806" s="391"/>
      <c r="LQN2806" s="391"/>
      <c r="LQO2806" s="391"/>
      <c r="LQP2806" s="391"/>
      <c r="LQQ2806" s="391"/>
      <c r="LQR2806" s="391"/>
      <c r="LQS2806" s="391"/>
      <c r="LQT2806" s="391"/>
      <c r="LQU2806" s="391"/>
      <c r="LQV2806" s="391"/>
      <c r="LQW2806" s="391"/>
      <c r="LQX2806" s="391"/>
      <c r="LQY2806" s="391"/>
      <c r="LQZ2806" s="391"/>
      <c r="LRA2806" s="391"/>
      <c r="LRB2806" s="391"/>
      <c r="LRC2806" s="391"/>
      <c r="LRD2806" s="391"/>
      <c r="LRE2806" s="391"/>
      <c r="LRF2806" s="391"/>
      <c r="LRG2806" s="391"/>
      <c r="LRH2806" s="391"/>
      <c r="LRI2806" s="391"/>
      <c r="LRJ2806" s="391"/>
      <c r="LRK2806" s="391"/>
      <c r="LRL2806" s="391"/>
      <c r="LRM2806" s="391"/>
      <c r="LRN2806" s="391"/>
      <c r="LRO2806" s="391"/>
      <c r="LRP2806" s="391"/>
      <c r="LRQ2806" s="391"/>
      <c r="LRR2806" s="391"/>
      <c r="LRS2806" s="391"/>
      <c r="LRT2806" s="391"/>
      <c r="LRU2806" s="391"/>
      <c r="LRV2806" s="391"/>
      <c r="LRW2806" s="391"/>
      <c r="LRX2806" s="391"/>
      <c r="LRY2806" s="391"/>
      <c r="LRZ2806" s="391"/>
      <c r="LSA2806" s="391"/>
      <c r="LSB2806" s="391"/>
      <c r="LSC2806" s="391"/>
      <c r="LSD2806" s="391"/>
      <c r="LSE2806" s="391"/>
      <c r="LSF2806" s="391"/>
      <c r="LSG2806" s="391"/>
      <c r="LSH2806" s="391"/>
      <c r="LSI2806" s="391"/>
      <c r="LSJ2806" s="391"/>
      <c r="LSK2806" s="391"/>
      <c r="LSL2806" s="391"/>
      <c r="LSM2806" s="391"/>
      <c r="LSN2806" s="391"/>
      <c r="LSO2806" s="391"/>
      <c r="LSP2806" s="391"/>
      <c r="LSQ2806" s="391"/>
      <c r="LSR2806" s="391"/>
      <c r="LSS2806" s="391"/>
      <c r="LST2806" s="391"/>
      <c r="LSU2806" s="391"/>
      <c r="LSV2806" s="391"/>
      <c r="LSW2806" s="391"/>
      <c r="LSX2806" s="391"/>
      <c r="LSY2806" s="391"/>
      <c r="LSZ2806" s="391"/>
      <c r="LTA2806" s="391"/>
      <c r="LTB2806" s="391"/>
      <c r="LTC2806" s="391"/>
      <c r="LTD2806" s="391"/>
      <c r="LTE2806" s="391"/>
      <c r="LTF2806" s="391"/>
      <c r="LTG2806" s="391"/>
      <c r="LTH2806" s="391"/>
      <c r="LTI2806" s="391"/>
      <c r="LTJ2806" s="391"/>
      <c r="LTK2806" s="391"/>
      <c r="LTL2806" s="391"/>
      <c r="LTM2806" s="391"/>
      <c r="LTN2806" s="391"/>
      <c r="LTO2806" s="391"/>
      <c r="LTP2806" s="391"/>
      <c r="LTQ2806" s="391"/>
      <c r="LTR2806" s="391"/>
      <c r="LTS2806" s="391"/>
      <c r="LTT2806" s="391"/>
      <c r="LTU2806" s="391"/>
      <c r="LTV2806" s="391"/>
      <c r="LTW2806" s="391"/>
      <c r="LTX2806" s="391"/>
      <c r="LTY2806" s="391"/>
      <c r="LTZ2806" s="391"/>
      <c r="LUA2806" s="391"/>
      <c r="LUB2806" s="391"/>
      <c r="LUC2806" s="391"/>
      <c r="LUD2806" s="391"/>
      <c r="LUE2806" s="391"/>
      <c r="LUF2806" s="391"/>
      <c r="LUG2806" s="391"/>
      <c r="LUH2806" s="391"/>
      <c r="LUI2806" s="391"/>
      <c r="LUJ2806" s="391"/>
      <c r="LUK2806" s="391"/>
      <c r="LUL2806" s="391"/>
      <c r="LUM2806" s="391"/>
      <c r="LUN2806" s="391"/>
      <c r="LUO2806" s="391"/>
      <c r="LUP2806" s="391"/>
      <c r="LUQ2806" s="391"/>
      <c r="LUR2806" s="391"/>
      <c r="LUS2806" s="391"/>
      <c r="LUT2806" s="391"/>
      <c r="LUU2806" s="391"/>
      <c r="LUV2806" s="391"/>
      <c r="LUW2806" s="391"/>
      <c r="LUX2806" s="391"/>
      <c r="LUY2806" s="391"/>
      <c r="LUZ2806" s="391"/>
      <c r="LVA2806" s="391"/>
      <c r="LVB2806" s="391"/>
      <c r="LVC2806" s="391"/>
      <c r="LVD2806" s="391"/>
      <c r="LVE2806" s="391"/>
      <c r="LVF2806" s="391"/>
      <c r="LVG2806" s="391"/>
      <c r="LVH2806" s="391"/>
      <c r="LVI2806" s="391"/>
      <c r="LVJ2806" s="391"/>
      <c r="LVK2806" s="391"/>
      <c r="LVL2806" s="391"/>
      <c r="LVM2806" s="391"/>
      <c r="LVN2806" s="391"/>
      <c r="LVO2806" s="391"/>
      <c r="LVP2806" s="391"/>
      <c r="LVQ2806" s="391"/>
      <c r="LVR2806" s="391"/>
      <c r="LVS2806" s="391"/>
      <c r="LVT2806" s="391"/>
      <c r="LVU2806" s="391"/>
      <c r="LVV2806" s="391"/>
      <c r="LVW2806" s="391"/>
      <c r="LVX2806" s="391"/>
      <c r="LVY2806" s="391"/>
      <c r="LVZ2806" s="391"/>
      <c r="LWA2806" s="391"/>
      <c r="LWB2806" s="391"/>
      <c r="LWC2806" s="391"/>
      <c r="LWD2806" s="391"/>
      <c r="LWE2806" s="391"/>
      <c r="LWF2806" s="391"/>
      <c r="LWG2806" s="391"/>
      <c r="LWH2806" s="391"/>
      <c r="LWI2806" s="391"/>
      <c r="LWJ2806" s="391"/>
      <c r="LWK2806" s="391"/>
      <c r="LWL2806" s="391"/>
      <c r="LWM2806" s="391"/>
      <c r="LWN2806" s="391"/>
      <c r="LWO2806" s="391"/>
      <c r="LWP2806" s="391"/>
      <c r="LWQ2806" s="391"/>
      <c r="LWR2806" s="391"/>
      <c r="LWS2806" s="391"/>
      <c r="LWT2806" s="391"/>
      <c r="LWU2806" s="391"/>
      <c r="LWV2806" s="391"/>
      <c r="LWW2806" s="391"/>
      <c r="LWX2806" s="391"/>
      <c r="LWY2806" s="391"/>
      <c r="LWZ2806" s="391"/>
      <c r="LXA2806" s="391"/>
      <c r="LXB2806" s="391"/>
      <c r="LXC2806" s="391"/>
      <c r="LXD2806" s="391"/>
      <c r="LXE2806" s="391"/>
      <c r="LXF2806" s="391"/>
      <c r="LXG2806" s="391"/>
      <c r="LXH2806" s="391"/>
      <c r="LXI2806" s="391"/>
      <c r="LXJ2806" s="391"/>
      <c r="LXK2806" s="391"/>
      <c r="LXL2806" s="391"/>
      <c r="LXM2806" s="391"/>
      <c r="LXN2806" s="391"/>
      <c r="LXO2806" s="391"/>
      <c r="LXP2806" s="391"/>
      <c r="LXQ2806" s="391"/>
      <c r="LXR2806" s="391"/>
      <c r="LXS2806" s="391"/>
      <c r="LXT2806" s="391"/>
      <c r="LXU2806" s="391"/>
      <c r="LXV2806" s="391"/>
      <c r="LXW2806" s="391"/>
      <c r="LXX2806" s="391"/>
      <c r="LXY2806" s="391"/>
      <c r="LXZ2806" s="391"/>
      <c r="LYA2806" s="391"/>
      <c r="LYB2806" s="391"/>
      <c r="LYC2806" s="391"/>
      <c r="LYD2806" s="391"/>
      <c r="LYE2806" s="391"/>
      <c r="LYF2806" s="391"/>
      <c r="LYG2806" s="391"/>
      <c r="LYH2806" s="391"/>
      <c r="LYI2806" s="391"/>
      <c r="LYJ2806" s="391"/>
      <c r="LYK2806" s="391"/>
      <c r="LYL2806" s="391"/>
      <c r="LYM2806" s="391"/>
      <c r="LYN2806" s="391"/>
      <c r="LYO2806" s="391"/>
      <c r="LYP2806" s="391"/>
      <c r="LYQ2806" s="391"/>
      <c r="LYR2806" s="391"/>
      <c r="LYS2806" s="391"/>
      <c r="LYT2806" s="391"/>
      <c r="LYU2806" s="391"/>
      <c r="LYV2806" s="391"/>
      <c r="LYW2806" s="391"/>
      <c r="LYX2806" s="391"/>
      <c r="LYY2806" s="391"/>
      <c r="LYZ2806" s="391"/>
      <c r="LZA2806" s="391"/>
      <c r="LZB2806" s="391"/>
      <c r="LZC2806" s="391"/>
      <c r="LZD2806" s="391"/>
      <c r="LZE2806" s="391"/>
      <c r="LZF2806" s="391"/>
      <c r="LZG2806" s="391"/>
      <c r="LZH2806" s="391"/>
      <c r="LZI2806" s="391"/>
      <c r="LZJ2806" s="391"/>
      <c r="LZK2806" s="391"/>
      <c r="LZL2806" s="391"/>
      <c r="LZM2806" s="391"/>
      <c r="LZN2806" s="391"/>
      <c r="LZO2806" s="391"/>
      <c r="LZP2806" s="391"/>
      <c r="LZQ2806" s="391"/>
      <c r="LZR2806" s="391"/>
      <c r="LZS2806" s="391"/>
      <c r="LZT2806" s="391"/>
      <c r="LZU2806" s="391"/>
      <c r="LZV2806" s="391"/>
      <c r="LZW2806" s="391"/>
      <c r="LZX2806" s="391"/>
      <c r="LZY2806" s="391"/>
      <c r="LZZ2806" s="391"/>
      <c r="MAA2806" s="391"/>
      <c r="MAB2806" s="391"/>
      <c r="MAC2806" s="391"/>
      <c r="MAD2806" s="391"/>
      <c r="MAE2806" s="391"/>
      <c r="MAF2806" s="391"/>
      <c r="MAG2806" s="391"/>
      <c r="MAH2806" s="391"/>
      <c r="MAI2806" s="391"/>
      <c r="MAJ2806" s="391"/>
      <c r="MAK2806" s="391"/>
      <c r="MAL2806" s="391"/>
      <c r="MAM2806" s="391"/>
      <c r="MAN2806" s="391"/>
      <c r="MAO2806" s="391"/>
      <c r="MAP2806" s="391"/>
      <c r="MAQ2806" s="391"/>
      <c r="MAR2806" s="391"/>
      <c r="MAS2806" s="391"/>
      <c r="MAT2806" s="391"/>
      <c r="MAU2806" s="391"/>
      <c r="MAV2806" s="391"/>
      <c r="MAW2806" s="391"/>
      <c r="MAX2806" s="391"/>
      <c r="MAY2806" s="391"/>
      <c r="MAZ2806" s="391"/>
      <c r="MBA2806" s="391"/>
      <c r="MBB2806" s="391"/>
      <c r="MBC2806" s="391"/>
      <c r="MBD2806" s="391"/>
      <c r="MBE2806" s="391"/>
      <c r="MBF2806" s="391"/>
      <c r="MBG2806" s="391"/>
      <c r="MBH2806" s="391"/>
      <c r="MBI2806" s="391"/>
      <c r="MBJ2806" s="391"/>
      <c r="MBK2806" s="391"/>
      <c r="MBL2806" s="391"/>
      <c r="MBM2806" s="391"/>
      <c r="MBN2806" s="391"/>
      <c r="MBO2806" s="391"/>
      <c r="MBP2806" s="391"/>
      <c r="MBQ2806" s="391"/>
      <c r="MBR2806" s="391"/>
      <c r="MBS2806" s="391"/>
      <c r="MBT2806" s="391"/>
      <c r="MBU2806" s="391"/>
      <c r="MBV2806" s="391"/>
      <c r="MBW2806" s="391"/>
      <c r="MBX2806" s="391"/>
      <c r="MBY2806" s="391"/>
      <c r="MBZ2806" s="391"/>
      <c r="MCA2806" s="391"/>
      <c r="MCB2806" s="391"/>
      <c r="MCC2806" s="391"/>
      <c r="MCD2806" s="391"/>
      <c r="MCE2806" s="391"/>
      <c r="MCF2806" s="391"/>
      <c r="MCG2806" s="391"/>
      <c r="MCH2806" s="391"/>
      <c r="MCI2806" s="391"/>
      <c r="MCJ2806" s="391"/>
      <c r="MCK2806" s="391"/>
      <c r="MCL2806" s="391"/>
      <c r="MCM2806" s="391"/>
      <c r="MCN2806" s="391"/>
      <c r="MCO2806" s="391"/>
      <c r="MCP2806" s="391"/>
      <c r="MCQ2806" s="391"/>
      <c r="MCR2806" s="391"/>
      <c r="MCS2806" s="391"/>
      <c r="MCT2806" s="391"/>
      <c r="MCU2806" s="391"/>
      <c r="MCV2806" s="391"/>
      <c r="MCW2806" s="391"/>
      <c r="MCX2806" s="391"/>
      <c r="MCY2806" s="391"/>
      <c r="MCZ2806" s="391"/>
      <c r="MDA2806" s="391"/>
      <c r="MDB2806" s="391"/>
      <c r="MDC2806" s="391"/>
      <c r="MDD2806" s="391"/>
      <c r="MDE2806" s="391"/>
      <c r="MDF2806" s="391"/>
      <c r="MDG2806" s="391"/>
      <c r="MDH2806" s="391"/>
      <c r="MDI2806" s="391"/>
      <c r="MDJ2806" s="391"/>
      <c r="MDK2806" s="391"/>
      <c r="MDL2806" s="391"/>
      <c r="MDM2806" s="391"/>
      <c r="MDN2806" s="391"/>
      <c r="MDO2806" s="391"/>
      <c r="MDP2806" s="391"/>
      <c r="MDQ2806" s="391"/>
      <c r="MDR2806" s="391"/>
      <c r="MDS2806" s="391"/>
      <c r="MDT2806" s="391"/>
      <c r="MDU2806" s="391"/>
      <c r="MDV2806" s="391"/>
      <c r="MDW2806" s="391"/>
      <c r="MDX2806" s="391"/>
      <c r="MDY2806" s="391"/>
      <c r="MDZ2806" s="391"/>
      <c r="MEA2806" s="391"/>
      <c r="MEB2806" s="391"/>
      <c r="MEC2806" s="391"/>
      <c r="MED2806" s="391"/>
      <c r="MEE2806" s="391"/>
      <c r="MEF2806" s="391"/>
      <c r="MEG2806" s="391"/>
      <c r="MEH2806" s="391"/>
      <c r="MEI2806" s="391"/>
      <c r="MEJ2806" s="391"/>
      <c r="MEK2806" s="391"/>
      <c r="MEL2806" s="391"/>
      <c r="MEM2806" s="391"/>
      <c r="MEN2806" s="391"/>
      <c r="MEO2806" s="391"/>
      <c r="MEP2806" s="391"/>
      <c r="MEQ2806" s="391"/>
      <c r="MER2806" s="391"/>
      <c r="MES2806" s="391"/>
      <c r="MET2806" s="391"/>
      <c r="MEU2806" s="391"/>
      <c r="MEV2806" s="391"/>
      <c r="MEW2806" s="391"/>
      <c r="MEX2806" s="391"/>
      <c r="MEY2806" s="391"/>
      <c r="MEZ2806" s="391"/>
      <c r="MFA2806" s="391"/>
      <c r="MFB2806" s="391"/>
      <c r="MFC2806" s="391"/>
      <c r="MFD2806" s="391"/>
      <c r="MFE2806" s="391"/>
      <c r="MFF2806" s="391"/>
      <c r="MFG2806" s="391"/>
      <c r="MFH2806" s="391"/>
      <c r="MFI2806" s="391"/>
      <c r="MFJ2806" s="391"/>
      <c r="MFK2806" s="391"/>
      <c r="MFL2806" s="391"/>
      <c r="MFM2806" s="391"/>
      <c r="MFN2806" s="391"/>
      <c r="MFO2806" s="391"/>
      <c r="MFP2806" s="391"/>
      <c r="MFQ2806" s="391"/>
      <c r="MFR2806" s="391"/>
      <c r="MFS2806" s="391"/>
      <c r="MFT2806" s="391"/>
      <c r="MFU2806" s="391"/>
      <c r="MFV2806" s="391"/>
      <c r="MFW2806" s="391"/>
      <c r="MFX2806" s="391"/>
      <c r="MFY2806" s="391"/>
      <c r="MFZ2806" s="391"/>
      <c r="MGA2806" s="391"/>
      <c r="MGB2806" s="391"/>
      <c r="MGC2806" s="391"/>
      <c r="MGD2806" s="391"/>
      <c r="MGE2806" s="391"/>
      <c r="MGF2806" s="391"/>
      <c r="MGG2806" s="391"/>
      <c r="MGH2806" s="391"/>
      <c r="MGI2806" s="391"/>
      <c r="MGJ2806" s="391"/>
      <c r="MGK2806" s="391"/>
      <c r="MGL2806" s="391"/>
      <c r="MGM2806" s="391"/>
      <c r="MGN2806" s="391"/>
      <c r="MGO2806" s="391"/>
      <c r="MGP2806" s="391"/>
      <c r="MGQ2806" s="391"/>
      <c r="MGR2806" s="391"/>
      <c r="MGS2806" s="391"/>
      <c r="MGT2806" s="391"/>
      <c r="MGU2806" s="391"/>
      <c r="MGV2806" s="391"/>
      <c r="MGW2806" s="391"/>
      <c r="MGX2806" s="391"/>
      <c r="MGY2806" s="391"/>
      <c r="MGZ2806" s="391"/>
      <c r="MHA2806" s="391"/>
      <c r="MHB2806" s="391"/>
      <c r="MHC2806" s="391"/>
      <c r="MHD2806" s="391"/>
      <c r="MHE2806" s="391"/>
      <c r="MHF2806" s="391"/>
      <c r="MHG2806" s="391"/>
      <c r="MHH2806" s="391"/>
      <c r="MHI2806" s="391"/>
      <c r="MHJ2806" s="391"/>
      <c r="MHK2806" s="391"/>
      <c r="MHL2806" s="391"/>
      <c r="MHM2806" s="391"/>
      <c r="MHN2806" s="391"/>
      <c r="MHO2806" s="391"/>
      <c r="MHP2806" s="391"/>
      <c r="MHQ2806" s="391"/>
      <c r="MHR2806" s="391"/>
      <c r="MHS2806" s="391"/>
      <c r="MHT2806" s="391"/>
      <c r="MHU2806" s="391"/>
      <c r="MHV2806" s="391"/>
      <c r="MHW2806" s="391"/>
      <c r="MHX2806" s="391"/>
      <c r="MHY2806" s="391"/>
      <c r="MHZ2806" s="391"/>
      <c r="MIA2806" s="391"/>
      <c r="MIB2806" s="391"/>
      <c r="MIC2806" s="391"/>
      <c r="MID2806" s="391"/>
      <c r="MIE2806" s="391"/>
      <c r="MIF2806" s="391"/>
      <c r="MIG2806" s="391"/>
      <c r="MIH2806" s="391"/>
      <c r="MII2806" s="391"/>
      <c r="MIJ2806" s="391"/>
      <c r="MIK2806" s="391"/>
      <c r="MIL2806" s="391"/>
      <c r="MIM2806" s="391"/>
      <c r="MIN2806" s="391"/>
      <c r="MIO2806" s="391"/>
      <c r="MIP2806" s="391"/>
      <c r="MIQ2806" s="391"/>
      <c r="MIR2806" s="391"/>
      <c r="MIS2806" s="391"/>
      <c r="MIT2806" s="391"/>
      <c r="MIU2806" s="391"/>
      <c r="MIV2806" s="391"/>
      <c r="MIW2806" s="391"/>
      <c r="MIX2806" s="391"/>
      <c r="MIY2806" s="391"/>
      <c r="MIZ2806" s="391"/>
      <c r="MJA2806" s="391"/>
      <c r="MJB2806" s="391"/>
      <c r="MJC2806" s="391"/>
      <c r="MJD2806" s="391"/>
      <c r="MJE2806" s="391"/>
      <c r="MJF2806" s="391"/>
      <c r="MJG2806" s="391"/>
      <c r="MJH2806" s="391"/>
      <c r="MJI2806" s="391"/>
      <c r="MJJ2806" s="391"/>
      <c r="MJK2806" s="391"/>
      <c r="MJL2806" s="391"/>
      <c r="MJM2806" s="391"/>
      <c r="MJN2806" s="391"/>
      <c r="MJO2806" s="391"/>
      <c r="MJP2806" s="391"/>
      <c r="MJQ2806" s="391"/>
      <c r="MJR2806" s="391"/>
      <c r="MJS2806" s="391"/>
      <c r="MJT2806" s="391"/>
      <c r="MJU2806" s="391"/>
      <c r="MJV2806" s="391"/>
      <c r="MJW2806" s="391"/>
      <c r="MJX2806" s="391"/>
      <c r="MJY2806" s="391"/>
      <c r="MJZ2806" s="391"/>
      <c r="MKA2806" s="391"/>
      <c r="MKB2806" s="391"/>
      <c r="MKC2806" s="391"/>
      <c r="MKD2806" s="391"/>
      <c r="MKE2806" s="391"/>
      <c r="MKF2806" s="391"/>
      <c r="MKG2806" s="391"/>
      <c r="MKH2806" s="391"/>
      <c r="MKI2806" s="391"/>
      <c r="MKJ2806" s="391"/>
      <c r="MKK2806" s="391"/>
      <c r="MKL2806" s="391"/>
      <c r="MKM2806" s="391"/>
      <c r="MKN2806" s="391"/>
      <c r="MKO2806" s="391"/>
      <c r="MKP2806" s="391"/>
      <c r="MKQ2806" s="391"/>
      <c r="MKR2806" s="391"/>
      <c r="MKS2806" s="391"/>
      <c r="MKT2806" s="391"/>
      <c r="MKU2806" s="391"/>
      <c r="MKV2806" s="391"/>
      <c r="MKW2806" s="391"/>
      <c r="MKX2806" s="391"/>
      <c r="MKY2806" s="391"/>
      <c r="MKZ2806" s="391"/>
      <c r="MLA2806" s="391"/>
      <c r="MLB2806" s="391"/>
      <c r="MLC2806" s="391"/>
      <c r="MLD2806" s="391"/>
      <c r="MLE2806" s="391"/>
      <c r="MLF2806" s="391"/>
      <c r="MLG2806" s="391"/>
      <c r="MLH2806" s="391"/>
      <c r="MLI2806" s="391"/>
      <c r="MLJ2806" s="391"/>
      <c r="MLK2806" s="391"/>
      <c r="MLL2806" s="391"/>
      <c r="MLM2806" s="391"/>
      <c r="MLN2806" s="391"/>
      <c r="MLO2806" s="391"/>
      <c r="MLP2806" s="391"/>
      <c r="MLQ2806" s="391"/>
      <c r="MLR2806" s="391"/>
      <c r="MLS2806" s="391"/>
      <c r="MLT2806" s="391"/>
      <c r="MLU2806" s="391"/>
      <c r="MLV2806" s="391"/>
      <c r="MLW2806" s="391"/>
      <c r="MLX2806" s="391"/>
      <c r="MLY2806" s="391"/>
      <c r="MLZ2806" s="391"/>
      <c r="MMA2806" s="391"/>
      <c r="MMB2806" s="391"/>
      <c r="MMC2806" s="391"/>
      <c r="MMD2806" s="391"/>
      <c r="MME2806" s="391"/>
      <c r="MMF2806" s="391"/>
      <c r="MMG2806" s="391"/>
      <c r="MMH2806" s="391"/>
      <c r="MMI2806" s="391"/>
      <c r="MMJ2806" s="391"/>
      <c r="MMK2806" s="391"/>
      <c r="MML2806" s="391"/>
      <c r="MMM2806" s="391"/>
      <c r="MMN2806" s="391"/>
      <c r="MMO2806" s="391"/>
      <c r="MMP2806" s="391"/>
      <c r="MMQ2806" s="391"/>
      <c r="MMR2806" s="391"/>
      <c r="MMS2806" s="391"/>
      <c r="MMT2806" s="391"/>
      <c r="MMU2806" s="391"/>
      <c r="MMV2806" s="391"/>
      <c r="MMW2806" s="391"/>
      <c r="MMX2806" s="391"/>
      <c r="MMY2806" s="391"/>
      <c r="MMZ2806" s="391"/>
      <c r="MNA2806" s="391"/>
      <c r="MNB2806" s="391"/>
      <c r="MNC2806" s="391"/>
      <c r="MND2806" s="391"/>
      <c r="MNE2806" s="391"/>
      <c r="MNF2806" s="391"/>
      <c r="MNG2806" s="391"/>
      <c r="MNH2806" s="391"/>
      <c r="MNI2806" s="391"/>
      <c r="MNJ2806" s="391"/>
      <c r="MNK2806" s="391"/>
      <c r="MNL2806" s="391"/>
      <c r="MNM2806" s="391"/>
      <c r="MNN2806" s="391"/>
      <c r="MNO2806" s="391"/>
      <c r="MNP2806" s="391"/>
      <c r="MNQ2806" s="391"/>
      <c r="MNR2806" s="391"/>
      <c r="MNS2806" s="391"/>
      <c r="MNT2806" s="391"/>
      <c r="MNU2806" s="391"/>
      <c r="MNV2806" s="391"/>
      <c r="MNW2806" s="391"/>
      <c r="MNX2806" s="391"/>
      <c r="MNY2806" s="391"/>
      <c r="MNZ2806" s="391"/>
      <c r="MOA2806" s="391"/>
      <c r="MOB2806" s="391"/>
      <c r="MOC2806" s="391"/>
      <c r="MOD2806" s="391"/>
      <c r="MOE2806" s="391"/>
      <c r="MOF2806" s="391"/>
      <c r="MOG2806" s="391"/>
      <c r="MOH2806" s="391"/>
      <c r="MOI2806" s="391"/>
      <c r="MOJ2806" s="391"/>
      <c r="MOK2806" s="391"/>
      <c r="MOL2806" s="391"/>
      <c r="MOM2806" s="391"/>
      <c r="MON2806" s="391"/>
      <c r="MOO2806" s="391"/>
      <c r="MOP2806" s="391"/>
      <c r="MOQ2806" s="391"/>
      <c r="MOR2806" s="391"/>
      <c r="MOS2806" s="391"/>
      <c r="MOT2806" s="391"/>
      <c r="MOU2806" s="391"/>
      <c r="MOV2806" s="391"/>
      <c r="MOW2806" s="391"/>
      <c r="MOX2806" s="391"/>
      <c r="MOY2806" s="391"/>
      <c r="MOZ2806" s="391"/>
      <c r="MPA2806" s="391"/>
      <c r="MPB2806" s="391"/>
      <c r="MPC2806" s="391"/>
      <c r="MPD2806" s="391"/>
      <c r="MPE2806" s="391"/>
      <c r="MPF2806" s="391"/>
      <c r="MPG2806" s="391"/>
      <c r="MPH2806" s="391"/>
      <c r="MPI2806" s="391"/>
      <c r="MPJ2806" s="391"/>
      <c r="MPK2806" s="391"/>
      <c r="MPL2806" s="391"/>
      <c r="MPM2806" s="391"/>
      <c r="MPN2806" s="391"/>
      <c r="MPO2806" s="391"/>
      <c r="MPP2806" s="391"/>
      <c r="MPQ2806" s="391"/>
      <c r="MPR2806" s="391"/>
      <c r="MPS2806" s="391"/>
      <c r="MPT2806" s="391"/>
      <c r="MPU2806" s="391"/>
      <c r="MPV2806" s="391"/>
      <c r="MPW2806" s="391"/>
      <c r="MPX2806" s="391"/>
      <c r="MPY2806" s="391"/>
      <c r="MPZ2806" s="391"/>
      <c r="MQA2806" s="391"/>
      <c r="MQB2806" s="391"/>
      <c r="MQC2806" s="391"/>
      <c r="MQD2806" s="391"/>
      <c r="MQE2806" s="391"/>
      <c r="MQF2806" s="391"/>
      <c r="MQG2806" s="391"/>
      <c r="MQH2806" s="391"/>
      <c r="MQI2806" s="391"/>
      <c r="MQJ2806" s="391"/>
      <c r="MQK2806" s="391"/>
      <c r="MQL2806" s="391"/>
      <c r="MQM2806" s="391"/>
      <c r="MQN2806" s="391"/>
      <c r="MQO2806" s="391"/>
      <c r="MQP2806" s="391"/>
      <c r="MQQ2806" s="391"/>
      <c r="MQR2806" s="391"/>
      <c r="MQS2806" s="391"/>
      <c r="MQT2806" s="391"/>
      <c r="MQU2806" s="391"/>
      <c r="MQV2806" s="391"/>
      <c r="MQW2806" s="391"/>
      <c r="MQX2806" s="391"/>
      <c r="MQY2806" s="391"/>
      <c r="MQZ2806" s="391"/>
      <c r="MRA2806" s="391"/>
      <c r="MRB2806" s="391"/>
      <c r="MRC2806" s="391"/>
      <c r="MRD2806" s="391"/>
      <c r="MRE2806" s="391"/>
      <c r="MRF2806" s="391"/>
      <c r="MRG2806" s="391"/>
      <c r="MRH2806" s="391"/>
      <c r="MRI2806" s="391"/>
      <c r="MRJ2806" s="391"/>
      <c r="MRK2806" s="391"/>
      <c r="MRL2806" s="391"/>
      <c r="MRM2806" s="391"/>
      <c r="MRN2806" s="391"/>
      <c r="MRO2806" s="391"/>
      <c r="MRP2806" s="391"/>
      <c r="MRQ2806" s="391"/>
      <c r="MRR2806" s="391"/>
      <c r="MRS2806" s="391"/>
      <c r="MRT2806" s="391"/>
      <c r="MRU2806" s="391"/>
      <c r="MRV2806" s="391"/>
      <c r="MRW2806" s="391"/>
      <c r="MRX2806" s="391"/>
      <c r="MRY2806" s="391"/>
      <c r="MRZ2806" s="391"/>
      <c r="MSA2806" s="391"/>
      <c r="MSB2806" s="391"/>
      <c r="MSC2806" s="391"/>
      <c r="MSD2806" s="391"/>
      <c r="MSE2806" s="391"/>
      <c r="MSF2806" s="391"/>
      <c r="MSG2806" s="391"/>
      <c r="MSH2806" s="391"/>
      <c r="MSI2806" s="391"/>
      <c r="MSJ2806" s="391"/>
      <c r="MSK2806" s="391"/>
      <c r="MSL2806" s="391"/>
      <c r="MSM2806" s="391"/>
      <c r="MSN2806" s="391"/>
      <c r="MSO2806" s="391"/>
      <c r="MSP2806" s="391"/>
      <c r="MSQ2806" s="391"/>
      <c r="MSR2806" s="391"/>
      <c r="MSS2806" s="391"/>
      <c r="MST2806" s="391"/>
      <c r="MSU2806" s="391"/>
      <c r="MSV2806" s="391"/>
      <c r="MSW2806" s="391"/>
      <c r="MSX2806" s="391"/>
      <c r="MSY2806" s="391"/>
      <c r="MSZ2806" s="391"/>
      <c r="MTA2806" s="391"/>
      <c r="MTB2806" s="391"/>
      <c r="MTC2806" s="391"/>
      <c r="MTD2806" s="391"/>
      <c r="MTE2806" s="391"/>
      <c r="MTF2806" s="391"/>
      <c r="MTG2806" s="391"/>
      <c r="MTH2806" s="391"/>
      <c r="MTI2806" s="391"/>
      <c r="MTJ2806" s="391"/>
      <c r="MTK2806" s="391"/>
      <c r="MTL2806" s="391"/>
      <c r="MTM2806" s="391"/>
      <c r="MTN2806" s="391"/>
      <c r="MTO2806" s="391"/>
      <c r="MTP2806" s="391"/>
      <c r="MTQ2806" s="391"/>
      <c r="MTR2806" s="391"/>
      <c r="MTS2806" s="391"/>
      <c r="MTT2806" s="391"/>
      <c r="MTU2806" s="391"/>
      <c r="MTV2806" s="391"/>
      <c r="MTW2806" s="391"/>
      <c r="MTX2806" s="391"/>
      <c r="MTY2806" s="391"/>
      <c r="MTZ2806" s="391"/>
      <c r="MUA2806" s="391"/>
      <c r="MUB2806" s="391"/>
      <c r="MUC2806" s="391"/>
      <c r="MUD2806" s="391"/>
      <c r="MUE2806" s="391"/>
      <c r="MUF2806" s="391"/>
      <c r="MUG2806" s="391"/>
      <c r="MUH2806" s="391"/>
      <c r="MUI2806" s="391"/>
      <c r="MUJ2806" s="391"/>
      <c r="MUK2806" s="391"/>
      <c r="MUL2806" s="391"/>
      <c r="MUM2806" s="391"/>
      <c r="MUN2806" s="391"/>
      <c r="MUO2806" s="391"/>
      <c r="MUP2806" s="391"/>
      <c r="MUQ2806" s="391"/>
      <c r="MUR2806" s="391"/>
      <c r="MUS2806" s="391"/>
      <c r="MUT2806" s="391"/>
      <c r="MUU2806" s="391"/>
      <c r="MUV2806" s="391"/>
      <c r="MUW2806" s="391"/>
      <c r="MUX2806" s="391"/>
      <c r="MUY2806" s="391"/>
      <c r="MUZ2806" s="391"/>
      <c r="MVA2806" s="391"/>
      <c r="MVB2806" s="391"/>
      <c r="MVC2806" s="391"/>
      <c r="MVD2806" s="391"/>
      <c r="MVE2806" s="391"/>
      <c r="MVF2806" s="391"/>
      <c r="MVG2806" s="391"/>
      <c r="MVH2806" s="391"/>
      <c r="MVI2806" s="391"/>
      <c r="MVJ2806" s="391"/>
      <c r="MVK2806" s="391"/>
      <c r="MVL2806" s="391"/>
      <c r="MVM2806" s="391"/>
      <c r="MVN2806" s="391"/>
      <c r="MVO2806" s="391"/>
      <c r="MVP2806" s="391"/>
      <c r="MVQ2806" s="391"/>
      <c r="MVR2806" s="391"/>
      <c r="MVS2806" s="391"/>
      <c r="MVT2806" s="391"/>
      <c r="MVU2806" s="391"/>
      <c r="MVV2806" s="391"/>
      <c r="MVW2806" s="391"/>
      <c r="MVX2806" s="391"/>
      <c r="MVY2806" s="391"/>
      <c r="MVZ2806" s="391"/>
      <c r="MWA2806" s="391"/>
      <c r="MWB2806" s="391"/>
      <c r="MWC2806" s="391"/>
      <c r="MWD2806" s="391"/>
      <c r="MWE2806" s="391"/>
      <c r="MWF2806" s="391"/>
      <c r="MWG2806" s="391"/>
      <c r="MWH2806" s="391"/>
      <c r="MWI2806" s="391"/>
      <c r="MWJ2806" s="391"/>
      <c r="MWK2806" s="391"/>
      <c r="MWL2806" s="391"/>
      <c r="MWM2806" s="391"/>
      <c r="MWN2806" s="391"/>
      <c r="MWO2806" s="391"/>
      <c r="MWP2806" s="391"/>
      <c r="MWQ2806" s="391"/>
      <c r="MWR2806" s="391"/>
      <c r="MWS2806" s="391"/>
      <c r="MWT2806" s="391"/>
      <c r="MWU2806" s="391"/>
      <c r="MWV2806" s="391"/>
      <c r="MWW2806" s="391"/>
      <c r="MWX2806" s="391"/>
      <c r="MWY2806" s="391"/>
      <c r="MWZ2806" s="391"/>
      <c r="MXA2806" s="391"/>
      <c r="MXB2806" s="391"/>
      <c r="MXC2806" s="391"/>
      <c r="MXD2806" s="391"/>
      <c r="MXE2806" s="391"/>
      <c r="MXF2806" s="391"/>
      <c r="MXG2806" s="391"/>
      <c r="MXH2806" s="391"/>
      <c r="MXI2806" s="391"/>
      <c r="MXJ2806" s="391"/>
      <c r="MXK2806" s="391"/>
      <c r="MXL2806" s="391"/>
      <c r="MXM2806" s="391"/>
      <c r="MXN2806" s="391"/>
      <c r="MXO2806" s="391"/>
      <c r="MXP2806" s="391"/>
      <c r="MXQ2806" s="391"/>
      <c r="MXR2806" s="391"/>
      <c r="MXS2806" s="391"/>
      <c r="MXT2806" s="391"/>
      <c r="MXU2806" s="391"/>
      <c r="MXV2806" s="391"/>
      <c r="MXW2806" s="391"/>
      <c r="MXX2806" s="391"/>
      <c r="MXY2806" s="391"/>
      <c r="MXZ2806" s="391"/>
      <c r="MYA2806" s="391"/>
      <c r="MYB2806" s="391"/>
      <c r="MYC2806" s="391"/>
      <c r="MYD2806" s="391"/>
      <c r="MYE2806" s="391"/>
      <c r="MYF2806" s="391"/>
      <c r="MYG2806" s="391"/>
      <c r="MYH2806" s="391"/>
      <c r="MYI2806" s="391"/>
      <c r="MYJ2806" s="391"/>
      <c r="MYK2806" s="391"/>
      <c r="MYL2806" s="391"/>
      <c r="MYM2806" s="391"/>
      <c r="MYN2806" s="391"/>
      <c r="MYO2806" s="391"/>
      <c r="MYP2806" s="391"/>
      <c r="MYQ2806" s="391"/>
      <c r="MYR2806" s="391"/>
      <c r="MYS2806" s="391"/>
      <c r="MYT2806" s="391"/>
      <c r="MYU2806" s="391"/>
      <c r="MYV2806" s="391"/>
      <c r="MYW2806" s="391"/>
      <c r="MYX2806" s="391"/>
      <c r="MYY2806" s="391"/>
      <c r="MYZ2806" s="391"/>
      <c r="MZA2806" s="391"/>
      <c r="MZB2806" s="391"/>
      <c r="MZC2806" s="391"/>
      <c r="MZD2806" s="391"/>
      <c r="MZE2806" s="391"/>
      <c r="MZF2806" s="391"/>
      <c r="MZG2806" s="391"/>
      <c r="MZH2806" s="391"/>
      <c r="MZI2806" s="391"/>
      <c r="MZJ2806" s="391"/>
      <c r="MZK2806" s="391"/>
      <c r="MZL2806" s="391"/>
      <c r="MZM2806" s="391"/>
      <c r="MZN2806" s="391"/>
      <c r="MZO2806" s="391"/>
      <c r="MZP2806" s="391"/>
      <c r="MZQ2806" s="391"/>
      <c r="MZR2806" s="391"/>
      <c r="MZS2806" s="391"/>
      <c r="MZT2806" s="391"/>
      <c r="MZU2806" s="391"/>
      <c r="MZV2806" s="391"/>
      <c r="MZW2806" s="391"/>
      <c r="MZX2806" s="391"/>
      <c r="MZY2806" s="391"/>
      <c r="MZZ2806" s="391"/>
      <c r="NAA2806" s="391"/>
      <c r="NAB2806" s="391"/>
      <c r="NAC2806" s="391"/>
      <c r="NAD2806" s="391"/>
      <c r="NAE2806" s="391"/>
      <c r="NAF2806" s="391"/>
      <c r="NAG2806" s="391"/>
      <c r="NAH2806" s="391"/>
      <c r="NAI2806" s="391"/>
      <c r="NAJ2806" s="391"/>
      <c r="NAK2806" s="391"/>
      <c r="NAL2806" s="391"/>
      <c r="NAM2806" s="391"/>
      <c r="NAN2806" s="391"/>
      <c r="NAO2806" s="391"/>
      <c r="NAP2806" s="391"/>
      <c r="NAQ2806" s="391"/>
      <c r="NAR2806" s="391"/>
      <c r="NAS2806" s="391"/>
      <c r="NAT2806" s="391"/>
      <c r="NAU2806" s="391"/>
      <c r="NAV2806" s="391"/>
      <c r="NAW2806" s="391"/>
      <c r="NAX2806" s="391"/>
      <c r="NAY2806" s="391"/>
      <c r="NAZ2806" s="391"/>
      <c r="NBA2806" s="391"/>
      <c r="NBB2806" s="391"/>
      <c r="NBC2806" s="391"/>
      <c r="NBD2806" s="391"/>
      <c r="NBE2806" s="391"/>
      <c r="NBF2806" s="391"/>
      <c r="NBG2806" s="391"/>
      <c r="NBH2806" s="391"/>
      <c r="NBI2806" s="391"/>
      <c r="NBJ2806" s="391"/>
      <c r="NBK2806" s="391"/>
      <c r="NBL2806" s="391"/>
      <c r="NBM2806" s="391"/>
      <c r="NBN2806" s="391"/>
      <c r="NBO2806" s="391"/>
      <c r="NBP2806" s="391"/>
      <c r="NBQ2806" s="391"/>
      <c r="NBR2806" s="391"/>
      <c r="NBS2806" s="391"/>
      <c r="NBT2806" s="391"/>
      <c r="NBU2806" s="391"/>
      <c r="NBV2806" s="391"/>
      <c r="NBW2806" s="391"/>
      <c r="NBX2806" s="391"/>
      <c r="NBY2806" s="391"/>
      <c r="NBZ2806" s="391"/>
      <c r="NCA2806" s="391"/>
      <c r="NCB2806" s="391"/>
      <c r="NCC2806" s="391"/>
      <c r="NCD2806" s="391"/>
      <c r="NCE2806" s="391"/>
      <c r="NCF2806" s="391"/>
      <c r="NCG2806" s="391"/>
      <c r="NCH2806" s="391"/>
      <c r="NCI2806" s="391"/>
      <c r="NCJ2806" s="391"/>
      <c r="NCK2806" s="391"/>
      <c r="NCL2806" s="391"/>
      <c r="NCM2806" s="391"/>
      <c r="NCN2806" s="391"/>
      <c r="NCO2806" s="391"/>
      <c r="NCP2806" s="391"/>
      <c r="NCQ2806" s="391"/>
      <c r="NCR2806" s="391"/>
      <c r="NCS2806" s="391"/>
      <c r="NCT2806" s="391"/>
      <c r="NCU2806" s="391"/>
      <c r="NCV2806" s="391"/>
      <c r="NCW2806" s="391"/>
      <c r="NCX2806" s="391"/>
      <c r="NCY2806" s="391"/>
      <c r="NCZ2806" s="391"/>
      <c r="NDA2806" s="391"/>
      <c r="NDB2806" s="391"/>
      <c r="NDC2806" s="391"/>
      <c r="NDD2806" s="391"/>
      <c r="NDE2806" s="391"/>
      <c r="NDF2806" s="391"/>
      <c r="NDG2806" s="391"/>
      <c r="NDH2806" s="391"/>
      <c r="NDI2806" s="391"/>
      <c r="NDJ2806" s="391"/>
      <c r="NDK2806" s="391"/>
      <c r="NDL2806" s="391"/>
      <c r="NDM2806" s="391"/>
      <c r="NDN2806" s="391"/>
      <c r="NDO2806" s="391"/>
      <c r="NDP2806" s="391"/>
      <c r="NDQ2806" s="391"/>
      <c r="NDR2806" s="391"/>
      <c r="NDS2806" s="391"/>
      <c r="NDT2806" s="391"/>
      <c r="NDU2806" s="391"/>
      <c r="NDV2806" s="391"/>
      <c r="NDW2806" s="391"/>
      <c r="NDX2806" s="391"/>
      <c r="NDY2806" s="391"/>
      <c r="NDZ2806" s="391"/>
      <c r="NEA2806" s="391"/>
      <c r="NEB2806" s="391"/>
      <c r="NEC2806" s="391"/>
      <c r="NED2806" s="391"/>
      <c r="NEE2806" s="391"/>
      <c r="NEF2806" s="391"/>
      <c r="NEG2806" s="391"/>
      <c r="NEH2806" s="391"/>
      <c r="NEI2806" s="391"/>
      <c r="NEJ2806" s="391"/>
      <c r="NEK2806" s="391"/>
      <c r="NEL2806" s="391"/>
      <c r="NEM2806" s="391"/>
      <c r="NEN2806" s="391"/>
      <c r="NEO2806" s="391"/>
      <c r="NEP2806" s="391"/>
      <c r="NEQ2806" s="391"/>
      <c r="NER2806" s="391"/>
      <c r="NES2806" s="391"/>
      <c r="NET2806" s="391"/>
      <c r="NEU2806" s="391"/>
      <c r="NEV2806" s="391"/>
      <c r="NEW2806" s="391"/>
      <c r="NEX2806" s="391"/>
      <c r="NEY2806" s="391"/>
      <c r="NEZ2806" s="391"/>
      <c r="NFA2806" s="391"/>
      <c r="NFB2806" s="391"/>
      <c r="NFC2806" s="391"/>
      <c r="NFD2806" s="391"/>
      <c r="NFE2806" s="391"/>
      <c r="NFF2806" s="391"/>
      <c r="NFG2806" s="391"/>
      <c r="NFH2806" s="391"/>
      <c r="NFI2806" s="391"/>
      <c r="NFJ2806" s="391"/>
      <c r="NFK2806" s="391"/>
      <c r="NFL2806" s="391"/>
      <c r="NFM2806" s="391"/>
      <c r="NFN2806" s="391"/>
      <c r="NFO2806" s="391"/>
      <c r="NFP2806" s="391"/>
      <c r="NFQ2806" s="391"/>
      <c r="NFR2806" s="391"/>
      <c r="NFS2806" s="391"/>
      <c r="NFT2806" s="391"/>
      <c r="NFU2806" s="391"/>
      <c r="NFV2806" s="391"/>
      <c r="NFW2806" s="391"/>
      <c r="NFX2806" s="391"/>
      <c r="NFY2806" s="391"/>
      <c r="NFZ2806" s="391"/>
      <c r="NGA2806" s="391"/>
      <c r="NGB2806" s="391"/>
      <c r="NGC2806" s="391"/>
      <c r="NGD2806" s="391"/>
      <c r="NGE2806" s="391"/>
      <c r="NGF2806" s="391"/>
      <c r="NGG2806" s="391"/>
      <c r="NGH2806" s="391"/>
      <c r="NGI2806" s="391"/>
      <c r="NGJ2806" s="391"/>
      <c r="NGK2806" s="391"/>
      <c r="NGL2806" s="391"/>
      <c r="NGM2806" s="391"/>
      <c r="NGN2806" s="391"/>
      <c r="NGO2806" s="391"/>
      <c r="NGP2806" s="391"/>
      <c r="NGQ2806" s="391"/>
      <c r="NGR2806" s="391"/>
      <c r="NGS2806" s="391"/>
      <c r="NGT2806" s="391"/>
      <c r="NGU2806" s="391"/>
      <c r="NGV2806" s="391"/>
      <c r="NGW2806" s="391"/>
      <c r="NGX2806" s="391"/>
      <c r="NGY2806" s="391"/>
      <c r="NGZ2806" s="391"/>
      <c r="NHA2806" s="391"/>
      <c r="NHB2806" s="391"/>
      <c r="NHC2806" s="391"/>
      <c r="NHD2806" s="391"/>
      <c r="NHE2806" s="391"/>
      <c r="NHF2806" s="391"/>
      <c r="NHG2806" s="391"/>
      <c r="NHH2806" s="391"/>
      <c r="NHI2806" s="391"/>
      <c r="NHJ2806" s="391"/>
      <c r="NHK2806" s="391"/>
      <c r="NHL2806" s="391"/>
      <c r="NHM2806" s="391"/>
      <c r="NHN2806" s="391"/>
      <c r="NHO2806" s="391"/>
      <c r="NHP2806" s="391"/>
      <c r="NHQ2806" s="391"/>
      <c r="NHR2806" s="391"/>
      <c r="NHS2806" s="391"/>
      <c r="NHT2806" s="391"/>
      <c r="NHU2806" s="391"/>
      <c r="NHV2806" s="391"/>
      <c r="NHW2806" s="391"/>
      <c r="NHX2806" s="391"/>
      <c r="NHY2806" s="391"/>
      <c r="NHZ2806" s="391"/>
      <c r="NIA2806" s="391"/>
      <c r="NIB2806" s="391"/>
      <c r="NIC2806" s="391"/>
      <c r="NID2806" s="391"/>
      <c r="NIE2806" s="391"/>
      <c r="NIF2806" s="391"/>
      <c r="NIG2806" s="391"/>
      <c r="NIH2806" s="391"/>
      <c r="NII2806" s="391"/>
      <c r="NIJ2806" s="391"/>
      <c r="NIK2806" s="391"/>
      <c r="NIL2806" s="391"/>
      <c r="NIM2806" s="391"/>
      <c r="NIN2806" s="391"/>
      <c r="NIO2806" s="391"/>
      <c r="NIP2806" s="391"/>
      <c r="NIQ2806" s="391"/>
      <c r="NIR2806" s="391"/>
      <c r="NIS2806" s="391"/>
      <c r="NIT2806" s="391"/>
      <c r="NIU2806" s="391"/>
      <c r="NIV2806" s="391"/>
      <c r="NIW2806" s="391"/>
      <c r="NIX2806" s="391"/>
      <c r="NIY2806" s="391"/>
      <c r="NIZ2806" s="391"/>
      <c r="NJA2806" s="391"/>
      <c r="NJB2806" s="391"/>
      <c r="NJC2806" s="391"/>
      <c r="NJD2806" s="391"/>
      <c r="NJE2806" s="391"/>
      <c r="NJF2806" s="391"/>
      <c r="NJG2806" s="391"/>
      <c r="NJH2806" s="391"/>
      <c r="NJI2806" s="391"/>
      <c r="NJJ2806" s="391"/>
      <c r="NJK2806" s="391"/>
      <c r="NJL2806" s="391"/>
      <c r="NJM2806" s="391"/>
      <c r="NJN2806" s="391"/>
      <c r="NJO2806" s="391"/>
      <c r="NJP2806" s="391"/>
      <c r="NJQ2806" s="391"/>
      <c r="NJR2806" s="391"/>
      <c r="NJS2806" s="391"/>
      <c r="NJT2806" s="391"/>
      <c r="NJU2806" s="391"/>
      <c r="NJV2806" s="391"/>
      <c r="NJW2806" s="391"/>
      <c r="NJX2806" s="391"/>
      <c r="NJY2806" s="391"/>
      <c r="NJZ2806" s="391"/>
      <c r="NKA2806" s="391"/>
      <c r="NKB2806" s="391"/>
      <c r="NKC2806" s="391"/>
      <c r="NKD2806" s="391"/>
      <c r="NKE2806" s="391"/>
      <c r="NKF2806" s="391"/>
      <c r="NKG2806" s="391"/>
      <c r="NKH2806" s="391"/>
      <c r="NKI2806" s="391"/>
      <c r="NKJ2806" s="391"/>
      <c r="NKK2806" s="391"/>
      <c r="NKL2806" s="391"/>
      <c r="NKM2806" s="391"/>
      <c r="NKN2806" s="391"/>
      <c r="NKO2806" s="391"/>
      <c r="NKP2806" s="391"/>
      <c r="NKQ2806" s="391"/>
      <c r="NKR2806" s="391"/>
      <c r="NKS2806" s="391"/>
      <c r="NKT2806" s="391"/>
      <c r="NKU2806" s="391"/>
      <c r="NKV2806" s="391"/>
      <c r="NKW2806" s="391"/>
      <c r="NKX2806" s="391"/>
      <c r="NKY2806" s="391"/>
      <c r="NKZ2806" s="391"/>
      <c r="NLA2806" s="391"/>
      <c r="NLB2806" s="391"/>
      <c r="NLC2806" s="391"/>
      <c r="NLD2806" s="391"/>
      <c r="NLE2806" s="391"/>
      <c r="NLF2806" s="391"/>
      <c r="NLG2806" s="391"/>
      <c r="NLH2806" s="391"/>
      <c r="NLI2806" s="391"/>
      <c r="NLJ2806" s="391"/>
      <c r="NLK2806" s="391"/>
      <c r="NLL2806" s="391"/>
      <c r="NLM2806" s="391"/>
      <c r="NLN2806" s="391"/>
      <c r="NLO2806" s="391"/>
      <c r="NLP2806" s="391"/>
      <c r="NLQ2806" s="391"/>
      <c r="NLR2806" s="391"/>
      <c r="NLS2806" s="391"/>
      <c r="NLT2806" s="391"/>
      <c r="NLU2806" s="391"/>
      <c r="NLV2806" s="391"/>
      <c r="NLW2806" s="391"/>
      <c r="NLX2806" s="391"/>
      <c r="NLY2806" s="391"/>
      <c r="NLZ2806" s="391"/>
      <c r="NMA2806" s="391"/>
      <c r="NMB2806" s="391"/>
      <c r="NMC2806" s="391"/>
      <c r="NMD2806" s="391"/>
      <c r="NME2806" s="391"/>
      <c r="NMF2806" s="391"/>
      <c r="NMG2806" s="391"/>
      <c r="NMH2806" s="391"/>
      <c r="NMI2806" s="391"/>
      <c r="NMJ2806" s="391"/>
      <c r="NMK2806" s="391"/>
      <c r="NML2806" s="391"/>
      <c r="NMM2806" s="391"/>
      <c r="NMN2806" s="391"/>
      <c r="NMO2806" s="391"/>
      <c r="NMP2806" s="391"/>
      <c r="NMQ2806" s="391"/>
      <c r="NMR2806" s="391"/>
      <c r="NMS2806" s="391"/>
      <c r="NMT2806" s="391"/>
      <c r="NMU2806" s="391"/>
      <c r="NMV2806" s="391"/>
      <c r="NMW2806" s="391"/>
      <c r="NMX2806" s="391"/>
      <c r="NMY2806" s="391"/>
      <c r="NMZ2806" s="391"/>
      <c r="NNA2806" s="391"/>
      <c r="NNB2806" s="391"/>
      <c r="NNC2806" s="391"/>
      <c r="NND2806" s="391"/>
      <c r="NNE2806" s="391"/>
      <c r="NNF2806" s="391"/>
      <c r="NNG2806" s="391"/>
      <c r="NNH2806" s="391"/>
      <c r="NNI2806" s="391"/>
      <c r="NNJ2806" s="391"/>
      <c r="NNK2806" s="391"/>
      <c r="NNL2806" s="391"/>
      <c r="NNM2806" s="391"/>
      <c r="NNN2806" s="391"/>
      <c r="NNO2806" s="391"/>
      <c r="NNP2806" s="391"/>
      <c r="NNQ2806" s="391"/>
      <c r="NNR2806" s="391"/>
      <c r="NNS2806" s="391"/>
      <c r="NNT2806" s="391"/>
      <c r="NNU2806" s="391"/>
      <c r="NNV2806" s="391"/>
      <c r="NNW2806" s="391"/>
      <c r="NNX2806" s="391"/>
      <c r="NNY2806" s="391"/>
      <c r="NNZ2806" s="391"/>
      <c r="NOA2806" s="391"/>
      <c r="NOB2806" s="391"/>
      <c r="NOC2806" s="391"/>
      <c r="NOD2806" s="391"/>
      <c r="NOE2806" s="391"/>
      <c r="NOF2806" s="391"/>
      <c r="NOG2806" s="391"/>
      <c r="NOH2806" s="391"/>
      <c r="NOI2806" s="391"/>
      <c r="NOJ2806" s="391"/>
      <c r="NOK2806" s="391"/>
      <c r="NOL2806" s="391"/>
      <c r="NOM2806" s="391"/>
      <c r="NON2806" s="391"/>
      <c r="NOO2806" s="391"/>
      <c r="NOP2806" s="391"/>
      <c r="NOQ2806" s="391"/>
      <c r="NOR2806" s="391"/>
      <c r="NOS2806" s="391"/>
      <c r="NOT2806" s="391"/>
      <c r="NOU2806" s="391"/>
      <c r="NOV2806" s="391"/>
      <c r="NOW2806" s="391"/>
      <c r="NOX2806" s="391"/>
      <c r="NOY2806" s="391"/>
      <c r="NOZ2806" s="391"/>
      <c r="NPA2806" s="391"/>
      <c r="NPB2806" s="391"/>
      <c r="NPC2806" s="391"/>
      <c r="NPD2806" s="391"/>
      <c r="NPE2806" s="391"/>
      <c r="NPF2806" s="391"/>
      <c r="NPG2806" s="391"/>
      <c r="NPH2806" s="391"/>
      <c r="NPI2806" s="391"/>
      <c r="NPJ2806" s="391"/>
      <c r="NPK2806" s="391"/>
      <c r="NPL2806" s="391"/>
      <c r="NPM2806" s="391"/>
      <c r="NPN2806" s="391"/>
      <c r="NPO2806" s="391"/>
      <c r="NPP2806" s="391"/>
      <c r="NPQ2806" s="391"/>
      <c r="NPR2806" s="391"/>
      <c r="NPS2806" s="391"/>
      <c r="NPT2806" s="391"/>
      <c r="NPU2806" s="391"/>
      <c r="NPV2806" s="391"/>
      <c r="NPW2806" s="391"/>
      <c r="NPX2806" s="391"/>
      <c r="NPY2806" s="391"/>
      <c r="NPZ2806" s="391"/>
      <c r="NQA2806" s="391"/>
      <c r="NQB2806" s="391"/>
      <c r="NQC2806" s="391"/>
      <c r="NQD2806" s="391"/>
      <c r="NQE2806" s="391"/>
      <c r="NQF2806" s="391"/>
      <c r="NQG2806" s="391"/>
      <c r="NQH2806" s="391"/>
      <c r="NQI2806" s="391"/>
      <c r="NQJ2806" s="391"/>
      <c r="NQK2806" s="391"/>
      <c r="NQL2806" s="391"/>
      <c r="NQM2806" s="391"/>
      <c r="NQN2806" s="391"/>
      <c r="NQO2806" s="391"/>
      <c r="NQP2806" s="391"/>
      <c r="NQQ2806" s="391"/>
      <c r="NQR2806" s="391"/>
      <c r="NQS2806" s="391"/>
      <c r="NQT2806" s="391"/>
      <c r="NQU2806" s="391"/>
      <c r="NQV2806" s="391"/>
      <c r="NQW2806" s="391"/>
      <c r="NQX2806" s="391"/>
      <c r="NQY2806" s="391"/>
      <c r="NQZ2806" s="391"/>
      <c r="NRA2806" s="391"/>
      <c r="NRB2806" s="391"/>
      <c r="NRC2806" s="391"/>
      <c r="NRD2806" s="391"/>
      <c r="NRE2806" s="391"/>
      <c r="NRF2806" s="391"/>
      <c r="NRG2806" s="391"/>
      <c r="NRH2806" s="391"/>
      <c r="NRI2806" s="391"/>
      <c r="NRJ2806" s="391"/>
      <c r="NRK2806" s="391"/>
      <c r="NRL2806" s="391"/>
      <c r="NRM2806" s="391"/>
      <c r="NRN2806" s="391"/>
      <c r="NRO2806" s="391"/>
      <c r="NRP2806" s="391"/>
      <c r="NRQ2806" s="391"/>
      <c r="NRR2806" s="391"/>
      <c r="NRS2806" s="391"/>
      <c r="NRT2806" s="391"/>
      <c r="NRU2806" s="391"/>
      <c r="NRV2806" s="391"/>
      <c r="NRW2806" s="391"/>
      <c r="NRX2806" s="391"/>
      <c r="NRY2806" s="391"/>
      <c r="NRZ2806" s="391"/>
      <c r="NSA2806" s="391"/>
      <c r="NSB2806" s="391"/>
      <c r="NSC2806" s="391"/>
      <c r="NSD2806" s="391"/>
      <c r="NSE2806" s="391"/>
      <c r="NSF2806" s="391"/>
      <c r="NSG2806" s="391"/>
      <c r="NSH2806" s="391"/>
      <c r="NSI2806" s="391"/>
      <c r="NSJ2806" s="391"/>
      <c r="NSK2806" s="391"/>
      <c r="NSL2806" s="391"/>
      <c r="NSM2806" s="391"/>
      <c r="NSN2806" s="391"/>
      <c r="NSO2806" s="391"/>
      <c r="NSP2806" s="391"/>
      <c r="NSQ2806" s="391"/>
      <c r="NSR2806" s="391"/>
      <c r="NSS2806" s="391"/>
      <c r="NST2806" s="391"/>
      <c r="NSU2806" s="391"/>
      <c r="NSV2806" s="391"/>
      <c r="NSW2806" s="391"/>
      <c r="NSX2806" s="391"/>
      <c r="NSY2806" s="391"/>
      <c r="NSZ2806" s="391"/>
      <c r="NTA2806" s="391"/>
      <c r="NTB2806" s="391"/>
      <c r="NTC2806" s="391"/>
      <c r="NTD2806" s="391"/>
      <c r="NTE2806" s="391"/>
      <c r="NTF2806" s="391"/>
      <c r="NTG2806" s="391"/>
      <c r="NTH2806" s="391"/>
      <c r="NTI2806" s="391"/>
      <c r="NTJ2806" s="391"/>
      <c r="NTK2806" s="391"/>
      <c r="NTL2806" s="391"/>
      <c r="NTM2806" s="391"/>
      <c r="NTN2806" s="391"/>
      <c r="NTO2806" s="391"/>
      <c r="NTP2806" s="391"/>
      <c r="NTQ2806" s="391"/>
      <c r="NTR2806" s="391"/>
      <c r="NTS2806" s="391"/>
      <c r="NTT2806" s="391"/>
      <c r="NTU2806" s="391"/>
      <c r="NTV2806" s="391"/>
      <c r="NTW2806" s="391"/>
      <c r="NTX2806" s="391"/>
      <c r="NTY2806" s="391"/>
      <c r="NTZ2806" s="391"/>
      <c r="NUA2806" s="391"/>
      <c r="NUB2806" s="391"/>
      <c r="NUC2806" s="391"/>
      <c r="NUD2806" s="391"/>
      <c r="NUE2806" s="391"/>
      <c r="NUF2806" s="391"/>
      <c r="NUG2806" s="391"/>
      <c r="NUH2806" s="391"/>
      <c r="NUI2806" s="391"/>
      <c r="NUJ2806" s="391"/>
      <c r="NUK2806" s="391"/>
      <c r="NUL2806" s="391"/>
      <c r="NUM2806" s="391"/>
      <c r="NUN2806" s="391"/>
      <c r="NUO2806" s="391"/>
      <c r="NUP2806" s="391"/>
      <c r="NUQ2806" s="391"/>
      <c r="NUR2806" s="391"/>
      <c r="NUS2806" s="391"/>
      <c r="NUT2806" s="391"/>
      <c r="NUU2806" s="391"/>
      <c r="NUV2806" s="391"/>
      <c r="NUW2806" s="391"/>
      <c r="NUX2806" s="391"/>
      <c r="NUY2806" s="391"/>
      <c r="NUZ2806" s="391"/>
      <c r="NVA2806" s="391"/>
      <c r="NVB2806" s="391"/>
      <c r="NVC2806" s="391"/>
      <c r="NVD2806" s="391"/>
      <c r="NVE2806" s="391"/>
      <c r="NVF2806" s="391"/>
      <c r="NVG2806" s="391"/>
      <c r="NVH2806" s="391"/>
      <c r="NVI2806" s="391"/>
      <c r="NVJ2806" s="391"/>
      <c r="NVK2806" s="391"/>
      <c r="NVL2806" s="391"/>
      <c r="NVM2806" s="391"/>
      <c r="NVN2806" s="391"/>
      <c r="NVO2806" s="391"/>
      <c r="NVP2806" s="391"/>
      <c r="NVQ2806" s="391"/>
      <c r="NVR2806" s="391"/>
      <c r="NVS2806" s="391"/>
      <c r="NVT2806" s="391"/>
      <c r="NVU2806" s="391"/>
      <c r="NVV2806" s="391"/>
      <c r="NVW2806" s="391"/>
      <c r="NVX2806" s="391"/>
      <c r="NVY2806" s="391"/>
      <c r="NVZ2806" s="391"/>
      <c r="NWA2806" s="391"/>
      <c r="NWB2806" s="391"/>
      <c r="NWC2806" s="391"/>
      <c r="NWD2806" s="391"/>
      <c r="NWE2806" s="391"/>
      <c r="NWF2806" s="391"/>
      <c r="NWG2806" s="391"/>
      <c r="NWH2806" s="391"/>
      <c r="NWI2806" s="391"/>
      <c r="NWJ2806" s="391"/>
      <c r="NWK2806" s="391"/>
      <c r="NWL2806" s="391"/>
      <c r="NWM2806" s="391"/>
      <c r="NWN2806" s="391"/>
      <c r="NWO2806" s="391"/>
      <c r="NWP2806" s="391"/>
      <c r="NWQ2806" s="391"/>
      <c r="NWR2806" s="391"/>
      <c r="NWS2806" s="391"/>
      <c r="NWT2806" s="391"/>
      <c r="NWU2806" s="391"/>
      <c r="NWV2806" s="391"/>
      <c r="NWW2806" s="391"/>
      <c r="NWX2806" s="391"/>
      <c r="NWY2806" s="391"/>
      <c r="NWZ2806" s="391"/>
      <c r="NXA2806" s="391"/>
      <c r="NXB2806" s="391"/>
      <c r="NXC2806" s="391"/>
      <c r="NXD2806" s="391"/>
      <c r="NXE2806" s="391"/>
      <c r="NXF2806" s="391"/>
      <c r="NXG2806" s="391"/>
      <c r="NXH2806" s="391"/>
      <c r="NXI2806" s="391"/>
      <c r="NXJ2806" s="391"/>
      <c r="NXK2806" s="391"/>
      <c r="NXL2806" s="391"/>
      <c r="NXM2806" s="391"/>
      <c r="NXN2806" s="391"/>
      <c r="NXO2806" s="391"/>
      <c r="NXP2806" s="391"/>
      <c r="NXQ2806" s="391"/>
      <c r="NXR2806" s="391"/>
      <c r="NXS2806" s="391"/>
      <c r="NXT2806" s="391"/>
      <c r="NXU2806" s="391"/>
      <c r="NXV2806" s="391"/>
      <c r="NXW2806" s="391"/>
      <c r="NXX2806" s="391"/>
      <c r="NXY2806" s="391"/>
      <c r="NXZ2806" s="391"/>
      <c r="NYA2806" s="391"/>
      <c r="NYB2806" s="391"/>
      <c r="NYC2806" s="391"/>
      <c r="NYD2806" s="391"/>
      <c r="NYE2806" s="391"/>
      <c r="NYF2806" s="391"/>
      <c r="NYG2806" s="391"/>
      <c r="NYH2806" s="391"/>
      <c r="NYI2806" s="391"/>
      <c r="NYJ2806" s="391"/>
      <c r="NYK2806" s="391"/>
      <c r="NYL2806" s="391"/>
      <c r="NYM2806" s="391"/>
      <c r="NYN2806" s="391"/>
      <c r="NYO2806" s="391"/>
      <c r="NYP2806" s="391"/>
      <c r="NYQ2806" s="391"/>
      <c r="NYR2806" s="391"/>
      <c r="NYS2806" s="391"/>
      <c r="NYT2806" s="391"/>
      <c r="NYU2806" s="391"/>
      <c r="NYV2806" s="391"/>
      <c r="NYW2806" s="391"/>
      <c r="NYX2806" s="391"/>
      <c r="NYY2806" s="391"/>
      <c r="NYZ2806" s="391"/>
      <c r="NZA2806" s="391"/>
      <c r="NZB2806" s="391"/>
      <c r="NZC2806" s="391"/>
      <c r="NZD2806" s="391"/>
      <c r="NZE2806" s="391"/>
      <c r="NZF2806" s="391"/>
      <c r="NZG2806" s="391"/>
      <c r="NZH2806" s="391"/>
      <c r="NZI2806" s="391"/>
      <c r="NZJ2806" s="391"/>
      <c r="NZK2806" s="391"/>
      <c r="NZL2806" s="391"/>
      <c r="NZM2806" s="391"/>
      <c r="NZN2806" s="391"/>
      <c r="NZO2806" s="391"/>
      <c r="NZP2806" s="391"/>
      <c r="NZQ2806" s="391"/>
      <c r="NZR2806" s="391"/>
      <c r="NZS2806" s="391"/>
      <c r="NZT2806" s="391"/>
      <c r="NZU2806" s="391"/>
      <c r="NZV2806" s="391"/>
      <c r="NZW2806" s="391"/>
      <c r="NZX2806" s="391"/>
      <c r="NZY2806" s="391"/>
      <c r="NZZ2806" s="391"/>
      <c r="OAA2806" s="391"/>
      <c r="OAB2806" s="391"/>
      <c r="OAC2806" s="391"/>
      <c r="OAD2806" s="391"/>
      <c r="OAE2806" s="391"/>
      <c r="OAF2806" s="391"/>
      <c r="OAG2806" s="391"/>
      <c r="OAH2806" s="391"/>
      <c r="OAI2806" s="391"/>
      <c r="OAJ2806" s="391"/>
      <c r="OAK2806" s="391"/>
      <c r="OAL2806" s="391"/>
      <c r="OAM2806" s="391"/>
      <c r="OAN2806" s="391"/>
      <c r="OAO2806" s="391"/>
      <c r="OAP2806" s="391"/>
      <c r="OAQ2806" s="391"/>
      <c r="OAR2806" s="391"/>
      <c r="OAS2806" s="391"/>
      <c r="OAT2806" s="391"/>
      <c r="OAU2806" s="391"/>
      <c r="OAV2806" s="391"/>
      <c r="OAW2806" s="391"/>
      <c r="OAX2806" s="391"/>
      <c r="OAY2806" s="391"/>
      <c r="OAZ2806" s="391"/>
      <c r="OBA2806" s="391"/>
      <c r="OBB2806" s="391"/>
      <c r="OBC2806" s="391"/>
      <c r="OBD2806" s="391"/>
      <c r="OBE2806" s="391"/>
      <c r="OBF2806" s="391"/>
      <c r="OBG2806" s="391"/>
      <c r="OBH2806" s="391"/>
      <c r="OBI2806" s="391"/>
      <c r="OBJ2806" s="391"/>
      <c r="OBK2806" s="391"/>
      <c r="OBL2806" s="391"/>
      <c r="OBM2806" s="391"/>
      <c r="OBN2806" s="391"/>
      <c r="OBO2806" s="391"/>
      <c r="OBP2806" s="391"/>
      <c r="OBQ2806" s="391"/>
      <c r="OBR2806" s="391"/>
      <c r="OBS2806" s="391"/>
      <c r="OBT2806" s="391"/>
      <c r="OBU2806" s="391"/>
      <c r="OBV2806" s="391"/>
      <c r="OBW2806" s="391"/>
      <c r="OBX2806" s="391"/>
      <c r="OBY2806" s="391"/>
      <c r="OBZ2806" s="391"/>
      <c r="OCA2806" s="391"/>
      <c r="OCB2806" s="391"/>
      <c r="OCC2806" s="391"/>
      <c r="OCD2806" s="391"/>
      <c r="OCE2806" s="391"/>
      <c r="OCF2806" s="391"/>
      <c r="OCG2806" s="391"/>
      <c r="OCH2806" s="391"/>
      <c r="OCI2806" s="391"/>
      <c r="OCJ2806" s="391"/>
      <c r="OCK2806" s="391"/>
      <c r="OCL2806" s="391"/>
      <c r="OCM2806" s="391"/>
      <c r="OCN2806" s="391"/>
      <c r="OCO2806" s="391"/>
      <c r="OCP2806" s="391"/>
      <c r="OCQ2806" s="391"/>
      <c r="OCR2806" s="391"/>
      <c r="OCS2806" s="391"/>
      <c r="OCT2806" s="391"/>
      <c r="OCU2806" s="391"/>
      <c r="OCV2806" s="391"/>
      <c r="OCW2806" s="391"/>
      <c r="OCX2806" s="391"/>
      <c r="OCY2806" s="391"/>
      <c r="OCZ2806" s="391"/>
      <c r="ODA2806" s="391"/>
      <c r="ODB2806" s="391"/>
      <c r="ODC2806" s="391"/>
      <c r="ODD2806" s="391"/>
      <c r="ODE2806" s="391"/>
      <c r="ODF2806" s="391"/>
      <c r="ODG2806" s="391"/>
      <c r="ODH2806" s="391"/>
      <c r="ODI2806" s="391"/>
      <c r="ODJ2806" s="391"/>
      <c r="ODK2806" s="391"/>
      <c r="ODL2806" s="391"/>
      <c r="ODM2806" s="391"/>
      <c r="ODN2806" s="391"/>
      <c r="ODO2806" s="391"/>
      <c r="ODP2806" s="391"/>
      <c r="ODQ2806" s="391"/>
      <c r="ODR2806" s="391"/>
      <c r="ODS2806" s="391"/>
      <c r="ODT2806" s="391"/>
      <c r="ODU2806" s="391"/>
      <c r="ODV2806" s="391"/>
      <c r="ODW2806" s="391"/>
      <c r="ODX2806" s="391"/>
      <c r="ODY2806" s="391"/>
      <c r="ODZ2806" s="391"/>
      <c r="OEA2806" s="391"/>
      <c r="OEB2806" s="391"/>
      <c r="OEC2806" s="391"/>
      <c r="OED2806" s="391"/>
      <c r="OEE2806" s="391"/>
      <c r="OEF2806" s="391"/>
      <c r="OEG2806" s="391"/>
      <c r="OEH2806" s="391"/>
      <c r="OEI2806" s="391"/>
      <c r="OEJ2806" s="391"/>
      <c r="OEK2806" s="391"/>
      <c r="OEL2806" s="391"/>
      <c r="OEM2806" s="391"/>
      <c r="OEN2806" s="391"/>
      <c r="OEO2806" s="391"/>
      <c r="OEP2806" s="391"/>
      <c r="OEQ2806" s="391"/>
      <c r="OER2806" s="391"/>
      <c r="OES2806" s="391"/>
      <c r="OET2806" s="391"/>
      <c r="OEU2806" s="391"/>
      <c r="OEV2806" s="391"/>
      <c r="OEW2806" s="391"/>
      <c r="OEX2806" s="391"/>
      <c r="OEY2806" s="391"/>
      <c r="OEZ2806" s="391"/>
      <c r="OFA2806" s="391"/>
      <c r="OFB2806" s="391"/>
      <c r="OFC2806" s="391"/>
      <c r="OFD2806" s="391"/>
      <c r="OFE2806" s="391"/>
      <c r="OFF2806" s="391"/>
      <c r="OFG2806" s="391"/>
      <c r="OFH2806" s="391"/>
      <c r="OFI2806" s="391"/>
      <c r="OFJ2806" s="391"/>
      <c r="OFK2806" s="391"/>
      <c r="OFL2806" s="391"/>
      <c r="OFM2806" s="391"/>
      <c r="OFN2806" s="391"/>
      <c r="OFO2806" s="391"/>
      <c r="OFP2806" s="391"/>
      <c r="OFQ2806" s="391"/>
      <c r="OFR2806" s="391"/>
      <c r="OFS2806" s="391"/>
      <c r="OFT2806" s="391"/>
      <c r="OFU2806" s="391"/>
      <c r="OFV2806" s="391"/>
      <c r="OFW2806" s="391"/>
      <c r="OFX2806" s="391"/>
      <c r="OFY2806" s="391"/>
      <c r="OFZ2806" s="391"/>
      <c r="OGA2806" s="391"/>
      <c r="OGB2806" s="391"/>
      <c r="OGC2806" s="391"/>
      <c r="OGD2806" s="391"/>
      <c r="OGE2806" s="391"/>
      <c r="OGF2806" s="391"/>
      <c r="OGG2806" s="391"/>
      <c r="OGH2806" s="391"/>
      <c r="OGI2806" s="391"/>
      <c r="OGJ2806" s="391"/>
      <c r="OGK2806" s="391"/>
      <c r="OGL2806" s="391"/>
      <c r="OGM2806" s="391"/>
      <c r="OGN2806" s="391"/>
      <c r="OGO2806" s="391"/>
      <c r="OGP2806" s="391"/>
      <c r="OGQ2806" s="391"/>
      <c r="OGR2806" s="391"/>
      <c r="OGS2806" s="391"/>
      <c r="OGT2806" s="391"/>
      <c r="OGU2806" s="391"/>
      <c r="OGV2806" s="391"/>
      <c r="OGW2806" s="391"/>
      <c r="OGX2806" s="391"/>
      <c r="OGY2806" s="391"/>
      <c r="OGZ2806" s="391"/>
      <c r="OHA2806" s="391"/>
      <c r="OHB2806" s="391"/>
      <c r="OHC2806" s="391"/>
      <c r="OHD2806" s="391"/>
      <c r="OHE2806" s="391"/>
      <c r="OHF2806" s="391"/>
      <c r="OHG2806" s="391"/>
      <c r="OHH2806" s="391"/>
      <c r="OHI2806" s="391"/>
      <c r="OHJ2806" s="391"/>
      <c r="OHK2806" s="391"/>
      <c r="OHL2806" s="391"/>
      <c r="OHM2806" s="391"/>
      <c r="OHN2806" s="391"/>
      <c r="OHO2806" s="391"/>
      <c r="OHP2806" s="391"/>
      <c r="OHQ2806" s="391"/>
      <c r="OHR2806" s="391"/>
      <c r="OHS2806" s="391"/>
      <c r="OHT2806" s="391"/>
      <c r="OHU2806" s="391"/>
      <c r="OHV2806" s="391"/>
      <c r="OHW2806" s="391"/>
      <c r="OHX2806" s="391"/>
      <c r="OHY2806" s="391"/>
      <c r="OHZ2806" s="391"/>
      <c r="OIA2806" s="391"/>
      <c r="OIB2806" s="391"/>
      <c r="OIC2806" s="391"/>
      <c r="OID2806" s="391"/>
      <c r="OIE2806" s="391"/>
      <c r="OIF2806" s="391"/>
      <c r="OIG2806" s="391"/>
      <c r="OIH2806" s="391"/>
      <c r="OII2806" s="391"/>
      <c r="OIJ2806" s="391"/>
      <c r="OIK2806" s="391"/>
      <c r="OIL2806" s="391"/>
      <c r="OIM2806" s="391"/>
      <c r="OIN2806" s="391"/>
      <c r="OIO2806" s="391"/>
      <c r="OIP2806" s="391"/>
      <c r="OIQ2806" s="391"/>
      <c r="OIR2806" s="391"/>
      <c r="OIS2806" s="391"/>
      <c r="OIT2806" s="391"/>
      <c r="OIU2806" s="391"/>
      <c r="OIV2806" s="391"/>
      <c r="OIW2806" s="391"/>
      <c r="OIX2806" s="391"/>
      <c r="OIY2806" s="391"/>
      <c r="OIZ2806" s="391"/>
      <c r="OJA2806" s="391"/>
      <c r="OJB2806" s="391"/>
      <c r="OJC2806" s="391"/>
      <c r="OJD2806" s="391"/>
      <c r="OJE2806" s="391"/>
      <c r="OJF2806" s="391"/>
      <c r="OJG2806" s="391"/>
      <c r="OJH2806" s="391"/>
      <c r="OJI2806" s="391"/>
      <c r="OJJ2806" s="391"/>
      <c r="OJK2806" s="391"/>
      <c r="OJL2806" s="391"/>
      <c r="OJM2806" s="391"/>
      <c r="OJN2806" s="391"/>
      <c r="OJO2806" s="391"/>
      <c r="OJP2806" s="391"/>
      <c r="OJQ2806" s="391"/>
      <c r="OJR2806" s="391"/>
      <c r="OJS2806" s="391"/>
      <c r="OJT2806" s="391"/>
      <c r="OJU2806" s="391"/>
      <c r="OJV2806" s="391"/>
      <c r="OJW2806" s="391"/>
      <c r="OJX2806" s="391"/>
      <c r="OJY2806" s="391"/>
      <c r="OJZ2806" s="391"/>
      <c r="OKA2806" s="391"/>
      <c r="OKB2806" s="391"/>
      <c r="OKC2806" s="391"/>
      <c r="OKD2806" s="391"/>
      <c r="OKE2806" s="391"/>
      <c r="OKF2806" s="391"/>
      <c r="OKG2806" s="391"/>
      <c r="OKH2806" s="391"/>
      <c r="OKI2806" s="391"/>
      <c r="OKJ2806" s="391"/>
      <c r="OKK2806" s="391"/>
      <c r="OKL2806" s="391"/>
      <c r="OKM2806" s="391"/>
      <c r="OKN2806" s="391"/>
      <c r="OKO2806" s="391"/>
      <c r="OKP2806" s="391"/>
      <c r="OKQ2806" s="391"/>
      <c r="OKR2806" s="391"/>
      <c r="OKS2806" s="391"/>
      <c r="OKT2806" s="391"/>
      <c r="OKU2806" s="391"/>
      <c r="OKV2806" s="391"/>
      <c r="OKW2806" s="391"/>
      <c r="OKX2806" s="391"/>
      <c r="OKY2806" s="391"/>
      <c r="OKZ2806" s="391"/>
      <c r="OLA2806" s="391"/>
      <c r="OLB2806" s="391"/>
      <c r="OLC2806" s="391"/>
      <c r="OLD2806" s="391"/>
      <c r="OLE2806" s="391"/>
      <c r="OLF2806" s="391"/>
      <c r="OLG2806" s="391"/>
      <c r="OLH2806" s="391"/>
      <c r="OLI2806" s="391"/>
      <c r="OLJ2806" s="391"/>
      <c r="OLK2806" s="391"/>
      <c r="OLL2806" s="391"/>
      <c r="OLM2806" s="391"/>
      <c r="OLN2806" s="391"/>
      <c r="OLO2806" s="391"/>
      <c r="OLP2806" s="391"/>
      <c r="OLQ2806" s="391"/>
      <c r="OLR2806" s="391"/>
      <c r="OLS2806" s="391"/>
      <c r="OLT2806" s="391"/>
      <c r="OLU2806" s="391"/>
      <c r="OLV2806" s="391"/>
      <c r="OLW2806" s="391"/>
      <c r="OLX2806" s="391"/>
      <c r="OLY2806" s="391"/>
      <c r="OLZ2806" s="391"/>
      <c r="OMA2806" s="391"/>
      <c r="OMB2806" s="391"/>
      <c r="OMC2806" s="391"/>
      <c r="OMD2806" s="391"/>
      <c r="OME2806" s="391"/>
      <c r="OMF2806" s="391"/>
      <c r="OMG2806" s="391"/>
      <c r="OMH2806" s="391"/>
      <c r="OMI2806" s="391"/>
      <c r="OMJ2806" s="391"/>
      <c r="OMK2806" s="391"/>
      <c r="OML2806" s="391"/>
      <c r="OMM2806" s="391"/>
      <c r="OMN2806" s="391"/>
      <c r="OMO2806" s="391"/>
      <c r="OMP2806" s="391"/>
      <c r="OMQ2806" s="391"/>
      <c r="OMR2806" s="391"/>
      <c r="OMS2806" s="391"/>
      <c r="OMT2806" s="391"/>
      <c r="OMU2806" s="391"/>
      <c r="OMV2806" s="391"/>
      <c r="OMW2806" s="391"/>
      <c r="OMX2806" s="391"/>
      <c r="OMY2806" s="391"/>
      <c r="OMZ2806" s="391"/>
      <c r="ONA2806" s="391"/>
      <c r="ONB2806" s="391"/>
      <c r="ONC2806" s="391"/>
      <c r="OND2806" s="391"/>
      <c r="ONE2806" s="391"/>
      <c r="ONF2806" s="391"/>
      <c r="ONG2806" s="391"/>
      <c r="ONH2806" s="391"/>
      <c r="ONI2806" s="391"/>
      <c r="ONJ2806" s="391"/>
      <c r="ONK2806" s="391"/>
      <c r="ONL2806" s="391"/>
      <c r="ONM2806" s="391"/>
      <c r="ONN2806" s="391"/>
      <c r="ONO2806" s="391"/>
      <c r="ONP2806" s="391"/>
      <c r="ONQ2806" s="391"/>
      <c r="ONR2806" s="391"/>
      <c r="ONS2806" s="391"/>
      <c r="ONT2806" s="391"/>
      <c r="ONU2806" s="391"/>
      <c r="ONV2806" s="391"/>
      <c r="ONW2806" s="391"/>
      <c r="ONX2806" s="391"/>
      <c r="ONY2806" s="391"/>
      <c r="ONZ2806" s="391"/>
      <c r="OOA2806" s="391"/>
      <c r="OOB2806" s="391"/>
      <c r="OOC2806" s="391"/>
      <c r="OOD2806" s="391"/>
      <c r="OOE2806" s="391"/>
      <c r="OOF2806" s="391"/>
      <c r="OOG2806" s="391"/>
      <c r="OOH2806" s="391"/>
      <c r="OOI2806" s="391"/>
      <c r="OOJ2806" s="391"/>
      <c r="OOK2806" s="391"/>
      <c r="OOL2806" s="391"/>
      <c r="OOM2806" s="391"/>
      <c r="OON2806" s="391"/>
      <c r="OOO2806" s="391"/>
      <c r="OOP2806" s="391"/>
      <c r="OOQ2806" s="391"/>
      <c r="OOR2806" s="391"/>
      <c r="OOS2806" s="391"/>
      <c r="OOT2806" s="391"/>
      <c r="OOU2806" s="391"/>
      <c r="OOV2806" s="391"/>
      <c r="OOW2806" s="391"/>
      <c r="OOX2806" s="391"/>
      <c r="OOY2806" s="391"/>
      <c r="OOZ2806" s="391"/>
      <c r="OPA2806" s="391"/>
      <c r="OPB2806" s="391"/>
      <c r="OPC2806" s="391"/>
      <c r="OPD2806" s="391"/>
      <c r="OPE2806" s="391"/>
      <c r="OPF2806" s="391"/>
      <c r="OPG2806" s="391"/>
      <c r="OPH2806" s="391"/>
      <c r="OPI2806" s="391"/>
      <c r="OPJ2806" s="391"/>
      <c r="OPK2806" s="391"/>
      <c r="OPL2806" s="391"/>
      <c r="OPM2806" s="391"/>
      <c r="OPN2806" s="391"/>
      <c r="OPO2806" s="391"/>
      <c r="OPP2806" s="391"/>
      <c r="OPQ2806" s="391"/>
      <c r="OPR2806" s="391"/>
      <c r="OPS2806" s="391"/>
      <c r="OPT2806" s="391"/>
      <c r="OPU2806" s="391"/>
      <c r="OPV2806" s="391"/>
      <c r="OPW2806" s="391"/>
      <c r="OPX2806" s="391"/>
      <c r="OPY2806" s="391"/>
      <c r="OPZ2806" s="391"/>
      <c r="OQA2806" s="391"/>
      <c r="OQB2806" s="391"/>
      <c r="OQC2806" s="391"/>
      <c r="OQD2806" s="391"/>
      <c r="OQE2806" s="391"/>
      <c r="OQF2806" s="391"/>
      <c r="OQG2806" s="391"/>
      <c r="OQH2806" s="391"/>
      <c r="OQI2806" s="391"/>
      <c r="OQJ2806" s="391"/>
      <c r="OQK2806" s="391"/>
      <c r="OQL2806" s="391"/>
      <c r="OQM2806" s="391"/>
      <c r="OQN2806" s="391"/>
      <c r="OQO2806" s="391"/>
      <c r="OQP2806" s="391"/>
      <c r="OQQ2806" s="391"/>
      <c r="OQR2806" s="391"/>
      <c r="OQS2806" s="391"/>
      <c r="OQT2806" s="391"/>
      <c r="OQU2806" s="391"/>
      <c r="OQV2806" s="391"/>
      <c r="OQW2806" s="391"/>
      <c r="OQX2806" s="391"/>
      <c r="OQY2806" s="391"/>
      <c r="OQZ2806" s="391"/>
      <c r="ORA2806" s="391"/>
      <c r="ORB2806" s="391"/>
      <c r="ORC2806" s="391"/>
      <c r="ORD2806" s="391"/>
      <c r="ORE2806" s="391"/>
      <c r="ORF2806" s="391"/>
      <c r="ORG2806" s="391"/>
      <c r="ORH2806" s="391"/>
      <c r="ORI2806" s="391"/>
      <c r="ORJ2806" s="391"/>
      <c r="ORK2806" s="391"/>
      <c r="ORL2806" s="391"/>
      <c r="ORM2806" s="391"/>
      <c r="ORN2806" s="391"/>
      <c r="ORO2806" s="391"/>
      <c r="ORP2806" s="391"/>
      <c r="ORQ2806" s="391"/>
      <c r="ORR2806" s="391"/>
      <c r="ORS2806" s="391"/>
      <c r="ORT2806" s="391"/>
      <c r="ORU2806" s="391"/>
      <c r="ORV2806" s="391"/>
      <c r="ORW2806" s="391"/>
      <c r="ORX2806" s="391"/>
      <c r="ORY2806" s="391"/>
      <c r="ORZ2806" s="391"/>
      <c r="OSA2806" s="391"/>
      <c r="OSB2806" s="391"/>
      <c r="OSC2806" s="391"/>
      <c r="OSD2806" s="391"/>
      <c r="OSE2806" s="391"/>
      <c r="OSF2806" s="391"/>
      <c r="OSG2806" s="391"/>
      <c r="OSH2806" s="391"/>
      <c r="OSI2806" s="391"/>
      <c r="OSJ2806" s="391"/>
      <c r="OSK2806" s="391"/>
      <c r="OSL2806" s="391"/>
      <c r="OSM2806" s="391"/>
      <c r="OSN2806" s="391"/>
      <c r="OSO2806" s="391"/>
      <c r="OSP2806" s="391"/>
      <c r="OSQ2806" s="391"/>
      <c r="OSR2806" s="391"/>
      <c r="OSS2806" s="391"/>
      <c r="OST2806" s="391"/>
      <c r="OSU2806" s="391"/>
      <c r="OSV2806" s="391"/>
      <c r="OSW2806" s="391"/>
      <c r="OSX2806" s="391"/>
      <c r="OSY2806" s="391"/>
      <c r="OSZ2806" s="391"/>
      <c r="OTA2806" s="391"/>
      <c r="OTB2806" s="391"/>
      <c r="OTC2806" s="391"/>
      <c r="OTD2806" s="391"/>
      <c r="OTE2806" s="391"/>
      <c r="OTF2806" s="391"/>
      <c r="OTG2806" s="391"/>
      <c r="OTH2806" s="391"/>
      <c r="OTI2806" s="391"/>
      <c r="OTJ2806" s="391"/>
      <c r="OTK2806" s="391"/>
      <c r="OTL2806" s="391"/>
      <c r="OTM2806" s="391"/>
      <c r="OTN2806" s="391"/>
      <c r="OTO2806" s="391"/>
      <c r="OTP2806" s="391"/>
      <c r="OTQ2806" s="391"/>
      <c r="OTR2806" s="391"/>
      <c r="OTS2806" s="391"/>
      <c r="OTT2806" s="391"/>
      <c r="OTU2806" s="391"/>
      <c r="OTV2806" s="391"/>
      <c r="OTW2806" s="391"/>
      <c r="OTX2806" s="391"/>
      <c r="OTY2806" s="391"/>
      <c r="OTZ2806" s="391"/>
      <c r="OUA2806" s="391"/>
      <c r="OUB2806" s="391"/>
      <c r="OUC2806" s="391"/>
      <c r="OUD2806" s="391"/>
      <c r="OUE2806" s="391"/>
      <c r="OUF2806" s="391"/>
      <c r="OUG2806" s="391"/>
      <c r="OUH2806" s="391"/>
      <c r="OUI2806" s="391"/>
      <c r="OUJ2806" s="391"/>
      <c r="OUK2806" s="391"/>
      <c r="OUL2806" s="391"/>
      <c r="OUM2806" s="391"/>
      <c r="OUN2806" s="391"/>
      <c r="OUO2806" s="391"/>
      <c r="OUP2806" s="391"/>
      <c r="OUQ2806" s="391"/>
      <c r="OUR2806" s="391"/>
      <c r="OUS2806" s="391"/>
      <c r="OUT2806" s="391"/>
      <c r="OUU2806" s="391"/>
      <c r="OUV2806" s="391"/>
      <c r="OUW2806" s="391"/>
      <c r="OUX2806" s="391"/>
      <c r="OUY2806" s="391"/>
      <c r="OUZ2806" s="391"/>
      <c r="OVA2806" s="391"/>
      <c r="OVB2806" s="391"/>
      <c r="OVC2806" s="391"/>
      <c r="OVD2806" s="391"/>
      <c r="OVE2806" s="391"/>
      <c r="OVF2806" s="391"/>
      <c r="OVG2806" s="391"/>
      <c r="OVH2806" s="391"/>
      <c r="OVI2806" s="391"/>
      <c r="OVJ2806" s="391"/>
      <c r="OVK2806" s="391"/>
      <c r="OVL2806" s="391"/>
      <c r="OVM2806" s="391"/>
      <c r="OVN2806" s="391"/>
      <c r="OVO2806" s="391"/>
      <c r="OVP2806" s="391"/>
      <c r="OVQ2806" s="391"/>
      <c r="OVR2806" s="391"/>
      <c r="OVS2806" s="391"/>
      <c r="OVT2806" s="391"/>
      <c r="OVU2806" s="391"/>
      <c r="OVV2806" s="391"/>
      <c r="OVW2806" s="391"/>
      <c r="OVX2806" s="391"/>
      <c r="OVY2806" s="391"/>
      <c r="OVZ2806" s="391"/>
      <c r="OWA2806" s="391"/>
      <c r="OWB2806" s="391"/>
      <c r="OWC2806" s="391"/>
      <c r="OWD2806" s="391"/>
      <c r="OWE2806" s="391"/>
      <c r="OWF2806" s="391"/>
      <c r="OWG2806" s="391"/>
      <c r="OWH2806" s="391"/>
      <c r="OWI2806" s="391"/>
      <c r="OWJ2806" s="391"/>
      <c r="OWK2806" s="391"/>
      <c r="OWL2806" s="391"/>
      <c r="OWM2806" s="391"/>
      <c r="OWN2806" s="391"/>
      <c r="OWO2806" s="391"/>
      <c r="OWP2806" s="391"/>
      <c r="OWQ2806" s="391"/>
      <c r="OWR2806" s="391"/>
      <c r="OWS2806" s="391"/>
      <c r="OWT2806" s="391"/>
      <c r="OWU2806" s="391"/>
      <c r="OWV2806" s="391"/>
      <c r="OWW2806" s="391"/>
      <c r="OWX2806" s="391"/>
      <c r="OWY2806" s="391"/>
      <c r="OWZ2806" s="391"/>
      <c r="OXA2806" s="391"/>
      <c r="OXB2806" s="391"/>
      <c r="OXC2806" s="391"/>
      <c r="OXD2806" s="391"/>
      <c r="OXE2806" s="391"/>
      <c r="OXF2806" s="391"/>
      <c r="OXG2806" s="391"/>
      <c r="OXH2806" s="391"/>
      <c r="OXI2806" s="391"/>
      <c r="OXJ2806" s="391"/>
      <c r="OXK2806" s="391"/>
      <c r="OXL2806" s="391"/>
      <c r="OXM2806" s="391"/>
      <c r="OXN2806" s="391"/>
      <c r="OXO2806" s="391"/>
      <c r="OXP2806" s="391"/>
      <c r="OXQ2806" s="391"/>
      <c r="OXR2806" s="391"/>
      <c r="OXS2806" s="391"/>
      <c r="OXT2806" s="391"/>
      <c r="OXU2806" s="391"/>
      <c r="OXV2806" s="391"/>
      <c r="OXW2806" s="391"/>
      <c r="OXX2806" s="391"/>
      <c r="OXY2806" s="391"/>
      <c r="OXZ2806" s="391"/>
      <c r="OYA2806" s="391"/>
      <c r="OYB2806" s="391"/>
      <c r="OYC2806" s="391"/>
      <c r="OYD2806" s="391"/>
      <c r="OYE2806" s="391"/>
      <c r="OYF2806" s="391"/>
      <c r="OYG2806" s="391"/>
      <c r="OYH2806" s="391"/>
      <c r="OYI2806" s="391"/>
      <c r="OYJ2806" s="391"/>
      <c r="OYK2806" s="391"/>
      <c r="OYL2806" s="391"/>
      <c r="OYM2806" s="391"/>
      <c r="OYN2806" s="391"/>
      <c r="OYO2806" s="391"/>
      <c r="OYP2806" s="391"/>
      <c r="OYQ2806" s="391"/>
      <c r="OYR2806" s="391"/>
      <c r="OYS2806" s="391"/>
      <c r="OYT2806" s="391"/>
      <c r="OYU2806" s="391"/>
      <c r="OYV2806" s="391"/>
      <c r="OYW2806" s="391"/>
      <c r="OYX2806" s="391"/>
      <c r="OYY2806" s="391"/>
      <c r="OYZ2806" s="391"/>
      <c r="OZA2806" s="391"/>
      <c r="OZB2806" s="391"/>
      <c r="OZC2806" s="391"/>
      <c r="OZD2806" s="391"/>
      <c r="OZE2806" s="391"/>
      <c r="OZF2806" s="391"/>
      <c r="OZG2806" s="391"/>
      <c r="OZH2806" s="391"/>
      <c r="OZI2806" s="391"/>
      <c r="OZJ2806" s="391"/>
      <c r="OZK2806" s="391"/>
      <c r="OZL2806" s="391"/>
      <c r="OZM2806" s="391"/>
      <c r="OZN2806" s="391"/>
      <c r="OZO2806" s="391"/>
      <c r="OZP2806" s="391"/>
      <c r="OZQ2806" s="391"/>
      <c r="OZR2806" s="391"/>
      <c r="OZS2806" s="391"/>
      <c r="OZT2806" s="391"/>
      <c r="OZU2806" s="391"/>
      <c r="OZV2806" s="391"/>
      <c r="OZW2806" s="391"/>
      <c r="OZX2806" s="391"/>
      <c r="OZY2806" s="391"/>
      <c r="OZZ2806" s="391"/>
      <c r="PAA2806" s="391"/>
      <c r="PAB2806" s="391"/>
      <c r="PAC2806" s="391"/>
      <c r="PAD2806" s="391"/>
      <c r="PAE2806" s="391"/>
      <c r="PAF2806" s="391"/>
      <c r="PAG2806" s="391"/>
      <c r="PAH2806" s="391"/>
      <c r="PAI2806" s="391"/>
      <c r="PAJ2806" s="391"/>
      <c r="PAK2806" s="391"/>
      <c r="PAL2806" s="391"/>
      <c r="PAM2806" s="391"/>
      <c r="PAN2806" s="391"/>
      <c r="PAO2806" s="391"/>
      <c r="PAP2806" s="391"/>
      <c r="PAQ2806" s="391"/>
      <c r="PAR2806" s="391"/>
      <c r="PAS2806" s="391"/>
      <c r="PAT2806" s="391"/>
      <c r="PAU2806" s="391"/>
      <c r="PAV2806" s="391"/>
      <c r="PAW2806" s="391"/>
      <c r="PAX2806" s="391"/>
      <c r="PAY2806" s="391"/>
      <c r="PAZ2806" s="391"/>
      <c r="PBA2806" s="391"/>
      <c r="PBB2806" s="391"/>
      <c r="PBC2806" s="391"/>
      <c r="PBD2806" s="391"/>
      <c r="PBE2806" s="391"/>
      <c r="PBF2806" s="391"/>
      <c r="PBG2806" s="391"/>
      <c r="PBH2806" s="391"/>
      <c r="PBI2806" s="391"/>
      <c r="PBJ2806" s="391"/>
      <c r="PBK2806" s="391"/>
      <c r="PBL2806" s="391"/>
      <c r="PBM2806" s="391"/>
      <c r="PBN2806" s="391"/>
      <c r="PBO2806" s="391"/>
      <c r="PBP2806" s="391"/>
      <c r="PBQ2806" s="391"/>
      <c r="PBR2806" s="391"/>
      <c r="PBS2806" s="391"/>
      <c r="PBT2806" s="391"/>
      <c r="PBU2806" s="391"/>
      <c r="PBV2806" s="391"/>
      <c r="PBW2806" s="391"/>
      <c r="PBX2806" s="391"/>
      <c r="PBY2806" s="391"/>
      <c r="PBZ2806" s="391"/>
      <c r="PCA2806" s="391"/>
      <c r="PCB2806" s="391"/>
      <c r="PCC2806" s="391"/>
      <c r="PCD2806" s="391"/>
      <c r="PCE2806" s="391"/>
      <c r="PCF2806" s="391"/>
      <c r="PCG2806" s="391"/>
      <c r="PCH2806" s="391"/>
      <c r="PCI2806" s="391"/>
      <c r="PCJ2806" s="391"/>
      <c r="PCK2806" s="391"/>
      <c r="PCL2806" s="391"/>
      <c r="PCM2806" s="391"/>
      <c r="PCN2806" s="391"/>
      <c r="PCO2806" s="391"/>
      <c r="PCP2806" s="391"/>
      <c r="PCQ2806" s="391"/>
      <c r="PCR2806" s="391"/>
      <c r="PCS2806" s="391"/>
      <c r="PCT2806" s="391"/>
      <c r="PCU2806" s="391"/>
      <c r="PCV2806" s="391"/>
      <c r="PCW2806" s="391"/>
      <c r="PCX2806" s="391"/>
      <c r="PCY2806" s="391"/>
      <c r="PCZ2806" s="391"/>
      <c r="PDA2806" s="391"/>
      <c r="PDB2806" s="391"/>
      <c r="PDC2806" s="391"/>
      <c r="PDD2806" s="391"/>
      <c r="PDE2806" s="391"/>
      <c r="PDF2806" s="391"/>
      <c r="PDG2806" s="391"/>
      <c r="PDH2806" s="391"/>
      <c r="PDI2806" s="391"/>
      <c r="PDJ2806" s="391"/>
      <c r="PDK2806" s="391"/>
      <c r="PDL2806" s="391"/>
      <c r="PDM2806" s="391"/>
      <c r="PDN2806" s="391"/>
      <c r="PDO2806" s="391"/>
      <c r="PDP2806" s="391"/>
      <c r="PDQ2806" s="391"/>
      <c r="PDR2806" s="391"/>
      <c r="PDS2806" s="391"/>
      <c r="PDT2806" s="391"/>
      <c r="PDU2806" s="391"/>
      <c r="PDV2806" s="391"/>
      <c r="PDW2806" s="391"/>
      <c r="PDX2806" s="391"/>
      <c r="PDY2806" s="391"/>
      <c r="PDZ2806" s="391"/>
      <c r="PEA2806" s="391"/>
      <c r="PEB2806" s="391"/>
      <c r="PEC2806" s="391"/>
      <c r="PED2806" s="391"/>
      <c r="PEE2806" s="391"/>
      <c r="PEF2806" s="391"/>
      <c r="PEG2806" s="391"/>
      <c r="PEH2806" s="391"/>
      <c r="PEI2806" s="391"/>
      <c r="PEJ2806" s="391"/>
      <c r="PEK2806" s="391"/>
      <c r="PEL2806" s="391"/>
      <c r="PEM2806" s="391"/>
      <c r="PEN2806" s="391"/>
      <c r="PEO2806" s="391"/>
      <c r="PEP2806" s="391"/>
      <c r="PEQ2806" s="391"/>
      <c r="PER2806" s="391"/>
      <c r="PES2806" s="391"/>
      <c r="PET2806" s="391"/>
      <c r="PEU2806" s="391"/>
      <c r="PEV2806" s="391"/>
      <c r="PEW2806" s="391"/>
      <c r="PEX2806" s="391"/>
      <c r="PEY2806" s="391"/>
      <c r="PEZ2806" s="391"/>
      <c r="PFA2806" s="391"/>
      <c r="PFB2806" s="391"/>
      <c r="PFC2806" s="391"/>
      <c r="PFD2806" s="391"/>
      <c r="PFE2806" s="391"/>
      <c r="PFF2806" s="391"/>
      <c r="PFG2806" s="391"/>
      <c r="PFH2806" s="391"/>
      <c r="PFI2806" s="391"/>
      <c r="PFJ2806" s="391"/>
      <c r="PFK2806" s="391"/>
      <c r="PFL2806" s="391"/>
      <c r="PFM2806" s="391"/>
      <c r="PFN2806" s="391"/>
      <c r="PFO2806" s="391"/>
      <c r="PFP2806" s="391"/>
      <c r="PFQ2806" s="391"/>
      <c r="PFR2806" s="391"/>
      <c r="PFS2806" s="391"/>
      <c r="PFT2806" s="391"/>
      <c r="PFU2806" s="391"/>
      <c r="PFV2806" s="391"/>
      <c r="PFW2806" s="391"/>
      <c r="PFX2806" s="391"/>
      <c r="PFY2806" s="391"/>
      <c r="PFZ2806" s="391"/>
      <c r="PGA2806" s="391"/>
      <c r="PGB2806" s="391"/>
      <c r="PGC2806" s="391"/>
      <c r="PGD2806" s="391"/>
      <c r="PGE2806" s="391"/>
      <c r="PGF2806" s="391"/>
      <c r="PGG2806" s="391"/>
      <c r="PGH2806" s="391"/>
      <c r="PGI2806" s="391"/>
      <c r="PGJ2806" s="391"/>
      <c r="PGK2806" s="391"/>
      <c r="PGL2806" s="391"/>
      <c r="PGM2806" s="391"/>
      <c r="PGN2806" s="391"/>
      <c r="PGO2806" s="391"/>
      <c r="PGP2806" s="391"/>
      <c r="PGQ2806" s="391"/>
      <c r="PGR2806" s="391"/>
      <c r="PGS2806" s="391"/>
      <c r="PGT2806" s="391"/>
      <c r="PGU2806" s="391"/>
      <c r="PGV2806" s="391"/>
      <c r="PGW2806" s="391"/>
      <c r="PGX2806" s="391"/>
      <c r="PGY2806" s="391"/>
      <c r="PGZ2806" s="391"/>
      <c r="PHA2806" s="391"/>
      <c r="PHB2806" s="391"/>
      <c r="PHC2806" s="391"/>
      <c r="PHD2806" s="391"/>
      <c r="PHE2806" s="391"/>
      <c r="PHF2806" s="391"/>
      <c r="PHG2806" s="391"/>
      <c r="PHH2806" s="391"/>
      <c r="PHI2806" s="391"/>
      <c r="PHJ2806" s="391"/>
      <c r="PHK2806" s="391"/>
      <c r="PHL2806" s="391"/>
      <c r="PHM2806" s="391"/>
      <c r="PHN2806" s="391"/>
      <c r="PHO2806" s="391"/>
      <c r="PHP2806" s="391"/>
      <c r="PHQ2806" s="391"/>
      <c r="PHR2806" s="391"/>
      <c r="PHS2806" s="391"/>
      <c r="PHT2806" s="391"/>
      <c r="PHU2806" s="391"/>
      <c r="PHV2806" s="391"/>
      <c r="PHW2806" s="391"/>
      <c r="PHX2806" s="391"/>
      <c r="PHY2806" s="391"/>
      <c r="PHZ2806" s="391"/>
      <c r="PIA2806" s="391"/>
      <c r="PIB2806" s="391"/>
      <c r="PIC2806" s="391"/>
      <c r="PID2806" s="391"/>
      <c r="PIE2806" s="391"/>
      <c r="PIF2806" s="391"/>
      <c r="PIG2806" s="391"/>
      <c r="PIH2806" s="391"/>
      <c r="PII2806" s="391"/>
      <c r="PIJ2806" s="391"/>
      <c r="PIK2806" s="391"/>
      <c r="PIL2806" s="391"/>
      <c r="PIM2806" s="391"/>
      <c r="PIN2806" s="391"/>
      <c r="PIO2806" s="391"/>
      <c r="PIP2806" s="391"/>
      <c r="PIQ2806" s="391"/>
      <c r="PIR2806" s="391"/>
      <c r="PIS2806" s="391"/>
      <c r="PIT2806" s="391"/>
      <c r="PIU2806" s="391"/>
      <c r="PIV2806" s="391"/>
      <c r="PIW2806" s="391"/>
      <c r="PIX2806" s="391"/>
      <c r="PIY2806" s="391"/>
      <c r="PIZ2806" s="391"/>
      <c r="PJA2806" s="391"/>
      <c r="PJB2806" s="391"/>
      <c r="PJC2806" s="391"/>
      <c r="PJD2806" s="391"/>
      <c r="PJE2806" s="391"/>
      <c r="PJF2806" s="391"/>
      <c r="PJG2806" s="391"/>
      <c r="PJH2806" s="391"/>
      <c r="PJI2806" s="391"/>
      <c r="PJJ2806" s="391"/>
      <c r="PJK2806" s="391"/>
      <c r="PJL2806" s="391"/>
      <c r="PJM2806" s="391"/>
      <c r="PJN2806" s="391"/>
      <c r="PJO2806" s="391"/>
      <c r="PJP2806" s="391"/>
      <c r="PJQ2806" s="391"/>
      <c r="PJR2806" s="391"/>
      <c r="PJS2806" s="391"/>
      <c r="PJT2806" s="391"/>
      <c r="PJU2806" s="391"/>
      <c r="PJV2806" s="391"/>
      <c r="PJW2806" s="391"/>
      <c r="PJX2806" s="391"/>
      <c r="PJY2806" s="391"/>
      <c r="PJZ2806" s="391"/>
      <c r="PKA2806" s="391"/>
      <c r="PKB2806" s="391"/>
      <c r="PKC2806" s="391"/>
      <c r="PKD2806" s="391"/>
      <c r="PKE2806" s="391"/>
      <c r="PKF2806" s="391"/>
      <c r="PKG2806" s="391"/>
      <c r="PKH2806" s="391"/>
      <c r="PKI2806" s="391"/>
      <c r="PKJ2806" s="391"/>
      <c r="PKK2806" s="391"/>
      <c r="PKL2806" s="391"/>
      <c r="PKM2806" s="391"/>
      <c r="PKN2806" s="391"/>
      <c r="PKO2806" s="391"/>
      <c r="PKP2806" s="391"/>
      <c r="PKQ2806" s="391"/>
      <c r="PKR2806" s="391"/>
      <c r="PKS2806" s="391"/>
      <c r="PKT2806" s="391"/>
      <c r="PKU2806" s="391"/>
      <c r="PKV2806" s="391"/>
      <c r="PKW2806" s="391"/>
      <c r="PKX2806" s="391"/>
      <c r="PKY2806" s="391"/>
      <c r="PKZ2806" s="391"/>
      <c r="PLA2806" s="391"/>
      <c r="PLB2806" s="391"/>
      <c r="PLC2806" s="391"/>
      <c r="PLD2806" s="391"/>
      <c r="PLE2806" s="391"/>
      <c r="PLF2806" s="391"/>
      <c r="PLG2806" s="391"/>
      <c r="PLH2806" s="391"/>
      <c r="PLI2806" s="391"/>
      <c r="PLJ2806" s="391"/>
      <c r="PLK2806" s="391"/>
      <c r="PLL2806" s="391"/>
      <c r="PLM2806" s="391"/>
      <c r="PLN2806" s="391"/>
      <c r="PLO2806" s="391"/>
      <c r="PLP2806" s="391"/>
      <c r="PLQ2806" s="391"/>
      <c r="PLR2806" s="391"/>
      <c r="PLS2806" s="391"/>
      <c r="PLT2806" s="391"/>
      <c r="PLU2806" s="391"/>
      <c r="PLV2806" s="391"/>
      <c r="PLW2806" s="391"/>
      <c r="PLX2806" s="391"/>
      <c r="PLY2806" s="391"/>
      <c r="PLZ2806" s="391"/>
      <c r="PMA2806" s="391"/>
      <c r="PMB2806" s="391"/>
      <c r="PMC2806" s="391"/>
      <c r="PMD2806" s="391"/>
      <c r="PME2806" s="391"/>
      <c r="PMF2806" s="391"/>
      <c r="PMG2806" s="391"/>
      <c r="PMH2806" s="391"/>
      <c r="PMI2806" s="391"/>
      <c r="PMJ2806" s="391"/>
      <c r="PMK2806" s="391"/>
      <c r="PML2806" s="391"/>
      <c r="PMM2806" s="391"/>
      <c r="PMN2806" s="391"/>
      <c r="PMO2806" s="391"/>
      <c r="PMP2806" s="391"/>
      <c r="PMQ2806" s="391"/>
      <c r="PMR2806" s="391"/>
      <c r="PMS2806" s="391"/>
      <c r="PMT2806" s="391"/>
      <c r="PMU2806" s="391"/>
      <c r="PMV2806" s="391"/>
      <c r="PMW2806" s="391"/>
      <c r="PMX2806" s="391"/>
      <c r="PMY2806" s="391"/>
      <c r="PMZ2806" s="391"/>
      <c r="PNA2806" s="391"/>
      <c r="PNB2806" s="391"/>
      <c r="PNC2806" s="391"/>
      <c r="PND2806" s="391"/>
      <c r="PNE2806" s="391"/>
      <c r="PNF2806" s="391"/>
      <c r="PNG2806" s="391"/>
      <c r="PNH2806" s="391"/>
      <c r="PNI2806" s="391"/>
      <c r="PNJ2806" s="391"/>
      <c r="PNK2806" s="391"/>
      <c r="PNL2806" s="391"/>
      <c r="PNM2806" s="391"/>
      <c r="PNN2806" s="391"/>
      <c r="PNO2806" s="391"/>
      <c r="PNP2806" s="391"/>
      <c r="PNQ2806" s="391"/>
      <c r="PNR2806" s="391"/>
      <c r="PNS2806" s="391"/>
      <c r="PNT2806" s="391"/>
      <c r="PNU2806" s="391"/>
      <c r="PNV2806" s="391"/>
      <c r="PNW2806" s="391"/>
      <c r="PNX2806" s="391"/>
      <c r="PNY2806" s="391"/>
      <c r="PNZ2806" s="391"/>
      <c r="POA2806" s="391"/>
      <c r="POB2806" s="391"/>
      <c r="POC2806" s="391"/>
      <c r="POD2806" s="391"/>
      <c r="POE2806" s="391"/>
      <c r="POF2806" s="391"/>
      <c r="POG2806" s="391"/>
      <c r="POH2806" s="391"/>
      <c r="POI2806" s="391"/>
      <c r="POJ2806" s="391"/>
      <c r="POK2806" s="391"/>
      <c r="POL2806" s="391"/>
      <c r="POM2806" s="391"/>
      <c r="PON2806" s="391"/>
      <c r="POO2806" s="391"/>
      <c r="POP2806" s="391"/>
      <c r="POQ2806" s="391"/>
      <c r="POR2806" s="391"/>
      <c r="POS2806" s="391"/>
      <c r="POT2806" s="391"/>
      <c r="POU2806" s="391"/>
      <c r="POV2806" s="391"/>
      <c r="POW2806" s="391"/>
      <c r="POX2806" s="391"/>
      <c r="POY2806" s="391"/>
      <c r="POZ2806" s="391"/>
      <c r="PPA2806" s="391"/>
      <c r="PPB2806" s="391"/>
      <c r="PPC2806" s="391"/>
      <c r="PPD2806" s="391"/>
      <c r="PPE2806" s="391"/>
      <c r="PPF2806" s="391"/>
      <c r="PPG2806" s="391"/>
      <c r="PPH2806" s="391"/>
      <c r="PPI2806" s="391"/>
      <c r="PPJ2806" s="391"/>
      <c r="PPK2806" s="391"/>
      <c r="PPL2806" s="391"/>
      <c r="PPM2806" s="391"/>
      <c r="PPN2806" s="391"/>
      <c r="PPO2806" s="391"/>
      <c r="PPP2806" s="391"/>
      <c r="PPQ2806" s="391"/>
      <c r="PPR2806" s="391"/>
      <c r="PPS2806" s="391"/>
      <c r="PPT2806" s="391"/>
      <c r="PPU2806" s="391"/>
      <c r="PPV2806" s="391"/>
      <c r="PPW2806" s="391"/>
      <c r="PPX2806" s="391"/>
      <c r="PPY2806" s="391"/>
      <c r="PPZ2806" s="391"/>
      <c r="PQA2806" s="391"/>
      <c r="PQB2806" s="391"/>
      <c r="PQC2806" s="391"/>
      <c r="PQD2806" s="391"/>
      <c r="PQE2806" s="391"/>
      <c r="PQF2806" s="391"/>
      <c r="PQG2806" s="391"/>
      <c r="PQH2806" s="391"/>
      <c r="PQI2806" s="391"/>
      <c r="PQJ2806" s="391"/>
      <c r="PQK2806" s="391"/>
      <c r="PQL2806" s="391"/>
      <c r="PQM2806" s="391"/>
      <c r="PQN2806" s="391"/>
      <c r="PQO2806" s="391"/>
      <c r="PQP2806" s="391"/>
      <c r="PQQ2806" s="391"/>
      <c r="PQR2806" s="391"/>
      <c r="PQS2806" s="391"/>
      <c r="PQT2806" s="391"/>
      <c r="PQU2806" s="391"/>
      <c r="PQV2806" s="391"/>
      <c r="PQW2806" s="391"/>
      <c r="PQX2806" s="391"/>
      <c r="PQY2806" s="391"/>
      <c r="PQZ2806" s="391"/>
      <c r="PRA2806" s="391"/>
      <c r="PRB2806" s="391"/>
      <c r="PRC2806" s="391"/>
      <c r="PRD2806" s="391"/>
      <c r="PRE2806" s="391"/>
      <c r="PRF2806" s="391"/>
      <c r="PRG2806" s="391"/>
      <c r="PRH2806" s="391"/>
      <c r="PRI2806" s="391"/>
      <c r="PRJ2806" s="391"/>
      <c r="PRK2806" s="391"/>
      <c r="PRL2806" s="391"/>
      <c r="PRM2806" s="391"/>
      <c r="PRN2806" s="391"/>
      <c r="PRO2806" s="391"/>
      <c r="PRP2806" s="391"/>
      <c r="PRQ2806" s="391"/>
      <c r="PRR2806" s="391"/>
      <c r="PRS2806" s="391"/>
      <c r="PRT2806" s="391"/>
      <c r="PRU2806" s="391"/>
      <c r="PRV2806" s="391"/>
      <c r="PRW2806" s="391"/>
      <c r="PRX2806" s="391"/>
      <c r="PRY2806" s="391"/>
      <c r="PRZ2806" s="391"/>
      <c r="PSA2806" s="391"/>
      <c r="PSB2806" s="391"/>
      <c r="PSC2806" s="391"/>
      <c r="PSD2806" s="391"/>
      <c r="PSE2806" s="391"/>
      <c r="PSF2806" s="391"/>
      <c r="PSG2806" s="391"/>
      <c r="PSH2806" s="391"/>
      <c r="PSI2806" s="391"/>
      <c r="PSJ2806" s="391"/>
      <c r="PSK2806" s="391"/>
      <c r="PSL2806" s="391"/>
      <c r="PSM2806" s="391"/>
      <c r="PSN2806" s="391"/>
      <c r="PSO2806" s="391"/>
      <c r="PSP2806" s="391"/>
      <c r="PSQ2806" s="391"/>
      <c r="PSR2806" s="391"/>
      <c r="PSS2806" s="391"/>
      <c r="PST2806" s="391"/>
      <c r="PSU2806" s="391"/>
      <c r="PSV2806" s="391"/>
      <c r="PSW2806" s="391"/>
      <c r="PSX2806" s="391"/>
      <c r="PSY2806" s="391"/>
      <c r="PSZ2806" s="391"/>
      <c r="PTA2806" s="391"/>
      <c r="PTB2806" s="391"/>
      <c r="PTC2806" s="391"/>
      <c r="PTD2806" s="391"/>
      <c r="PTE2806" s="391"/>
      <c r="PTF2806" s="391"/>
      <c r="PTG2806" s="391"/>
      <c r="PTH2806" s="391"/>
      <c r="PTI2806" s="391"/>
      <c r="PTJ2806" s="391"/>
      <c r="PTK2806" s="391"/>
      <c r="PTL2806" s="391"/>
      <c r="PTM2806" s="391"/>
      <c r="PTN2806" s="391"/>
      <c r="PTO2806" s="391"/>
      <c r="PTP2806" s="391"/>
      <c r="PTQ2806" s="391"/>
      <c r="PTR2806" s="391"/>
      <c r="PTS2806" s="391"/>
      <c r="PTT2806" s="391"/>
      <c r="PTU2806" s="391"/>
      <c r="PTV2806" s="391"/>
      <c r="PTW2806" s="391"/>
      <c r="PTX2806" s="391"/>
      <c r="PTY2806" s="391"/>
      <c r="PTZ2806" s="391"/>
      <c r="PUA2806" s="391"/>
      <c r="PUB2806" s="391"/>
      <c r="PUC2806" s="391"/>
      <c r="PUD2806" s="391"/>
      <c r="PUE2806" s="391"/>
      <c r="PUF2806" s="391"/>
      <c r="PUG2806" s="391"/>
      <c r="PUH2806" s="391"/>
      <c r="PUI2806" s="391"/>
      <c r="PUJ2806" s="391"/>
      <c r="PUK2806" s="391"/>
      <c r="PUL2806" s="391"/>
      <c r="PUM2806" s="391"/>
      <c r="PUN2806" s="391"/>
      <c r="PUO2806" s="391"/>
      <c r="PUP2806" s="391"/>
      <c r="PUQ2806" s="391"/>
      <c r="PUR2806" s="391"/>
      <c r="PUS2806" s="391"/>
      <c r="PUT2806" s="391"/>
      <c r="PUU2806" s="391"/>
      <c r="PUV2806" s="391"/>
      <c r="PUW2806" s="391"/>
      <c r="PUX2806" s="391"/>
      <c r="PUY2806" s="391"/>
      <c r="PUZ2806" s="391"/>
      <c r="PVA2806" s="391"/>
      <c r="PVB2806" s="391"/>
      <c r="PVC2806" s="391"/>
      <c r="PVD2806" s="391"/>
      <c r="PVE2806" s="391"/>
      <c r="PVF2806" s="391"/>
      <c r="PVG2806" s="391"/>
      <c r="PVH2806" s="391"/>
      <c r="PVI2806" s="391"/>
      <c r="PVJ2806" s="391"/>
      <c r="PVK2806" s="391"/>
      <c r="PVL2806" s="391"/>
      <c r="PVM2806" s="391"/>
      <c r="PVN2806" s="391"/>
      <c r="PVO2806" s="391"/>
      <c r="PVP2806" s="391"/>
      <c r="PVQ2806" s="391"/>
      <c r="PVR2806" s="391"/>
      <c r="PVS2806" s="391"/>
      <c r="PVT2806" s="391"/>
      <c r="PVU2806" s="391"/>
      <c r="PVV2806" s="391"/>
      <c r="PVW2806" s="391"/>
      <c r="PVX2806" s="391"/>
      <c r="PVY2806" s="391"/>
      <c r="PVZ2806" s="391"/>
      <c r="PWA2806" s="391"/>
      <c r="PWB2806" s="391"/>
      <c r="PWC2806" s="391"/>
      <c r="PWD2806" s="391"/>
      <c r="PWE2806" s="391"/>
      <c r="PWF2806" s="391"/>
      <c r="PWG2806" s="391"/>
      <c r="PWH2806" s="391"/>
      <c r="PWI2806" s="391"/>
      <c r="PWJ2806" s="391"/>
      <c r="PWK2806" s="391"/>
      <c r="PWL2806" s="391"/>
      <c r="PWM2806" s="391"/>
      <c r="PWN2806" s="391"/>
      <c r="PWO2806" s="391"/>
      <c r="PWP2806" s="391"/>
      <c r="PWQ2806" s="391"/>
      <c r="PWR2806" s="391"/>
      <c r="PWS2806" s="391"/>
      <c r="PWT2806" s="391"/>
      <c r="PWU2806" s="391"/>
      <c r="PWV2806" s="391"/>
      <c r="PWW2806" s="391"/>
      <c r="PWX2806" s="391"/>
      <c r="PWY2806" s="391"/>
      <c r="PWZ2806" s="391"/>
      <c r="PXA2806" s="391"/>
      <c r="PXB2806" s="391"/>
      <c r="PXC2806" s="391"/>
      <c r="PXD2806" s="391"/>
      <c r="PXE2806" s="391"/>
      <c r="PXF2806" s="391"/>
      <c r="PXG2806" s="391"/>
      <c r="PXH2806" s="391"/>
      <c r="PXI2806" s="391"/>
      <c r="PXJ2806" s="391"/>
      <c r="PXK2806" s="391"/>
      <c r="PXL2806" s="391"/>
      <c r="PXM2806" s="391"/>
      <c r="PXN2806" s="391"/>
      <c r="PXO2806" s="391"/>
      <c r="PXP2806" s="391"/>
      <c r="PXQ2806" s="391"/>
      <c r="PXR2806" s="391"/>
      <c r="PXS2806" s="391"/>
      <c r="PXT2806" s="391"/>
      <c r="PXU2806" s="391"/>
      <c r="PXV2806" s="391"/>
      <c r="PXW2806" s="391"/>
      <c r="PXX2806" s="391"/>
      <c r="PXY2806" s="391"/>
      <c r="PXZ2806" s="391"/>
      <c r="PYA2806" s="391"/>
      <c r="PYB2806" s="391"/>
      <c r="PYC2806" s="391"/>
      <c r="PYD2806" s="391"/>
      <c r="PYE2806" s="391"/>
      <c r="PYF2806" s="391"/>
      <c r="PYG2806" s="391"/>
      <c r="PYH2806" s="391"/>
      <c r="PYI2806" s="391"/>
      <c r="PYJ2806" s="391"/>
      <c r="PYK2806" s="391"/>
      <c r="PYL2806" s="391"/>
      <c r="PYM2806" s="391"/>
      <c r="PYN2806" s="391"/>
      <c r="PYO2806" s="391"/>
      <c r="PYP2806" s="391"/>
      <c r="PYQ2806" s="391"/>
      <c r="PYR2806" s="391"/>
      <c r="PYS2806" s="391"/>
      <c r="PYT2806" s="391"/>
      <c r="PYU2806" s="391"/>
      <c r="PYV2806" s="391"/>
      <c r="PYW2806" s="391"/>
      <c r="PYX2806" s="391"/>
      <c r="PYY2806" s="391"/>
      <c r="PYZ2806" s="391"/>
      <c r="PZA2806" s="391"/>
      <c r="PZB2806" s="391"/>
      <c r="PZC2806" s="391"/>
      <c r="PZD2806" s="391"/>
      <c r="PZE2806" s="391"/>
      <c r="PZF2806" s="391"/>
      <c r="PZG2806" s="391"/>
      <c r="PZH2806" s="391"/>
      <c r="PZI2806" s="391"/>
      <c r="PZJ2806" s="391"/>
      <c r="PZK2806" s="391"/>
      <c r="PZL2806" s="391"/>
      <c r="PZM2806" s="391"/>
      <c r="PZN2806" s="391"/>
      <c r="PZO2806" s="391"/>
      <c r="PZP2806" s="391"/>
      <c r="PZQ2806" s="391"/>
      <c r="PZR2806" s="391"/>
      <c r="PZS2806" s="391"/>
      <c r="PZT2806" s="391"/>
      <c r="PZU2806" s="391"/>
      <c r="PZV2806" s="391"/>
      <c r="PZW2806" s="391"/>
      <c r="PZX2806" s="391"/>
      <c r="PZY2806" s="391"/>
      <c r="PZZ2806" s="391"/>
      <c r="QAA2806" s="391"/>
      <c r="QAB2806" s="391"/>
      <c r="QAC2806" s="391"/>
      <c r="QAD2806" s="391"/>
      <c r="QAE2806" s="391"/>
      <c r="QAF2806" s="391"/>
      <c r="QAG2806" s="391"/>
      <c r="QAH2806" s="391"/>
      <c r="QAI2806" s="391"/>
      <c r="QAJ2806" s="391"/>
      <c r="QAK2806" s="391"/>
      <c r="QAL2806" s="391"/>
      <c r="QAM2806" s="391"/>
      <c r="QAN2806" s="391"/>
      <c r="QAO2806" s="391"/>
      <c r="QAP2806" s="391"/>
      <c r="QAQ2806" s="391"/>
      <c r="QAR2806" s="391"/>
      <c r="QAS2806" s="391"/>
      <c r="QAT2806" s="391"/>
      <c r="QAU2806" s="391"/>
      <c r="QAV2806" s="391"/>
      <c r="QAW2806" s="391"/>
      <c r="QAX2806" s="391"/>
      <c r="QAY2806" s="391"/>
      <c r="QAZ2806" s="391"/>
      <c r="QBA2806" s="391"/>
      <c r="QBB2806" s="391"/>
      <c r="QBC2806" s="391"/>
      <c r="QBD2806" s="391"/>
      <c r="QBE2806" s="391"/>
      <c r="QBF2806" s="391"/>
      <c r="QBG2806" s="391"/>
      <c r="QBH2806" s="391"/>
      <c r="QBI2806" s="391"/>
      <c r="QBJ2806" s="391"/>
      <c r="QBK2806" s="391"/>
      <c r="QBL2806" s="391"/>
      <c r="QBM2806" s="391"/>
      <c r="QBN2806" s="391"/>
      <c r="QBO2806" s="391"/>
      <c r="QBP2806" s="391"/>
      <c r="QBQ2806" s="391"/>
      <c r="QBR2806" s="391"/>
      <c r="QBS2806" s="391"/>
      <c r="QBT2806" s="391"/>
      <c r="QBU2806" s="391"/>
      <c r="QBV2806" s="391"/>
      <c r="QBW2806" s="391"/>
      <c r="QBX2806" s="391"/>
      <c r="QBY2806" s="391"/>
      <c r="QBZ2806" s="391"/>
      <c r="QCA2806" s="391"/>
      <c r="QCB2806" s="391"/>
      <c r="QCC2806" s="391"/>
      <c r="QCD2806" s="391"/>
      <c r="QCE2806" s="391"/>
      <c r="QCF2806" s="391"/>
      <c r="QCG2806" s="391"/>
      <c r="QCH2806" s="391"/>
      <c r="QCI2806" s="391"/>
      <c r="QCJ2806" s="391"/>
      <c r="QCK2806" s="391"/>
      <c r="QCL2806" s="391"/>
      <c r="QCM2806" s="391"/>
      <c r="QCN2806" s="391"/>
      <c r="QCO2806" s="391"/>
      <c r="QCP2806" s="391"/>
      <c r="QCQ2806" s="391"/>
      <c r="QCR2806" s="391"/>
      <c r="QCS2806" s="391"/>
      <c r="QCT2806" s="391"/>
      <c r="QCU2806" s="391"/>
      <c r="QCV2806" s="391"/>
      <c r="QCW2806" s="391"/>
      <c r="QCX2806" s="391"/>
      <c r="QCY2806" s="391"/>
      <c r="QCZ2806" s="391"/>
      <c r="QDA2806" s="391"/>
      <c r="QDB2806" s="391"/>
      <c r="QDC2806" s="391"/>
      <c r="QDD2806" s="391"/>
      <c r="QDE2806" s="391"/>
      <c r="QDF2806" s="391"/>
      <c r="QDG2806" s="391"/>
      <c r="QDH2806" s="391"/>
      <c r="QDI2806" s="391"/>
      <c r="QDJ2806" s="391"/>
      <c r="QDK2806" s="391"/>
      <c r="QDL2806" s="391"/>
      <c r="QDM2806" s="391"/>
      <c r="QDN2806" s="391"/>
      <c r="QDO2806" s="391"/>
      <c r="QDP2806" s="391"/>
      <c r="QDQ2806" s="391"/>
      <c r="QDR2806" s="391"/>
      <c r="QDS2806" s="391"/>
      <c r="QDT2806" s="391"/>
      <c r="QDU2806" s="391"/>
      <c r="QDV2806" s="391"/>
      <c r="QDW2806" s="391"/>
      <c r="QDX2806" s="391"/>
      <c r="QDY2806" s="391"/>
      <c r="QDZ2806" s="391"/>
      <c r="QEA2806" s="391"/>
      <c r="QEB2806" s="391"/>
      <c r="QEC2806" s="391"/>
      <c r="QED2806" s="391"/>
      <c r="QEE2806" s="391"/>
      <c r="QEF2806" s="391"/>
      <c r="QEG2806" s="391"/>
      <c r="QEH2806" s="391"/>
      <c r="QEI2806" s="391"/>
      <c r="QEJ2806" s="391"/>
      <c r="QEK2806" s="391"/>
      <c r="QEL2806" s="391"/>
      <c r="QEM2806" s="391"/>
      <c r="QEN2806" s="391"/>
      <c r="QEO2806" s="391"/>
      <c r="QEP2806" s="391"/>
      <c r="QEQ2806" s="391"/>
      <c r="QER2806" s="391"/>
      <c r="QES2806" s="391"/>
      <c r="QET2806" s="391"/>
      <c r="QEU2806" s="391"/>
      <c r="QEV2806" s="391"/>
      <c r="QEW2806" s="391"/>
      <c r="QEX2806" s="391"/>
      <c r="QEY2806" s="391"/>
      <c r="QEZ2806" s="391"/>
      <c r="QFA2806" s="391"/>
      <c r="QFB2806" s="391"/>
      <c r="QFC2806" s="391"/>
      <c r="QFD2806" s="391"/>
      <c r="QFE2806" s="391"/>
      <c r="QFF2806" s="391"/>
      <c r="QFG2806" s="391"/>
      <c r="QFH2806" s="391"/>
      <c r="QFI2806" s="391"/>
      <c r="QFJ2806" s="391"/>
      <c r="QFK2806" s="391"/>
      <c r="QFL2806" s="391"/>
      <c r="QFM2806" s="391"/>
      <c r="QFN2806" s="391"/>
      <c r="QFO2806" s="391"/>
      <c r="QFP2806" s="391"/>
      <c r="QFQ2806" s="391"/>
      <c r="QFR2806" s="391"/>
      <c r="QFS2806" s="391"/>
      <c r="QFT2806" s="391"/>
      <c r="QFU2806" s="391"/>
      <c r="QFV2806" s="391"/>
      <c r="QFW2806" s="391"/>
      <c r="QFX2806" s="391"/>
      <c r="QFY2806" s="391"/>
      <c r="QFZ2806" s="391"/>
      <c r="QGA2806" s="391"/>
      <c r="QGB2806" s="391"/>
      <c r="QGC2806" s="391"/>
      <c r="QGD2806" s="391"/>
      <c r="QGE2806" s="391"/>
      <c r="QGF2806" s="391"/>
      <c r="QGG2806" s="391"/>
      <c r="QGH2806" s="391"/>
      <c r="QGI2806" s="391"/>
      <c r="QGJ2806" s="391"/>
      <c r="QGK2806" s="391"/>
      <c r="QGL2806" s="391"/>
      <c r="QGM2806" s="391"/>
      <c r="QGN2806" s="391"/>
      <c r="QGO2806" s="391"/>
      <c r="QGP2806" s="391"/>
      <c r="QGQ2806" s="391"/>
      <c r="QGR2806" s="391"/>
      <c r="QGS2806" s="391"/>
      <c r="QGT2806" s="391"/>
      <c r="QGU2806" s="391"/>
      <c r="QGV2806" s="391"/>
      <c r="QGW2806" s="391"/>
      <c r="QGX2806" s="391"/>
      <c r="QGY2806" s="391"/>
      <c r="QGZ2806" s="391"/>
      <c r="QHA2806" s="391"/>
      <c r="QHB2806" s="391"/>
      <c r="QHC2806" s="391"/>
      <c r="QHD2806" s="391"/>
      <c r="QHE2806" s="391"/>
      <c r="QHF2806" s="391"/>
      <c r="QHG2806" s="391"/>
      <c r="QHH2806" s="391"/>
      <c r="QHI2806" s="391"/>
      <c r="QHJ2806" s="391"/>
      <c r="QHK2806" s="391"/>
      <c r="QHL2806" s="391"/>
      <c r="QHM2806" s="391"/>
      <c r="QHN2806" s="391"/>
      <c r="QHO2806" s="391"/>
      <c r="QHP2806" s="391"/>
      <c r="QHQ2806" s="391"/>
      <c r="QHR2806" s="391"/>
      <c r="QHS2806" s="391"/>
      <c r="QHT2806" s="391"/>
      <c r="QHU2806" s="391"/>
      <c r="QHV2806" s="391"/>
      <c r="QHW2806" s="391"/>
      <c r="QHX2806" s="391"/>
      <c r="QHY2806" s="391"/>
      <c r="QHZ2806" s="391"/>
      <c r="QIA2806" s="391"/>
      <c r="QIB2806" s="391"/>
      <c r="QIC2806" s="391"/>
      <c r="QID2806" s="391"/>
      <c r="QIE2806" s="391"/>
      <c r="QIF2806" s="391"/>
      <c r="QIG2806" s="391"/>
      <c r="QIH2806" s="391"/>
      <c r="QII2806" s="391"/>
      <c r="QIJ2806" s="391"/>
      <c r="QIK2806" s="391"/>
      <c r="QIL2806" s="391"/>
      <c r="QIM2806" s="391"/>
      <c r="QIN2806" s="391"/>
      <c r="QIO2806" s="391"/>
      <c r="QIP2806" s="391"/>
      <c r="QIQ2806" s="391"/>
      <c r="QIR2806" s="391"/>
      <c r="QIS2806" s="391"/>
      <c r="QIT2806" s="391"/>
      <c r="QIU2806" s="391"/>
      <c r="QIV2806" s="391"/>
      <c r="QIW2806" s="391"/>
      <c r="QIX2806" s="391"/>
      <c r="QIY2806" s="391"/>
      <c r="QIZ2806" s="391"/>
      <c r="QJA2806" s="391"/>
      <c r="QJB2806" s="391"/>
      <c r="QJC2806" s="391"/>
      <c r="QJD2806" s="391"/>
      <c r="QJE2806" s="391"/>
      <c r="QJF2806" s="391"/>
      <c r="QJG2806" s="391"/>
      <c r="QJH2806" s="391"/>
      <c r="QJI2806" s="391"/>
      <c r="QJJ2806" s="391"/>
      <c r="QJK2806" s="391"/>
      <c r="QJL2806" s="391"/>
      <c r="QJM2806" s="391"/>
      <c r="QJN2806" s="391"/>
      <c r="QJO2806" s="391"/>
      <c r="QJP2806" s="391"/>
      <c r="QJQ2806" s="391"/>
      <c r="QJR2806" s="391"/>
      <c r="QJS2806" s="391"/>
      <c r="QJT2806" s="391"/>
      <c r="QJU2806" s="391"/>
      <c r="QJV2806" s="391"/>
      <c r="QJW2806" s="391"/>
      <c r="QJX2806" s="391"/>
      <c r="QJY2806" s="391"/>
      <c r="QJZ2806" s="391"/>
      <c r="QKA2806" s="391"/>
      <c r="QKB2806" s="391"/>
      <c r="QKC2806" s="391"/>
      <c r="QKD2806" s="391"/>
      <c r="QKE2806" s="391"/>
      <c r="QKF2806" s="391"/>
      <c r="QKG2806" s="391"/>
      <c r="QKH2806" s="391"/>
      <c r="QKI2806" s="391"/>
      <c r="QKJ2806" s="391"/>
      <c r="QKK2806" s="391"/>
      <c r="QKL2806" s="391"/>
      <c r="QKM2806" s="391"/>
      <c r="QKN2806" s="391"/>
      <c r="QKO2806" s="391"/>
      <c r="QKP2806" s="391"/>
      <c r="QKQ2806" s="391"/>
      <c r="QKR2806" s="391"/>
      <c r="QKS2806" s="391"/>
      <c r="QKT2806" s="391"/>
      <c r="QKU2806" s="391"/>
      <c r="QKV2806" s="391"/>
      <c r="QKW2806" s="391"/>
      <c r="QKX2806" s="391"/>
      <c r="QKY2806" s="391"/>
      <c r="QKZ2806" s="391"/>
      <c r="QLA2806" s="391"/>
      <c r="QLB2806" s="391"/>
      <c r="QLC2806" s="391"/>
      <c r="QLD2806" s="391"/>
      <c r="QLE2806" s="391"/>
      <c r="QLF2806" s="391"/>
      <c r="QLG2806" s="391"/>
      <c r="QLH2806" s="391"/>
      <c r="QLI2806" s="391"/>
      <c r="QLJ2806" s="391"/>
      <c r="QLK2806" s="391"/>
      <c r="QLL2806" s="391"/>
      <c r="QLM2806" s="391"/>
      <c r="QLN2806" s="391"/>
      <c r="QLO2806" s="391"/>
      <c r="QLP2806" s="391"/>
      <c r="QLQ2806" s="391"/>
      <c r="QLR2806" s="391"/>
      <c r="QLS2806" s="391"/>
      <c r="QLT2806" s="391"/>
      <c r="QLU2806" s="391"/>
      <c r="QLV2806" s="391"/>
      <c r="QLW2806" s="391"/>
      <c r="QLX2806" s="391"/>
      <c r="QLY2806" s="391"/>
      <c r="QLZ2806" s="391"/>
      <c r="QMA2806" s="391"/>
      <c r="QMB2806" s="391"/>
      <c r="QMC2806" s="391"/>
      <c r="QMD2806" s="391"/>
      <c r="QME2806" s="391"/>
      <c r="QMF2806" s="391"/>
      <c r="QMG2806" s="391"/>
      <c r="QMH2806" s="391"/>
      <c r="QMI2806" s="391"/>
      <c r="QMJ2806" s="391"/>
      <c r="QMK2806" s="391"/>
      <c r="QML2806" s="391"/>
      <c r="QMM2806" s="391"/>
      <c r="QMN2806" s="391"/>
      <c r="QMO2806" s="391"/>
      <c r="QMP2806" s="391"/>
      <c r="QMQ2806" s="391"/>
      <c r="QMR2806" s="391"/>
      <c r="QMS2806" s="391"/>
      <c r="QMT2806" s="391"/>
      <c r="QMU2806" s="391"/>
      <c r="QMV2806" s="391"/>
      <c r="QMW2806" s="391"/>
      <c r="QMX2806" s="391"/>
      <c r="QMY2806" s="391"/>
      <c r="QMZ2806" s="391"/>
      <c r="QNA2806" s="391"/>
      <c r="QNB2806" s="391"/>
      <c r="QNC2806" s="391"/>
      <c r="QND2806" s="391"/>
      <c r="QNE2806" s="391"/>
      <c r="QNF2806" s="391"/>
      <c r="QNG2806" s="391"/>
      <c r="QNH2806" s="391"/>
      <c r="QNI2806" s="391"/>
      <c r="QNJ2806" s="391"/>
      <c r="QNK2806" s="391"/>
      <c r="QNL2806" s="391"/>
      <c r="QNM2806" s="391"/>
      <c r="QNN2806" s="391"/>
      <c r="QNO2806" s="391"/>
      <c r="QNP2806" s="391"/>
      <c r="QNQ2806" s="391"/>
      <c r="QNR2806" s="391"/>
      <c r="QNS2806" s="391"/>
      <c r="QNT2806" s="391"/>
      <c r="QNU2806" s="391"/>
      <c r="QNV2806" s="391"/>
      <c r="QNW2806" s="391"/>
      <c r="QNX2806" s="391"/>
      <c r="QNY2806" s="391"/>
      <c r="QNZ2806" s="391"/>
      <c r="QOA2806" s="391"/>
      <c r="QOB2806" s="391"/>
      <c r="QOC2806" s="391"/>
      <c r="QOD2806" s="391"/>
      <c r="QOE2806" s="391"/>
      <c r="QOF2806" s="391"/>
      <c r="QOG2806" s="391"/>
      <c r="QOH2806" s="391"/>
      <c r="QOI2806" s="391"/>
      <c r="QOJ2806" s="391"/>
      <c r="QOK2806" s="391"/>
      <c r="QOL2806" s="391"/>
      <c r="QOM2806" s="391"/>
      <c r="QON2806" s="391"/>
      <c r="QOO2806" s="391"/>
      <c r="QOP2806" s="391"/>
      <c r="QOQ2806" s="391"/>
      <c r="QOR2806" s="391"/>
      <c r="QOS2806" s="391"/>
      <c r="QOT2806" s="391"/>
      <c r="QOU2806" s="391"/>
      <c r="QOV2806" s="391"/>
      <c r="QOW2806" s="391"/>
      <c r="QOX2806" s="391"/>
      <c r="QOY2806" s="391"/>
      <c r="QOZ2806" s="391"/>
      <c r="QPA2806" s="391"/>
      <c r="QPB2806" s="391"/>
      <c r="QPC2806" s="391"/>
      <c r="QPD2806" s="391"/>
      <c r="QPE2806" s="391"/>
      <c r="QPF2806" s="391"/>
      <c r="QPG2806" s="391"/>
      <c r="QPH2806" s="391"/>
      <c r="QPI2806" s="391"/>
      <c r="QPJ2806" s="391"/>
      <c r="QPK2806" s="391"/>
      <c r="QPL2806" s="391"/>
      <c r="QPM2806" s="391"/>
      <c r="QPN2806" s="391"/>
      <c r="QPO2806" s="391"/>
      <c r="QPP2806" s="391"/>
      <c r="QPQ2806" s="391"/>
      <c r="QPR2806" s="391"/>
      <c r="QPS2806" s="391"/>
      <c r="QPT2806" s="391"/>
      <c r="QPU2806" s="391"/>
      <c r="QPV2806" s="391"/>
      <c r="QPW2806" s="391"/>
      <c r="QPX2806" s="391"/>
      <c r="QPY2806" s="391"/>
      <c r="QPZ2806" s="391"/>
      <c r="QQA2806" s="391"/>
      <c r="QQB2806" s="391"/>
      <c r="QQC2806" s="391"/>
      <c r="QQD2806" s="391"/>
      <c r="QQE2806" s="391"/>
      <c r="QQF2806" s="391"/>
      <c r="QQG2806" s="391"/>
      <c r="QQH2806" s="391"/>
      <c r="QQI2806" s="391"/>
      <c r="QQJ2806" s="391"/>
      <c r="QQK2806" s="391"/>
      <c r="QQL2806" s="391"/>
      <c r="QQM2806" s="391"/>
      <c r="QQN2806" s="391"/>
      <c r="QQO2806" s="391"/>
      <c r="QQP2806" s="391"/>
      <c r="QQQ2806" s="391"/>
      <c r="QQR2806" s="391"/>
      <c r="QQS2806" s="391"/>
      <c r="QQT2806" s="391"/>
      <c r="QQU2806" s="391"/>
      <c r="QQV2806" s="391"/>
      <c r="QQW2806" s="391"/>
      <c r="QQX2806" s="391"/>
      <c r="QQY2806" s="391"/>
      <c r="QQZ2806" s="391"/>
      <c r="QRA2806" s="391"/>
      <c r="QRB2806" s="391"/>
      <c r="QRC2806" s="391"/>
      <c r="QRD2806" s="391"/>
      <c r="QRE2806" s="391"/>
      <c r="QRF2806" s="391"/>
      <c r="QRG2806" s="391"/>
      <c r="QRH2806" s="391"/>
      <c r="QRI2806" s="391"/>
      <c r="QRJ2806" s="391"/>
      <c r="QRK2806" s="391"/>
      <c r="QRL2806" s="391"/>
      <c r="QRM2806" s="391"/>
      <c r="QRN2806" s="391"/>
      <c r="QRO2806" s="391"/>
      <c r="QRP2806" s="391"/>
      <c r="QRQ2806" s="391"/>
      <c r="QRR2806" s="391"/>
      <c r="QRS2806" s="391"/>
      <c r="QRT2806" s="391"/>
      <c r="QRU2806" s="391"/>
      <c r="QRV2806" s="391"/>
      <c r="QRW2806" s="391"/>
      <c r="QRX2806" s="391"/>
      <c r="QRY2806" s="391"/>
      <c r="QRZ2806" s="391"/>
      <c r="QSA2806" s="391"/>
      <c r="QSB2806" s="391"/>
      <c r="QSC2806" s="391"/>
      <c r="QSD2806" s="391"/>
      <c r="QSE2806" s="391"/>
      <c r="QSF2806" s="391"/>
      <c r="QSG2806" s="391"/>
      <c r="QSH2806" s="391"/>
      <c r="QSI2806" s="391"/>
      <c r="QSJ2806" s="391"/>
      <c r="QSK2806" s="391"/>
      <c r="QSL2806" s="391"/>
      <c r="QSM2806" s="391"/>
      <c r="QSN2806" s="391"/>
      <c r="QSO2806" s="391"/>
      <c r="QSP2806" s="391"/>
      <c r="QSQ2806" s="391"/>
      <c r="QSR2806" s="391"/>
      <c r="QSS2806" s="391"/>
      <c r="QST2806" s="391"/>
      <c r="QSU2806" s="391"/>
      <c r="QSV2806" s="391"/>
      <c r="QSW2806" s="391"/>
      <c r="QSX2806" s="391"/>
      <c r="QSY2806" s="391"/>
      <c r="QSZ2806" s="391"/>
      <c r="QTA2806" s="391"/>
      <c r="QTB2806" s="391"/>
      <c r="QTC2806" s="391"/>
      <c r="QTD2806" s="391"/>
      <c r="QTE2806" s="391"/>
      <c r="QTF2806" s="391"/>
      <c r="QTG2806" s="391"/>
      <c r="QTH2806" s="391"/>
      <c r="QTI2806" s="391"/>
      <c r="QTJ2806" s="391"/>
      <c r="QTK2806" s="391"/>
      <c r="QTL2806" s="391"/>
      <c r="QTM2806" s="391"/>
      <c r="QTN2806" s="391"/>
      <c r="QTO2806" s="391"/>
      <c r="QTP2806" s="391"/>
      <c r="QTQ2806" s="391"/>
      <c r="QTR2806" s="391"/>
      <c r="QTS2806" s="391"/>
      <c r="QTT2806" s="391"/>
      <c r="QTU2806" s="391"/>
      <c r="QTV2806" s="391"/>
      <c r="QTW2806" s="391"/>
      <c r="QTX2806" s="391"/>
      <c r="QTY2806" s="391"/>
      <c r="QTZ2806" s="391"/>
      <c r="QUA2806" s="391"/>
      <c r="QUB2806" s="391"/>
      <c r="QUC2806" s="391"/>
      <c r="QUD2806" s="391"/>
      <c r="QUE2806" s="391"/>
      <c r="QUF2806" s="391"/>
      <c r="QUG2806" s="391"/>
      <c r="QUH2806" s="391"/>
      <c r="QUI2806" s="391"/>
      <c r="QUJ2806" s="391"/>
      <c r="QUK2806" s="391"/>
      <c r="QUL2806" s="391"/>
      <c r="QUM2806" s="391"/>
      <c r="QUN2806" s="391"/>
      <c r="QUO2806" s="391"/>
      <c r="QUP2806" s="391"/>
      <c r="QUQ2806" s="391"/>
      <c r="QUR2806" s="391"/>
      <c r="QUS2806" s="391"/>
      <c r="QUT2806" s="391"/>
      <c r="QUU2806" s="391"/>
      <c r="QUV2806" s="391"/>
      <c r="QUW2806" s="391"/>
      <c r="QUX2806" s="391"/>
      <c r="QUY2806" s="391"/>
      <c r="QUZ2806" s="391"/>
      <c r="QVA2806" s="391"/>
      <c r="QVB2806" s="391"/>
      <c r="QVC2806" s="391"/>
      <c r="QVD2806" s="391"/>
      <c r="QVE2806" s="391"/>
      <c r="QVF2806" s="391"/>
      <c r="QVG2806" s="391"/>
      <c r="QVH2806" s="391"/>
      <c r="QVI2806" s="391"/>
      <c r="QVJ2806" s="391"/>
      <c r="QVK2806" s="391"/>
      <c r="QVL2806" s="391"/>
      <c r="QVM2806" s="391"/>
      <c r="QVN2806" s="391"/>
      <c r="QVO2806" s="391"/>
      <c r="QVP2806" s="391"/>
      <c r="QVQ2806" s="391"/>
      <c r="QVR2806" s="391"/>
      <c r="QVS2806" s="391"/>
      <c r="QVT2806" s="391"/>
      <c r="QVU2806" s="391"/>
      <c r="QVV2806" s="391"/>
      <c r="QVW2806" s="391"/>
      <c r="QVX2806" s="391"/>
      <c r="QVY2806" s="391"/>
      <c r="QVZ2806" s="391"/>
      <c r="QWA2806" s="391"/>
      <c r="QWB2806" s="391"/>
      <c r="QWC2806" s="391"/>
      <c r="QWD2806" s="391"/>
      <c r="QWE2806" s="391"/>
      <c r="QWF2806" s="391"/>
      <c r="QWG2806" s="391"/>
      <c r="QWH2806" s="391"/>
      <c r="QWI2806" s="391"/>
      <c r="QWJ2806" s="391"/>
      <c r="QWK2806" s="391"/>
      <c r="QWL2806" s="391"/>
      <c r="QWM2806" s="391"/>
      <c r="QWN2806" s="391"/>
      <c r="QWO2806" s="391"/>
      <c r="QWP2806" s="391"/>
      <c r="QWQ2806" s="391"/>
      <c r="QWR2806" s="391"/>
      <c r="QWS2806" s="391"/>
      <c r="QWT2806" s="391"/>
      <c r="QWU2806" s="391"/>
      <c r="QWV2806" s="391"/>
      <c r="QWW2806" s="391"/>
      <c r="QWX2806" s="391"/>
      <c r="QWY2806" s="391"/>
      <c r="QWZ2806" s="391"/>
      <c r="QXA2806" s="391"/>
      <c r="QXB2806" s="391"/>
      <c r="QXC2806" s="391"/>
      <c r="QXD2806" s="391"/>
      <c r="QXE2806" s="391"/>
      <c r="QXF2806" s="391"/>
      <c r="QXG2806" s="391"/>
      <c r="QXH2806" s="391"/>
      <c r="QXI2806" s="391"/>
      <c r="QXJ2806" s="391"/>
      <c r="QXK2806" s="391"/>
      <c r="QXL2806" s="391"/>
      <c r="QXM2806" s="391"/>
      <c r="QXN2806" s="391"/>
      <c r="QXO2806" s="391"/>
      <c r="QXP2806" s="391"/>
      <c r="QXQ2806" s="391"/>
      <c r="QXR2806" s="391"/>
      <c r="QXS2806" s="391"/>
      <c r="QXT2806" s="391"/>
      <c r="QXU2806" s="391"/>
      <c r="QXV2806" s="391"/>
      <c r="QXW2806" s="391"/>
      <c r="QXX2806" s="391"/>
      <c r="QXY2806" s="391"/>
      <c r="QXZ2806" s="391"/>
      <c r="QYA2806" s="391"/>
      <c r="QYB2806" s="391"/>
      <c r="QYC2806" s="391"/>
      <c r="QYD2806" s="391"/>
      <c r="QYE2806" s="391"/>
      <c r="QYF2806" s="391"/>
      <c r="QYG2806" s="391"/>
      <c r="QYH2806" s="391"/>
      <c r="QYI2806" s="391"/>
      <c r="QYJ2806" s="391"/>
      <c r="QYK2806" s="391"/>
      <c r="QYL2806" s="391"/>
      <c r="QYM2806" s="391"/>
      <c r="QYN2806" s="391"/>
      <c r="QYO2806" s="391"/>
      <c r="QYP2806" s="391"/>
      <c r="QYQ2806" s="391"/>
      <c r="QYR2806" s="391"/>
      <c r="QYS2806" s="391"/>
      <c r="QYT2806" s="391"/>
      <c r="QYU2806" s="391"/>
      <c r="QYV2806" s="391"/>
      <c r="QYW2806" s="391"/>
      <c r="QYX2806" s="391"/>
      <c r="QYY2806" s="391"/>
      <c r="QYZ2806" s="391"/>
      <c r="QZA2806" s="391"/>
      <c r="QZB2806" s="391"/>
      <c r="QZC2806" s="391"/>
      <c r="QZD2806" s="391"/>
      <c r="QZE2806" s="391"/>
      <c r="QZF2806" s="391"/>
      <c r="QZG2806" s="391"/>
      <c r="QZH2806" s="391"/>
      <c r="QZI2806" s="391"/>
      <c r="QZJ2806" s="391"/>
      <c r="QZK2806" s="391"/>
      <c r="QZL2806" s="391"/>
      <c r="QZM2806" s="391"/>
      <c r="QZN2806" s="391"/>
      <c r="QZO2806" s="391"/>
      <c r="QZP2806" s="391"/>
      <c r="QZQ2806" s="391"/>
      <c r="QZR2806" s="391"/>
      <c r="QZS2806" s="391"/>
      <c r="QZT2806" s="391"/>
      <c r="QZU2806" s="391"/>
      <c r="QZV2806" s="391"/>
      <c r="QZW2806" s="391"/>
      <c r="QZX2806" s="391"/>
      <c r="QZY2806" s="391"/>
      <c r="QZZ2806" s="391"/>
      <c r="RAA2806" s="391"/>
      <c r="RAB2806" s="391"/>
      <c r="RAC2806" s="391"/>
      <c r="RAD2806" s="391"/>
      <c r="RAE2806" s="391"/>
      <c r="RAF2806" s="391"/>
      <c r="RAG2806" s="391"/>
      <c r="RAH2806" s="391"/>
      <c r="RAI2806" s="391"/>
      <c r="RAJ2806" s="391"/>
      <c r="RAK2806" s="391"/>
      <c r="RAL2806" s="391"/>
      <c r="RAM2806" s="391"/>
      <c r="RAN2806" s="391"/>
      <c r="RAO2806" s="391"/>
      <c r="RAP2806" s="391"/>
      <c r="RAQ2806" s="391"/>
      <c r="RAR2806" s="391"/>
      <c r="RAS2806" s="391"/>
      <c r="RAT2806" s="391"/>
      <c r="RAU2806" s="391"/>
      <c r="RAV2806" s="391"/>
      <c r="RAW2806" s="391"/>
      <c r="RAX2806" s="391"/>
      <c r="RAY2806" s="391"/>
      <c r="RAZ2806" s="391"/>
      <c r="RBA2806" s="391"/>
      <c r="RBB2806" s="391"/>
      <c r="RBC2806" s="391"/>
      <c r="RBD2806" s="391"/>
      <c r="RBE2806" s="391"/>
      <c r="RBF2806" s="391"/>
      <c r="RBG2806" s="391"/>
      <c r="RBH2806" s="391"/>
      <c r="RBI2806" s="391"/>
      <c r="RBJ2806" s="391"/>
      <c r="RBK2806" s="391"/>
      <c r="RBL2806" s="391"/>
      <c r="RBM2806" s="391"/>
      <c r="RBN2806" s="391"/>
      <c r="RBO2806" s="391"/>
      <c r="RBP2806" s="391"/>
      <c r="RBQ2806" s="391"/>
      <c r="RBR2806" s="391"/>
      <c r="RBS2806" s="391"/>
      <c r="RBT2806" s="391"/>
      <c r="RBU2806" s="391"/>
      <c r="RBV2806" s="391"/>
      <c r="RBW2806" s="391"/>
      <c r="RBX2806" s="391"/>
      <c r="RBY2806" s="391"/>
      <c r="RBZ2806" s="391"/>
      <c r="RCA2806" s="391"/>
      <c r="RCB2806" s="391"/>
      <c r="RCC2806" s="391"/>
      <c r="RCD2806" s="391"/>
      <c r="RCE2806" s="391"/>
      <c r="RCF2806" s="391"/>
      <c r="RCG2806" s="391"/>
      <c r="RCH2806" s="391"/>
      <c r="RCI2806" s="391"/>
      <c r="RCJ2806" s="391"/>
      <c r="RCK2806" s="391"/>
      <c r="RCL2806" s="391"/>
      <c r="RCM2806" s="391"/>
      <c r="RCN2806" s="391"/>
      <c r="RCO2806" s="391"/>
      <c r="RCP2806" s="391"/>
      <c r="RCQ2806" s="391"/>
      <c r="RCR2806" s="391"/>
      <c r="RCS2806" s="391"/>
      <c r="RCT2806" s="391"/>
      <c r="RCU2806" s="391"/>
      <c r="RCV2806" s="391"/>
      <c r="RCW2806" s="391"/>
      <c r="RCX2806" s="391"/>
      <c r="RCY2806" s="391"/>
      <c r="RCZ2806" s="391"/>
      <c r="RDA2806" s="391"/>
      <c r="RDB2806" s="391"/>
      <c r="RDC2806" s="391"/>
      <c r="RDD2806" s="391"/>
      <c r="RDE2806" s="391"/>
      <c r="RDF2806" s="391"/>
      <c r="RDG2806" s="391"/>
      <c r="RDH2806" s="391"/>
      <c r="RDI2806" s="391"/>
      <c r="RDJ2806" s="391"/>
      <c r="RDK2806" s="391"/>
      <c r="RDL2806" s="391"/>
      <c r="RDM2806" s="391"/>
      <c r="RDN2806" s="391"/>
      <c r="RDO2806" s="391"/>
      <c r="RDP2806" s="391"/>
      <c r="RDQ2806" s="391"/>
      <c r="RDR2806" s="391"/>
      <c r="RDS2806" s="391"/>
      <c r="RDT2806" s="391"/>
      <c r="RDU2806" s="391"/>
      <c r="RDV2806" s="391"/>
      <c r="RDW2806" s="391"/>
      <c r="RDX2806" s="391"/>
      <c r="RDY2806" s="391"/>
      <c r="RDZ2806" s="391"/>
      <c r="REA2806" s="391"/>
      <c r="REB2806" s="391"/>
      <c r="REC2806" s="391"/>
      <c r="RED2806" s="391"/>
      <c r="REE2806" s="391"/>
      <c r="REF2806" s="391"/>
      <c r="REG2806" s="391"/>
      <c r="REH2806" s="391"/>
      <c r="REI2806" s="391"/>
      <c r="REJ2806" s="391"/>
      <c r="REK2806" s="391"/>
      <c r="REL2806" s="391"/>
      <c r="REM2806" s="391"/>
      <c r="REN2806" s="391"/>
      <c r="REO2806" s="391"/>
      <c r="REP2806" s="391"/>
      <c r="REQ2806" s="391"/>
      <c r="RER2806" s="391"/>
      <c r="RES2806" s="391"/>
      <c r="RET2806" s="391"/>
      <c r="REU2806" s="391"/>
      <c r="REV2806" s="391"/>
      <c r="REW2806" s="391"/>
      <c r="REX2806" s="391"/>
      <c r="REY2806" s="391"/>
      <c r="REZ2806" s="391"/>
      <c r="RFA2806" s="391"/>
      <c r="RFB2806" s="391"/>
      <c r="RFC2806" s="391"/>
      <c r="RFD2806" s="391"/>
      <c r="RFE2806" s="391"/>
      <c r="RFF2806" s="391"/>
      <c r="RFG2806" s="391"/>
      <c r="RFH2806" s="391"/>
      <c r="RFI2806" s="391"/>
      <c r="RFJ2806" s="391"/>
      <c r="RFK2806" s="391"/>
      <c r="RFL2806" s="391"/>
      <c r="RFM2806" s="391"/>
      <c r="RFN2806" s="391"/>
      <c r="RFO2806" s="391"/>
      <c r="RFP2806" s="391"/>
      <c r="RFQ2806" s="391"/>
      <c r="RFR2806" s="391"/>
      <c r="RFS2806" s="391"/>
      <c r="RFT2806" s="391"/>
      <c r="RFU2806" s="391"/>
      <c r="RFV2806" s="391"/>
      <c r="RFW2806" s="391"/>
      <c r="RFX2806" s="391"/>
      <c r="RFY2806" s="391"/>
      <c r="RFZ2806" s="391"/>
      <c r="RGA2806" s="391"/>
      <c r="RGB2806" s="391"/>
      <c r="RGC2806" s="391"/>
      <c r="RGD2806" s="391"/>
      <c r="RGE2806" s="391"/>
      <c r="RGF2806" s="391"/>
      <c r="RGG2806" s="391"/>
      <c r="RGH2806" s="391"/>
      <c r="RGI2806" s="391"/>
      <c r="RGJ2806" s="391"/>
      <c r="RGK2806" s="391"/>
      <c r="RGL2806" s="391"/>
      <c r="RGM2806" s="391"/>
      <c r="RGN2806" s="391"/>
      <c r="RGO2806" s="391"/>
      <c r="RGP2806" s="391"/>
      <c r="RGQ2806" s="391"/>
      <c r="RGR2806" s="391"/>
      <c r="RGS2806" s="391"/>
      <c r="RGT2806" s="391"/>
      <c r="RGU2806" s="391"/>
      <c r="RGV2806" s="391"/>
      <c r="RGW2806" s="391"/>
      <c r="RGX2806" s="391"/>
      <c r="RGY2806" s="391"/>
      <c r="RGZ2806" s="391"/>
      <c r="RHA2806" s="391"/>
      <c r="RHB2806" s="391"/>
      <c r="RHC2806" s="391"/>
      <c r="RHD2806" s="391"/>
      <c r="RHE2806" s="391"/>
      <c r="RHF2806" s="391"/>
      <c r="RHG2806" s="391"/>
      <c r="RHH2806" s="391"/>
      <c r="RHI2806" s="391"/>
      <c r="RHJ2806" s="391"/>
      <c r="RHK2806" s="391"/>
      <c r="RHL2806" s="391"/>
      <c r="RHM2806" s="391"/>
      <c r="RHN2806" s="391"/>
      <c r="RHO2806" s="391"/>
      <c r="RHP2806" s="391"/>
      <c r="RHQ2806" s="391"/>
      <c r="RHR2806" s="391"/>
      <c r="RHS2806" s="391"/>
      <c r="RHT2806" s="391"/>
      <c r="RHU2806" s="391"/>
      <c r="RHV2806" s="391"/>
      <c r="RHW2806" s="391"/>
      <c r="RHX2806" s="391"/>
      <c r="RHY2806" s="391"/>
      <c r="RHZ2806" s="391"/>
      <c r="RIA2806" s="391"/>
      <c r="RIB2806" s="391"/>
      <c r="RIC2806" s="391"/>
      <c r="RID2806" s="391"/>
      <c r="RIE2806" s="391"/>
      <c r="RIF2806" s="391"/>
      <c r="RIG2806" s="391"/>
      <c r="RIH2806" s="391"/>
      <c r="RII2806" s="391"/>
      <c r="RIJ2806" s="391"/>
      <c r="RIK2806" s="391"/>
      <c r="RIL2806" s="391"/>
      <c r="RIM2806" s="391"/>
      <c r="RIN2806" s="391"/>
      <c r="RIO2806" s="391"/>
      <c r="RIP2806" s="391"/>
      <c r="RIQ2806" s="391"/>
      <c r="RIR2806" s="391"/>
      <c r="RIS2806" s="391"/>
      <c r="RIT2806" s="391"/>
      <c r="RIU2806" s="391"/>
      <c r="RIV2806" s="391"/>
      <c r="RIW2806" s="391"/>
      <c r="RIX2806" s="391"/>
      <c r="RIY2806" s="391"/>
      <c r="RIZ2806" s="391"/>
      <c r="RJA2806" s="391"/>
      <c r="RJB2806" s="391"/>
      <c r="RJC2806" s="391"/>
      <c r="RJD2806" s="391"/>
      <c r="RJE2806" s="391"/>
      <c r="RJF2806" s="391"/>
      <c r="RJG2806" s="391"/>
      <c r="RJH2806" s="391"/>
      <c r="RJI2806" s="391"/>
      <c r="RJJ2806" s="391"/>
      <c r="RJK2806" s="391"/>
      <c r="RJL2806" s="391"/>
      <c r="RJM2806" s="391"/>
      <c r="RJN2806" s="391"/>
      <c r="RJO2806" s="391"/>
      <c r="RJP2806" s="391"/>
      <c r="RJQ2806" s="391"/>
      <c r="RJR2806" s="391"/>
      <c r="RJS2806" s="391"/>
      <c r="RJT2806" s="391"/>
      <c r="RJU2806" s="391"/>
      <c r="RJV2806" s="391"/>
      <c r="RJW2806" s="391"/>
      <c r="RJX2806" s="391"/>
      <c r="RJY2806" s="391"/>
      <c r="RJZ2806" s="391"/>
      <c r="RKA2806" s="391"/>
      <c r="RKB2806" s="391"/>
      <c r="RKC2806" s="391"/>
      <c r="RKD2806" s="391"/>
      <c r="RKE2806" s="391"/>
      <c r="RKF2806" s="391"/>
      <c r="RKG2806" s="391"/>
      <c r="RKH2806" s="391"/>
      <c r="RKI2806" s="391"/>
      <c r="RKJ2806" s="391"/>
      <c r="RKK2806" s="391"/>
      <c r="RKL2806" s="391"/>
      <c r="RKM2806" s="391"/>
      <c r="RKN2806" s="391"/>
      <c r="RKO2806" s="391"/>
      <c r="RKP2806" s="391"/>
      <c r="RKQ2806" s="391"/>
      <c r="RKR2806" s="391"/>
      <c r="RKS2806" s="391"/>
      <c r="RKT2806" s="391"/>
      <c r="RKU2806" s="391"/>
      <c r="RKV2806" s="391"/>
      <c r="RKW2806" s="391"/>
      <c r="RKX2806" s="391"/>
      <c r="RKY2806" s="391"/>
      <c r="RKZ2806" s="391"/>
      <c r="RLA2806" s="391"/>
      <c r="RLB2806" s="391"/>
      <c r="RLC2806" s="391"/>
      <c r="RLD2806" s="391"/>
      <c r="RLE2806" s="391"/>
      <c r="RLF2806" s="391"/>
      <c r="RLG2806" s="391"/>
      <c r="RLH2806" s="391"/>
      <c r="RLI2806" s="391"/>
      <c r="RLJ2806" s="391"/>
      <c r="RLK2806" s="391"/>
      <c r="RLL2806" s="391"/>
      <c r="RLM2806" s="391"/>
      <c r="RLN2806" s="391"/>
      <c r="RLO2806" s="391"/>
      <c r="RLP2806" s="391"/>
      <c r="RLQ2806" s="391"/>
      <c r="RLR2806" s="391"/>
      <c r="RLS2806" s="391"/>
      <c r="RLT2806" s="391"/>
      <c r="RLU2806" s="391"/>
      <c r="RLV2806" s="391"/>
      <c r="RLW2806" s="391"/>
      <c r="RLX2806" s="391"/>
      <c r="RLY2806" s="391"/>
      <c r="RLZ2806" s="391"/>
      <c r="RMA2806" s="391"/>
      <c r="RMB2806" s="391"/>
      <c r="RMC2806" s="391"/>
      <c r="RMD2806" s="391"/>
      <c r="RME2806" s="391"/>
      <c r="RMF2806" s="391"/>
      <c r="RMG2806" s="391"/>
      <c r="RMH2806" s="391"/>
      <c r="RMI2806" s="391"/>
      <c r="RMJ2806" s="391"/>
      <c r="RMK2806" s="391"/>
      <c r="RML2806" s="391"/>
      <c r="RMM2806" s="391"/>
      <c r="RMN2806" s="391"/>
      <c r="RMO2806" s="391"/>
      <c r="RMP2806" s="391"/>
      <c r="RMQ2806" s="391"/>
      <c r="RMR2806" s="391"/>
      <c r="RMS2806" s="391"/>
      <c r="RMT2806" s="391"/>
      <c r="RMU2806" s="391"/>
      <c r="RMV2806" s="391"/>
      <c r="RMW2806" s="391"/>
      <c r="RMX2806" s="391"/>
      <c r="RMY2806" s="391"/>
      <c r="RMZ2806" s="391"/>
      <c r="RNA2806" s="391"/>
      <c r="RNB2806" s="391"/>
      <c r="RNC2806" s="391"/>
      <c r="RND2806" s="391"/>
      <c r="RNE2806" s="391"/>
      <c r="RNF2806" s="391"/>
      <c r="RNG2806" s="391"/>
      <c r="RNH2806" s="391"/>
      <c r="RNI2806" s="391"/>
      <c r="RNJ2806" s="391"/>
      <c r="RNK2806" s="391"/>
      <c r="RNL2806" s="391"/>
      <c r="RNM2806" s="391"/>
      <c r="RNN2806" s="391"/>
      <c r="RNO2806" s="391"/>
      <c r="RNP2806" s="391"/>
      <c r="RNQ2806" s="391"/>
      <c r="RNR2806" s="391"/>
      <c r="RNS2806" s="391"/>
      <c r="RNT2806" s="391"/>
      <c r="RNU2806" s="391"/>
      <c r="RNV2806" s="391"/>
      <c r="RNW2806" s="391"/>
      <c r="RNX2806" s="391"/>
      <c r="RNY2806" s="391"/>
      <c r="RNZ2806" s="391"/>
      <c r="ROA2806" s="391"/>
      <c r="ROB2806" s="391"/>
      <c r="ROC2806" s="391"/>
      <c r="ROD2806" s="391"/>
      <c r="ROE2806" s="391"/>
      <c r="ROF2806" s="391"/>
      <c r="ROG2806" s="391"/>
      <c r="ROH2806" s="391"/>
      <c r="ROI2806" s="391"/>
      <c r="ROJ2806" s="391"/>
      <c r="ROK2806" s="391"/>
      <c r="ROL2806" s="391"/>
      <c r="ROM2806" s="391"/>
      <c r="RON2806" s="391"/>
      <c r="ROO2806" s="391"/>
      <c r="ROP2806" s="391"/>
      <c r="ROQ2806" s="391"/>
      <c r="ROR2806" s="391"/>
      <c r="ROS2806" s="391"/>
      <c r="ROT2806" s="391"/>
      <c r="ROU2806" s="391"/>
      <c r="ROV2806" s="391"/>
      <c r="ROW2806" s="391"/>
      <c r="ROX2806" s="391"/>
      <c r="ROY2806" s="391"/>
      <c r="ROZ2806" s="391"/>
      <c r="RPA2806" s="391"/>
      <c r="RPB2806" s="391"/>
      <c r="RPC2806" s="391"/>
      <c r="RPD2806" s="391"/>
      <c r="RPE2806" s="391"/>
      <c r="RPF2806" s="391"/>
      <c r="RPG2806" s="391"/>
      <c r="RPH2806" s="391"/>
      <c r="RPI2806" s="391"/>
      <c r="RPJ2806" s="391"/>
      <c r="RPK2806" s="391"/>
      <c r="RPL2806" s="391"/>
      <c r="RPM2806" s="391"/>
      <c r="RPN2806" s="391"/>
      <c r="RPO2806" s="391"/>
      <c r="RPP2806" s="391"/>
      <c r="RPQ2806" s="391"/>
      <c r="RPR2806" s="391"/>
      <c r="RPS2806" s="391"/>
      <c r="RPT2806" s="391"/>
      <c r="RPU2806" s="391"/>
      <c r="RPV2806" s="391"/>
      <c r="RPW2806" s="391"/>
      <c r="RPX2806" s="391"/>
      <c r="RPY2806" s="391"/>
      <c r="RPZ2806" s="391"/>
      <c r="RQA2806" s="391"/>
      <c r="RQB2806" s="391"/>
      <c r="RQC2806" s="391"/>
      <c r="RQD2806" s="391"/>
      <c r="RQE2806" s="391"/>
      <c r="RQF2806" s="391"/>
      <c r="RQG2806" s="391"/>
      <c r="RQH2806" s="391"/>
      <c r="RQI2806" s="391"/>
      <c r="RQJ2806" s="391"/>
      <c r="RQK2806" s="391"/>
      <c r="RQL2806" s="391"/>
      <c r="RQM2806" s="391"/>
      <c r="RQN2806" s="391"/>
      <c r="RQO2806" s="391"/>
      <c r="RQP2806" s="391"/>
      <c r="RQQ2806" s="391"/>
      <c r="RQR2806" s="391"/>
      <c r="RQS2806" s="391"/>
      <c r="RQT2806" s="391"/>
      <c r="RQU2806" s="391"/>
      <c r="RQV2806" s="391"/>
      <c r="RQW2806" s="391"/>
      <c r="RQX2806" s="391"/>
      <c r="RQY2806" s="391"/>
      <c r="RQZ2806" s="391"/>
      <c r="RRA2806" s="391"/>
      <c r="RRB2806" s="391"/>
      <c r="RRC2806" s="391"/>
      <c r="RRD2806" s="391"/>
      <c r="RRE2806" s="391"/>
      <c r="RRF2806" s="391"/>
      <c r="RRG2806" s="391"/>
      <c r="RRH2806" s="391"/>
      <c r="RRI2806" s="391"/>
      <c r="RRJ2806" s="391"/>
      <c r="RRK2806" s="391"/>
      <c r="RRL2806" s="391"/>
      <c r="RRM2806" s="391"/>
      <c r="RRN2806" s="391"/>
      <c r="RRO2806" s="391"/>
      <c r="RRP2806" s="391"/>
      <c r="RRQ2806" s="391"/>
      <c r="RRR2806" s="391"/>
      <c r="RRS2806" s="391"/>
      <c r="RRT2806" s="391"/>
      <c r="RRU2806" s="391"/>
      <c r="RRV2806" s="391"/>
      <c r="RRW2806" s="391"/>
      <c r="RRX2806" s="391"/>
      <c r="RRY2806" s="391"/>
      <c r="RRZ2806" s="391"/>
      <c r="RSA2806" s="391"/>
      <c r="RSB2806" s="391"/>
      <c r="RSC2806" s="391"/>
      <c r="RSD2806" s="391"/>
      <c r="RSE2806" s="391"/>
      <c r="RSF2806" s="391"/>
      <c r="RSG2806" s="391"/>
      <c r="RSH2806" s="391"/>
      <c r="RSI2806" s="391"/>
      <c r="RSJ2806" s="391"/>
      <c r="RSK2806" s="391"/>
      <c r="RSL2806" s="391"/>
      <c r="RSM2806" s="391"/>
      <c r="RSN2806" s="391"/>
      <c r="RSO2806" s="391"/>
      <c r="RSP2806" s="391"/>
      <c r="RSQ2806" s="391"/>
      <c r="RSR2806" s="391"/>
      <c r="RSS2806" s="391"/>
      <c r="RST2806" s="391"/>
      <c r="RSU2806" s="391"/>
      <c r="RSV2806" s="391"/>
      <c r="RSW2806" s="391"/>
      <c r="RSX2806" s="391"/>
      <c r="RSY2806" s="391"/>
      <c r="RSZ2806" s="391"/>
      <c r="RTA2806" s="391"/>
      <c r="RTB2806" s="391"/>
      <c r="RTC2806" s="391"/>
      <c r="RTD2806" s="391"/>
      <c r="RTE2806" s="391"/>
      <c r="RTF2806" s="391"/>
      <c r="RTG2806" s="391"/>
      <c r="RTH2806" s="391"/>
      <c r="RTI2806" s="391"/>
      <c r="RTJ2806" s="391"/>
      <c r="RTK2806" s="391"/>
      <c r="RTL2806" s="391"/>
      <c r="RTM2806" s="391"/>
      <c r="RTN2806" s="391"/>
      <c r="RTO2806" s="391"/>
      <c r="RTP2806" s="391"/>
      <c r="RTQ2806" s="391"/>
      <c r="RTR2806" s="391"/>
      <c r="RTS2806" s="391"/>
      <c r="RTT2806" s="391"/>
      <c r="RTU2806" s="391"/>
      <c r="RTV2806" s="391"/>
      <c r="RTW2806" s="391"/>
      <c r="RTX2806" s="391"/>
      <c r="RTY2806" s="391"/>
      <c r="RTZ2806" s="391"/>
      <c r="RUA2806" s="391"/>
      <c r="RUB2806" s="391"/>
      <c r="RUC2806" s="391"/>
      <c r="RUD2806" s="391"/>
      <c r="RUE2806" s="391"/>
      <c r="RUF2806" s="391"/>
      <c r="RUG2806" s="391"/>
      <c r="RUH2806" s="391"/>
      <c r="RUI2806" s="391"/>
      <c r="RUJ2806" s="391"/>
      <c r="RUK2806" s="391"/>
      <c r="RUL2806" s="391"/>
      <c r="RUM2806" s="391"/>
      <c r="RUN2806" s="391"/>
      <c r="RUO2806" s="391"/>
      <c r="RUP2806" s="391"/>
      <c r="RUQ2806" s="391"/>
      <c r="RUR2806" s="391"/>
      <c r="RUS2806" s="391"/>
      <c r="RUT2806" s="391"/>
      <c r="RUU2806" s="391"/>
      <c r="RUV2806" s="391"/>
      <c r="RUW2806" s="391"/>
      <c r="RUX2806" s="391"/>
      <c r="RUY2806" s="391"/>
      <c r="RUZ2806" s="391"/>
      <c r="RVA2806" s="391"/>
      <c r="RVB2806" s="391"/>
      <c r="RVC2806" s="391"/>
      <c r="RVD2806" s="391"/>
      <c r="RVE2806" s="391"/>
      <c r="RVF2806" s="391"/>
      <c r="RVG2806" s="391"/>
      <c r="RVH2806" s="391"/>
      <c r="RVI2806" s="391"/>
      <c r="RVJ2806" s="391"/>
      <c r="RVK2806" s="391"/>
      <c r="RVL2806" s="391"/>
      <c r="RVM2806" s="391"/>
      <c r="RVN2806" s="391"/>
      <c r="RVO2806" s="391"/>
      <c r="RVP2806" s="391"/>
      <c r="RVQ2806" s="391"/>
      <c r="RVR2806" s="391"/>
      <c r="RVS2806" s="391"/>
      <c r="RVT2806" s="391"/>
      <c r="RVU2806" s="391"/>
      <c r="RVV2806" s="391"/>
      <c r="RVW2806" s="391"/>
      <c r="RVX2806" s="391"/>
      <c r="RVY2806" s="391"/>
      <c r="RVZ2806" s="391"/>
      <c r="RWA2806" s="391"/>
      <c r="RWB2806" s="391"/>
      <c r="RWC2806" s="391"/>
      <c r="RWD2806" s="391"/>
      <c r="RWE2806" s="391"/>
      <c r="RWF2806" s="391"/>
      <c r="RWG2806" s="391"/>
      <c r="RWH2806" s="391"/>
      <c r="RWI2806" s="391"/>
      <c r="RWJ2806" s="391"/>
      <c r="RWK2806" s="391"/>
      <c r="RWL2806" s="391"/>
      <c r="RWM2806" s="391"/>
      <c r="RWN2806" s="391"/>
      <c r="RWO2806" s="391"/>
      <c r="RWP2806" s="391"/>
      <c r="RWQ2806" s="391"/>
      <c r="RWR2806" s="391"/>
      <c r="RWS2806" s="391"/>
      <c r="RWT2806" s="391"/>
      <c r="RWU2806" s="391"/>
      <c r="RWV2806" s="391"/>
      <c r="RWW2806" s="391"/>
      <c r="RWX2806" s="391"/>
      <c r="RWY2806" s="391"/>
      <c r="RWZ2806" s="391"/>
      <c r="RXA2806" s="391"/>
      <c r="RXB2806" s="391"/>
      <c r="RXC2806" s="391"/>
      <c r="RXD2806" s="391"/>
      <c r="RXE2806" s="391"/>
      <c r="RXF2806" s="391"/>
      <c r="RXG2806" s="391"/>
      <c r="RXH2806" s="391"/>
      <c r="RXI2806" s="391"/>
      <c r="RXJ2806" s="391"/>
      <c r="RXK2806" s="391"/>
      <c r="RXL2806" s="391"/>
      <c r="RXM2806" s="391"/>
      <c r="RXN2806" s="391"/>
      <c r="RXO2806" s="391"/>
      <c r="RXP2806" s="391"/>
      <c r="RXQ2806" s="391"/>
      <c r="RXR2806" s="391"/>
      <c r="RXS2806" s="391"/>
      <c r="RXT2806" s="391"/>
      <c r="RXU2806" s="391"/>
      <c r="RXV2806" s="391"/>
      <c r="RXW2806" s="391"/>
      <c r="RXX2806" s="391"/>
      <c r="RXY2806" s="391"/>
      <c r="RXZ2806" s="391"/>
      <c r="RYA2806" s="391"/>
      <c r="RYB2806" s="391"/>
      <c r="RYC2806" s="391"/>
      <c r="RYD2806" s="391"/>
      <c r="RYE2806" s="391"/>
      <c r="RYF2806" s="391"/>
      <c r="RYG2806" s="391"/>
      <c r="RYH2806" s="391"/>
      <c r="RYI2806" s="391"/>
      <c r="RYJ2806" s="391"/>
      <c r="RYK2806" s="391"/>
      <c r="RYL2806" s="391"/>
      <c r="RYM2806" s="391"/>
      <c r="RYN2806" s="391"/>
      <c r="RYO2806" s="391"/>
      <c r="RYP2806" s="391"/>
      <c r="RYQ2806" s="391"/>
      <c r="RYR2806" s="391"/>
      <c r="RYS2806" s="391"/>
      <c r="RYT2806" s="391"/>
      <c r="RYU2806" s="391"/>
      <c r="RYV2806" s="391"/>
      <c r="RYW2806" s="391"/>
      <c r="RYX2806" s="391"/>
      <c r="RYY2806" s="391"/>
      <c r="RYZ2806" s="391"/>
      <c r="RZA2806" s="391"/>
      <c r="RZB2806" s="391"/>
      <c r="RZC2806" s="391"/>
      <c r="RZD2806" s="391"/>
      <c r="RZE2806" s="391"/>
      <c r="RZF2806" s="391"/>
      <c r="RZG2806" s="391"/>
      <c r="RZH2806" s="391"/>
      <c r="RZI2806" s="391"/>
      <c r="RZJ2806" s="391"/>
      <c r="RZK2806" s="391"/>
      <c r="RZL2806" s="391"/>
      <c r="RZM2806" s="391"/>
      <c r="RZN2806" s="391"/>
      <c r="RZO2806" s="391"/>
      <c r="RZP2806" s="391"/>
      <c r="RZQ2806" s="391"/>
      <c r="RZR2806" s="391"/>
      <c r="RZS2806" s="391"/>
      <c r="RZT2806" s="391"/>
      <c r="RZU2806" s="391"/>
      <c r="RZV2806" s="391"/>
      <c r="RZW2806" s="391"/>
      <c r="RZX2806" s="391"/>
      <c r="RZY2806" s="391"/>
      <c r="RZZ2806" s="391"/>
      <c r="SAA2806" s="391"/>
      <c r="SAB2806" s="391"/>
      <c r="SAC2806" s="391"/>
      <c r="SAD2806" s="391"/>
      <c r="SAE2806" s="391"/>
      <c r="SAF2806" s="391"/>
      <c r="SAG2806" s="391"/>
      <c r="SAH2806" s="391"/>
      <c r="SAI2806" s="391"/>
      <c r="SAJ2806" s="391"/>
      <c r="SAK2806" s="391"/>
      <c r="SAL2806" s="391"/>
      <c r="SAM2806" s="391"/>
      <c r="SAN2806" s="391"/>
      <c r="SAO2806" s="391"/>
      <c r="SAP2806" s="391"/>
      <c r="SAQ2806" s="391"/>
      <c r="SAR2806" s="391"/>
      <c r="SAS2806" s="391"/>
      <c r="SAT2806" s="391"/>
      <c r="SAU2806" s="391"/>
      <c r="SAV2806" s="391"/>
      <c r="SAW2806" s="391"/>
      <c r="SAX2806" s="391"/>
      <c r="SAY2806" s="391"/>
      <c r="SAZ2806" s="391"/>
      <c r="SBA2806" s="391"/>
      <c r="SBB2806" s="391"/>
      <c r="SBC2806" s="391"/>
      <c r="SBD2806" s="391"/>
      <c r="SBE2806" s="391"/>
      <c r="SBF2806" s="391"/>
      <c r="SBG2806" s="391"/>
      <c r="SBH2806" s="391"/>
      <c r="SBI2806" s="391"/>
      <c r="SBJ2806" s="391"/>
      <c r="SBK2806" s="391"/>
      <c r="SBL2806" s="391"/>
      <c r="SBM2806" s="391"/>
      <c r="SBN2806" s="391"/>
      <c r="SBO2806" s="391"/>
      <c r="SBP2806" s="391"/>
      <c r="SBQ2806" s="391"/>
      <c r="SBR2806" s="391"/>
      <c r="SBS2806" s="391"/>
      <c r="SBT2806" s="391"/>
      <c r="SBU2806" s="391"/>
      <c r="SBV2806" s="391"/>
      <c r="SBW2806" s="391"/>
      <c r="SBX2806" s="391"/>
      <c r="SBY2806" s="391"/>
      <c r="SBZ2806" s="391"/>
      <c r="SCA2806" s="391"/>
      <c r="SCB2806" s="391"/>
      <c r="SCC2806" s="391"/>
      <c r="SCD2806" s="391"/>
      <c r="SCE2806" s="391"/>
      <c r="SCF2806" s="391"/>
      <c r="SCG2806" s="391"/>
      <c r="SCH2806" s="391"/>
      <c r="SCI2806" s="391"/>
      <c r="SCJ2806" s="391"/>
      <c r="SCK2806" s="391"/>
      <c r="SCL2806" s="391"/>
      <c r="SCM2806" s="391"/>
      <c r="SCN2806" s="391"/>
      <c r="SCO2806" s="391"/>
      <c r="SCP2806" s="391"/>
      <c r="SCQ2806" s="391"/>
      <c r="SCR2806" s="391"/>
      <c r="SCS2806" s="391"/>
      <c r="SCT2806" s="391"/>
      <c r="SCU2806" s="391"/>
      <c r="SCV2806" s="391"/>
      <c r="SCW2806" s="391"/>
      <c r="SCX2806" s="391"/>
      <c r="SCY2806" s="391"/>
      <c r="SCZ2806" s="391"/>
      <c r="SDA2806" s="391"/>
      <c r="SDB2806" s="391"/>
      <c r="SDC2806" s="391"/>
      <c r="SDD2806" s="391"/>
      <c r="SDE2806" s="391"/>
      <c r="SDF2806" s="391"/>
      <c r="SDG2806" s="391"/>
      <c r="SDH2806" s="391"/>
      <c r="SDI2806" s="391"/>
      <c r="SDJ2806" s="391"/>
      <c r="SDK2806" s="391"/>
      <c r="SDL2806" s="391"/>
      <c r="SDM2806" s="391"/>
      <c r="SDN2806" s="391"/>
      <c r="SDO2806" s="391"/>
      <c r="SDP2806" s="391"/>
      <c r="SDQ2806" s="391"/>
      <c r="SDR2806" s="391"/>
      <c r="SDS2806" s="391"/>
      <c r="SDT2806" s="391"/>
      <c r="SDU2806" s="391"/>
      <c r="SDV2806" s="391"/>
      <c r="SDW2806" s="391"/>
      <c r="SDX2806" s="391"/>
      <c r="SDY2806" s="391"/>
      <c r="SDZ2806" s="391"/>
      <c r="SEA2806" s="391"/>
      <c r="SEB2806" s="391"/>
      <c r="SEC2806" s="391"/>
      <c r="SED2806" s="391"/>
      <c r="SEE2806" s="391"/>
      <c r="SEF2806" s="391"/>
      <c r="SEG2806" s="391"/>
      <c r="SEH2806" s="391"/>
      <c r="SEI2806" s="391"/>
      <c r="SEJ2806" s="391"/>
      <c r="SEK2806" s="391"/>
      <c r="SEL2806" s="391"/>
      <c r="SEM2806" s="391"/>
      <c r="SEN2806" s="391"/>
      <c r="SEO2806" s="391"/>
      <c r="SEP2806" s="391"/>
      <c r="SEQ2806" s="391"/>
      <c r="SER2806" s="391"/>
      <c r="SES2806" s="391"/>
      <c r="SET2806" s="391"/>
      <c r="SEU2806" s="391"/>
      <c r="SEV2806" s="391"/>
      <c r="SEW2806" s="391"/>
      <c r="SEX2806" s="391"/>
      <c r="SEY2806" s="391"/>
      <c r="SEZ2806" s="391"/>
      <c r="SFA2806" s="391"/>
      <c r="SFB2806" s="391"/>
      <c r="SFC2806" s="391"/>
      <c r="SFD2806" s="391"/>
      <c r="SFE2806" s="391"/>
      <c r="SFF2806" s="391"/>
      <c r="SFG2806" s="391"/>
      <c r="SFH2806" s="391"/>
      <c r="SFI2806" s="391"/>
      <c r="SFJ2806" s="391"/>
      <c r="SFK2806" s="391"/>
      <c r="SFL2806" s="391"/>
      <c r="SFM2806" s="391"/>
      <c r="SFN2806" s="391"/>
      <c r="SFO2806" s="391"/>
      <c r="SFP2806" s="391"/>
      <c r="SFQ2806" s="391"/>
      <c r="SFR2806" s="391"/>
      <c r="SFS2806" s="391"/>
      <c r="SFT2806" s="391"/>
      <c r="SFU2806" s="391"/>
      <c r="SFV2806" s="391"/>
      <c r="SFW2806" s="391"/>
      <c r="SFX2806" s="391"/>
      <c r="SFY2806" s="391"/>
      <c r="SFZ2806" s="391"/>
      <c r="SGA2806" s="391"/>
      <c r="SGB2806" s="391"/>
      <c r="SGC2806" s="391"/>
      <c r="SGD2806" s="391"/>
      <c r="SGE2806" s="391"/>
      <c r="SGF2806" s="391"/>
      <c r="SGG2806" s="391"/>
      <c r="SGH2806" s="391"/>
      <c r="SGI2806" s="391"/>
      <c r="SGJ2806" s="391"/>
      <c r="SGK2806" s="391"/>
      <c r="SGL2806" s="391"/>
      <c r="SGM2806" s="391"/>
      <c r="SGN2806" s="391"/>
      <c r="SGO2806" s="391"/>
      <c r="SGP2806" s="391"/>
      <c r="SGQ2806" s="391"/>
      <c r="SGR2806" s="391"/>
      <c r="SGS2806" s="391"/>
      <c r="SGT2806" s="391"/>
      <c r="SGU2806" s="391"/>
      <c r="SGV2806" s="391"/>
      <c r="SGW2806" s="391"/>
      <c r="SGX2806" s="391"/>
      <c r="SGY2806" s="391"/>
      <c r="SGZ2806" s="391"/>
      <c r="SHA2806" s="391"/>
      <c r="SHB2806" s="391"/>
      <c r="SHC2806" s="391"/>
      <c r="SHD2806" s="391"/>
      <c r="SHE2806" s="391"/>
      <c r="SHF2806" s="391"/>
      <c r="SHG2806" s="391"/>
      <c r="SHH2806" s="391"/>
      <c r="SHI2806" s="391"/>
      <c r="SHJ2806" s="391"/>
      <c r="SHK2806" s="391"/>
      <c r="SHL2806" s="391"/>
      <c r="SHM2806" s="391"/>
      <c r="SHN2806" s="391"/>
      <c r="SHO2806" s="391"/>
      <c r="SHP2806" s="391"/>
      <c r="SHQ2806" s="391"/>
      <c r="SHR2806" s="391"/>
      <c r="SHS2806" s="391"/>
      <c r="SHT2806" s="391"/>
      <c r="SHU2806" s="391"/>
      <c r="SHV2806" s="391"/>
      <c r="SHW2806" s="391"/>
      <c r="SHX2806" s="391"/>
      <c r="SHY2806" s="391"/>
      <c r="SHZ2806" s="391"/>
      <c r="SIA2806" s="391"/>
      <c r="SIB2806" s="391"/>
      <c r="SIC2806" s="391"/>
      <c r="SID2806" s="391"/>
      <c r="SIE2806" s="391"/>
      <c r="SIF2806" s="391"/>
      <c r="SIG2806" s="391"/>
      <c r="SIH2806" s="391"/>
      <c r="SII2806" s="391"/>
      <c r="SIJ2806" s="391"/>
      <c r="SIK2806" s="391"/>
      <c r="SIL2806" s="391"/>
      <c r="SIM2806" s="391"/>
      <c r="SIN2806" s="391"/>
      <c r="SIO2806" s="391"/>
      <c r="SIP2806" s="391"/>
      <c r="SIQ2806" s="391"/>
      <c r="SIR2806" s="391"/>
      <c r="SIS2806" s="391"/>
      <c r="SIT2806" s="391"/>
      <c r="SIU2806" s="391"/>
      <c r="SIV2806" s="391"/>
      <c r="SIW2806" s="391"/>
      <c r="SIX2806" s="391"/>
      <c r="SIY2806" s="391"/>
      <c r="SIZ2806" s="391"/>
      <c r="SJA2806" s="391"/>
      <c r="SJB2806" s="391"/>
      <c r="SJC2806" s="391"/>
      <c r="SJD2806" s="391"/>
      <c r="SJE2806" s="391"/>
      <c r="SJF2806" s="391"/>
      <c r="SJG2806" s="391"/>
      <c r="SJH2806" s="391"/>
      <c r="SJI2806" s="391"/>
      <c r="SJJ2806" s="391"/>
      <c r="SJK2806" s="391"/>
      <c r="SJL2806" s="391"/>
      <c r="SJM2806" s="391"/>
      <c r="SJN2806" s="391"/>
      <c r="SJO2806" s="391"/>
      <c r="SJP2806" s="391"/>
      <c r="SJQ2806" s="391"/>
      <c r="SJR2806" s="391"/>
      <c r="SJS2806" s="391"/>
      <c r="SJT2806" s="391"/>
      <c r="SJU2806" s="391"/>
      <c r="SJV2806" s="391"/>
      <c r="SJW2806" s="391"/>
      <c r="SJX2806" s="391"/>
      <c r="SJY2806" s="391"/>
      <c r="SJZ2806" s="391"/>
      <c r="SKA2806" s="391"/>
      <c r="SKB2806" s="391"/>
      <c r="SKC2806" s="391"/>
      <c r="SKD2806" s="391"/>
      <c r="SKE2806" s="391"/>
      <c r="SKF2806" s="391"/>
      <c r="SKG2806" s="391"/>
      <c r="SKH2806" s="391"/>
      <c r="SKI2806" s="391"/>
      <c r="SKJ2806" s="391"/>
      <c r="SKK2806" s="391"/>
      <c r="SKL2806" s="391"/>
      <c r="SKM2806" s="391"/>
      <c r="SKN2806" s="391"/>
      <c r="SKO2806" s="391"/>
      <c r="SKP2806" s="391"/>
      <c r="SKQ2806" s="391"/>
      <c r="SKR2806" s="391"/>
      <c r="SKS2806" s="391"/>
      <c r="SKT2806" s="391"/>
      <c r="SKU2806" s="391"/>
      <c r="SKV2806" s="391"/>
      <c r="SKW2806" s="391"/>
      <c r="SKX2806" s="391"/>
      <c r="SKY2806" s="391"/>
      <c r="SKZ2806" s="391"/>
      <c r="SLA2806" s="391"/>
      <c r="SLB2806" s="391"/>
      <c r="SLC2806" s="391"/>
      <c r="SLD2806" s="391"/>
      <c r="SLE2806" s="391"/>
      <c r="SLF2806" s="391"/>
      <c r="SLG2806" s="391"/>
      <c r="SLH2806" s="391"/>
      <c r="SLI2806" s="391"/>
      <c r="SLJ2806" s="391"/>
      <c r="SLK2806" s="391"/>
      <c r="SLL2806" s="391"/>
      <c r="SLM2806" s="391"/>
      <c r="SLN2806" s="391"/>
      <c r="SLO2806" s="391"/>
      <c r="SLP2806" s="391"/>
      <c r="SLQ2806" s="391"/>
      <c r="SLR2806" s="391"/>
      <c r="SLS2806" s="391"/>
      <c r="SLT2806" s="391"/>
      <c r="SLU2806" s="391"/>
      <c r="SLV2806" s="391"/>
      <c r="SLW2806" s="391"/>
      <c r="SLX2806" s="391"/>
      <c r="SLY2806" s="391"/>
      <c r="SLZ2806" s="391"/>
      <c r="SMA2806" s="391"/>
      <c r="SMB2806" s="391"/>
      <c r="SMC2806" s="391"/>
      <c r="SMD2806" s="391"/>
      <c r="SME2806" s="391"/>
      <c r="SMF2806" s="391"/>
      <c r="SMG2806" s="391"/>
      <c r="SMH2806" s="391"/>
      <c r="SMI2806" s="391"/>
      <c r="SMJ2806" s="391"/>
      <c r="SMK2806" s="391"/>
      <c r="SML2806" s="391"/>
      <c r="SMM2806" s="391"/>
      <c r="SMN2806" s="391"/>
      <c r="SMO2806" s="391"/>
      <c r="SMP2806" s="391"/>
      <c r="SMQ2806" s="391"/>
      <c r="SMR2806" s="391"/>
      <c r="SMS2806" s="391"/>
      <c r="SMT2806" s="391"/>
      <c r="SMU2806" s="391"/>
      <c r="SMV2806" s="391"/>
      <c r="SMW2806" s="391"/>
      <c r="SMX2806" s="391"/>
      <c r="SMY2806" s="391"/>
      <c r="SMZ2806" s="391"/>
      <c r="SNA2806" s="391"/>
      <c r="SNB2806" s="391"/>
      <c r="SNC2806" s="391"/>
      <c r="SND2806" s="391"/>
      <c r="SNE2806" s="391"/>
      <c r="SNF2806" s="391"/>
      <c r="SNG2806" s="391"/>
      <c r="SNH2806" s="391"/>
      <c r="SNI2806" s="391"/>
      <c r="SNJ2806" s="391"/>
      <c r="SNK2806" s="391"/>
      <c r="SNL2806" s="391"/>
      <c r="SNM2806" s="391"/>
      <c r="SNN2806" s="391"/>
      <c r="SNO2806" s="391"/>
      <c r="SNP2806" s="391"/>
      <c r="SNQ2806" s="391"/>
      <c r="SNR2806" s="391"/>
      <c r="SNS2806" s="391"/>
      <c r="SNT2806" s="391"/>
      <c r="SNU2806" s="391"/>
      <c r="SNV2806" s="391"/>
      <c r="SNW2806" s="391"/>
      <c r="SNX2806" s="391"/>
      <c r="SNY2806" s="391"/>
      <c r="SNZ2806" s="391"/>
      <c r="SOA2806" s="391"/>
      <c r="SOB2806" s="391"/>
      <c r="SOC2806" s="391"/>
      <c r="SOD2806" s="391"/>
      <c r="SOE2806" s="391"/>
      <c r="SOF2806" s="391"/>
      <c r="SOG2806" s="391"/>
      <c r="SOH2806" s="391"/>
      <c r="SOI2806" s="391"/>
      <c r="SOJ2806" s="391"/>
      <c r="SOK2806" s="391"/>
      <c r="SOL2806" s="391"/>
      <c r="SOM2806" s="391"/>
      <c r="SON2806" s="391"/>
      <c r="SOO2806" s="391"/>
      <c r="SOP2806" s="391"/>
      <c r="SOQ2806" s="391"/>
      <c r="SOR2806" s="391"/>
      <c r="SOS2806" s="391"/>
      <c r="SOT2806" s="391"/>
      <c r="SOU2806" s="391"/>
      <c r="SOV2806" s="391"/>
      <c r="SOW2806" s="391"/>
      <c r="SOX2806" s="391"/>
      <c r="SOY2806" s="391"/>
      <c r="SOZ2806" s="391"/>
      <c r="SPA2806" s="391"/>
      <c r="SPB2806" s="391"/>
      <c r="SPC2806" s="391"/>
      <c r="SPD2806" s="391"/>
      <c r="SPE2806" s="391"/>
      <c r="SPF2806" s="391"/>
      <c r="SPG2806" s="391"/>
      <c r="SPH2806" s="391"/>
      <c r="SPI2806" s="391"/>
      <c r="SPJ2806" s="391"/>
      <c r="SPK2806" s="391"/>
      <c r="SPL2806" s="391"/>
      <c r="SPM2806" s="391"/>
      <c r="SPN2806" s="391"/>
      <c r="SPO2806" s="391"/>
      <c r="SPP2806" s="391"/>
      <c r="SPQ2806" s="391"/>
      <c r="SPR2806" s="391"/>
      <c r="SPS2806" s="391"/>
      <c r="SPT2806" s="391"/>
      <c r="SPU2806" s="391"/>
      <c r="SPV2806" s="391"/>
      <c r="SPW2806" s="391"/>
      <c r="SPX2806" s="391"/>
      <c r="SPY2806" s="391"/>
      <c r="SPZ2806" s="391"/>
      <c r="SQA2806" s="391"/>
      <c r="SQB2806" s="391"/>
      <c r="SQC2806" s="391"/>
      <c r="SQD2806" s="391"/>
      <c r="SQE2806" s="391"/>
      <c r="SQF2806" s="391"/>
      <c r="SQG2806" s="391"/>
      <c r="SQH2806" s="391"/>
      <c r="SQI2806" s="391"/>
      <c r="SQJ2806" s="391"/>
      <c r="SQK2806" s="391"/>
      <c r="SQL2806" s="391"/>
      <c r="SQM2806" s="391"/>
      <c r="SQN2806" s="391"/>
      <c r="SQO2806" s="391"/>
      <c r="SQP2806" s="391"/>
      <c r="SQQ2806" s="391"/>
      <c r="SQR2806" s="391"/>
      <c r="SQS2806" s="391"/>
      <c r="SQT2806" s="391"/>
      <c r="SQU2806" s="391"/>
      <c r="SQV2806" s="391"/>
      <c r="SQW2806" s="391"/>
      <c r="SQX2806" s="391"/>
      <c r="SQY2806" s="391"/>
      <c r="SQZ2806" s="391"/>
      <c r="SRA2806" s="391"/>
      <c r="SRB2806" s="391"/>
      <c r="SRC2806" s="391"/>
      <c r="SRD2806" s="391"/>
      <c r="SRE2806" s="391"/>
      <c r="SRF2806" s="391"/>
      <c r="SRG2806" s="391"/>
      <c r="SRH2806" s="391"/>
      <c r="SRI2806" s="391"/>
      <c r="SRJ2806" s="391"/>
      <c r="SRK2806" s="391"/>
      <c r="SRL2806" s="391"/>
      <c r="SRM2806" s="391"/>
      <c r="SRN2806" s="391"/>
      <c r="SRO2806" s="391"/>
      <c r="SRP2806" s="391"/>
      <c r="SRQ2806" s="391"/>
      <c r="SRR2806" s="391"/>
      <c r="SRS2806" s="391"/>
      <c r="SRT2806" s="391"/>
      <c r="SRU2806" s="391"/>
      <c r="SRV2806" s="391"/>
      <c r="SRW2806" s="391"/>
      <c r="SRX2806" s="391"/>
      <c r="SRY2806" s="391"/>
      <c r="SRZ2806" s="391"/>
      <c r="SSA2806" s="391"/>
      <c r="SSB2806" s="391"/>
      <c r="SSC2806" s="391"/>
      <c r="SSD2806" s="391"/>
      <c r="SSE2806" s="391"/>
      <c r="SSF2806" s="391"/>
      <c r="SSG2806" s="391"/>
      <c r="SSH2806" s="391"/>
      <c r="SSI2806" s="391"/>
      <c r="SSJ2806" s="391"/>
      <c r="SSK2806" s="391"/>
      <c r="SSL2806" s="391"/>
      <c r="SSM2806" s="391"/>
      <c r="SSN2806" s="391"/>
      <c r="SSO2806" s="391"/>
      <c r="SSP2806" s="391"/>
      <c r="SSQ2806" s="391"/>
      <c r="SSR2806" s="391"/>
      <c r="SSS2806" s="391"/>
      <c r="SST2806" s="391"/>
      <c r="SSU2806" s="391"/>
      <c r="SSV2806" s="391"/>
      <c r="SSW2806" s="391"/>
      <c r="SSX2806" s="391"/>
      <c r="SSY2806" s="391"/>
      <c r="SSZ2806" s="391"/>
      <c r="STA2806" s="391"/>
      <c r="STB2806" s="391"/>
      <c r="STC2806" s="391"/>
      <c r="STD2806" s="391"/>
      <c r="STE2806" s="391"/>
      <c r="STF2806" s="391"/>
      <c r="STG2806" s="391"/>
      <c r="STH2806" s="391"/>
      <c r="STI2806" s="391"/>
      <c r="STJ2806" s="391"/>
      <c r="STK2806" s="391"/>
      <c r="STL2806" s="391"/>
      <c r="STM2806" s="391"/>
      <c r="STN2806" s="391"/>
      <c r="STO2806" s="391"/>
      <c r="STP2806" s="391"/>
      <c r="STQ2806" s="391"/>
      <c r="STR2806" s="391"/>
      <c r="STS2806" s="391"/>
      <c r="STT2806" s="391"/>
      <c r="STU2806" s="391"/>
      <c r="STV2806" s="391"/>
      <c r="STW2806" s="391"/>
      <c r="STX2806" s="391"/>
      <c r="STY2806" s="391"/>
      <c r="STZ2806" s="391"/>
      <c r="SUA2806" s="391"/>
      <c r="SUB2806" s="391"/>
      <c r="SUC2806" s="391"/>
      <c r="SUD2806" s="391"/>
      <c r="SUE2806" s="391"/>
      <c r="SUF2806" s="391"/>
      <c r="SUG2806" s="391"/>
      <c r="SUH2806" s="391"/>
      <c r="SUI2806" s="391"/>
      <c r="SUJ2806" s="391"/>
      <c r="SUK2806" s="391"/>
      <c r="SUL2806" s="391"/>
      <c r="SUM2806" s="391"/>
      <c r="SUN2806" s="391"/>
      <c r="SUO2806" s="391"/>
      <c r="SUP2806" s="391"/>
      <c r="SUQ2806" s="391"/>
      <c r="SUR2806" s="391"/>
      <c r="SUS2806" s="391"/>
      <c r="SUT2806" s="391"/>
      <c r="SUU2806" s="391"/>
      <c r="SUV2806" s="391"/>
      <c r="SUW2806" s="391"/>
      <c r="SUX2806" s="391"/>
      <c r="SUY2806" s="391"/>
      <c r="SUZ2806" s="391"/>
      <c r="SVA2806" s="391"/>
      <c r="SVB2806" s="391"/>
      <c r="SVC2806" s="391"/>
      <c r="SVD2806" s="391"/>
      <c r="SVE2806" s="391"/>
      <c r="SVF2806" s="391"/>
      <c r="SVG2806" s="391"/>
      <c r="SVH2806" s="391"/>
      <c r="SVI2806" s="391"/>
      <c r="SVJ2806" s="391"/>
      <c r="SVK2806" s="391"/>
      <c r="SVL2806" s="391"/>
      <c r="SVM2806" s="391"/>
      <c r="SVN2806" s="391"/>
      <c r="SVO2806" s="391"/>
      <c r="SVP2806" s="391"/>
      <c r="SVQ2806" s="391"/>
      <c r="SVR2806" s="391"/>
      <c r="SVS2806" s="391"/>
      <c r="SVT2806" s="391"/>
      <c r="SVU2806" s="391"/>
      <c r="SVV2806" s="391"/>
      <c r="SVW2806" s="391"/>
      <c r="SVX2806" s="391"/>
      <c r="SVY2806" s="391"/>
      <c r="SVZ2806" s="391"/>
      <c r="SWA2806" s="391"/>
      <c r="SWB2806" s="391"/>
      <c r="SWC2806" s="391"/>
      <c r="SWD2806" s="391"/>
      <c r="SWE2806" s="391"/>
      <c r="SWF2806" s="391"/>
      <c r="SWG2806" s="391"/>
      <c r="SWH2806" s="391"/>
      <c r="SWI2806" s="391"/>
      <c r="SWJ2806" s="391"/>
      <c r="SWK2806" s="391"/>
      <c r="SWL2806" s="391"/>
      <c r="SWM2806" s="391"/>
      <c r="SWN2806" s="391"/>
      <c r="SWO2806" s="391"/>
      <c r="SWP2806" s="391"/>
      <c r="SWQ2806" s="391"/>
      <c r="SWR2806" s="391"/>
      <c r="SWS2806" s="391"/>
      <c r="SWT2806" s="391"/>
      <c r="SWU2806" s="391"/>
      <c r="SWV2806" s="391"/>
      <c r="SWW2806" s="391"/>
      <c r="SWX2806" s="391"/>
      <c r="SWY2806" s="391"/>
      <c r="SWZ2806" s="391"/>
      <c r="SXA2806" s="391"/>
      <c r="SXB2806" s="391"/>
      <c r="SXC2806" s="391"/>
      <c r="SXD2806" s="391"/>
      <c r="SXE2806" s="391"/>
      <c r="SXF2806" s="391"/>
      <c r="SXG2806" s="391"/>
      <c r="SXH2806" s="391"/>
      <c r="SXI2806" s="391"/>
      <c r="SXJ2806" s="391"/>
      <c r="SXK2806" s="391"/>
      <c r="SXL2806" s="391"/>
      <c r="SXM2806" s="391"/>
      <c r="SXN2806" s="391"/>
      <c r="SXO2806" s="391"/>
      <c r="SXP2806" s="391"/>
      <c r="SXQ2806" s="391"/>
      <c r="SXR2806" s="391"/>
      <c r="SXS2806" s="391"/>
      <c r="SXT2806" s="391"/>
      <c r="SXU2806" s="391"/>
      <c r="SXV2806" s="391"/>
      <c r="SXW2806" s="391"/>
      <c r="SXX2806" s="391"/>
      <c r="SXY2806" s="391"/>
      <c r="SXZ2806" s="391"/>
      <c r="SYA2806" s="391"/>
      <c r="SYB2806" s="391"/>
      <c r="SYC2806" s="391"/>
      <c r="SYD2806" s="391"/>
      <c r="SYE2806" s="391"/>
      <c r="SYF2806" s="391"/>
      <c r="SYG2806" s="391"/>
      <c r="SYH2806" s="391"/>
      <c r="SYI2806" s="391"/>
      <c r="SYJ2806" s="391"/>
      <c r="SYK2806" s="391"/>
      <c r="SYL2806" s="391"/>
      <c r="SYM2806" s="391"/>
      <c r="SYN2806" s="391"/>
      <c r="SYO2806" s="391"/>
      <c r="SYP2806" s="391"/>
      <c r="SYQ2806" s="391"/>
      <c r="SYR2806" s="391"/>
      <c r="SYS2806" s="391"/>
      <c r="SYT2806" s="391"/>
      <c r="SYU2806" s="391"/>
      <c r="SYV2806" s="391"/>
      <c r="SYW2806" s="391"/>
      <c r="SYX2806" s="391"/>
      <c r="SYY2806" s="391"/>
      <c r="SYZ2806" s="391"/>
      <c r="SZA2806" s="391"/>
      <c r="SZB2806" s="391"/>
      <c r="SZC2806" s="391"/>
      <c r="SZD2806" s="391"/>
      <c r="SZE2806" s="391"/>
      <c r="SZF2806" s="391"/>
      <c r="SZG2806" s="391"/>
      <c r="SZH2806" s="391"/>
      <c r="SZI2806" s="391"/>
      <c r="SZJ2806" s="391"/>
      <c r="SZK2806" s="391"/>
      <c r="SZL2806" s="391"/>
      <c r="SZM2806" s="391"/>
      <c r="SZN2806" s="391"/>
      <c r="SZO2806" s="391"/>
      <c r="SZP2806" s="391"/>
      <c r="SZQ2806" s="391"/>
      <c r="SZR2806" s="391"/>
      <c r="SZS2806" s="391"/>
      <c r="SZT2806" s="391"/>
      <c r="SZU2806" s="391"/>
      <c r="SZV2806" s="391"/>
      <c r="SZW2806" s="391"/>
      <c r="SZX2806" s="391"/>
      <c r="SZY2806" s="391"/>
      <c r="SZZ2806" s="391"/>
      <c r="TAA2806" s="391"/>
      <c r="TAB2806" s="391"/>
      <c r="TAC2806" s="391"/>
      <c r="TAD2806" s="391"/>
      <c r="TAE2806" s="391"/>
      <c r="TAF2806" s="391"/>
      <c r="TAG2806" s="391"/>
      <c r="TAH2806" s="391"/>
      <c r="TAI2806" s="391"/>
      <c r="TAJ2806" s="391"/>
      <c r="TAK2806" s="391"/>
      <c r="TAL2806" s="391"/>
      <c r="TAM2806" s="391"/>
      <c r="TAN2806" s="391"/>
      <c r="TAO2806" s="391"/>
      <c r="TAP2806" s="391"/>
      <c r="TAQ2806" s="391"/>
      <c r="TAR2806" s="391"/>
      <c r="TAS2806" s="391"/>
      <c r="TAT2806" s="391"/>
      <c r="TAU2806" s="391"/>
      <c r="TAV2806" s="391"/>
      <c r="TAW2806" s="391"/>
      <c r="TAX2806" s="391"/>
      <c r="TAY2806" s="391"/>
      <c r="TAZ2806" s="391"/>
      <c r="TBA2806" s="391"/>
      <c r="TBB2806" s="391"/>
      <c r="TBC2806" s="391"/>
      <c r="TBD2806" s="391"/>
      <c r="TBE2806" s="391"/>
      <c r="TBF2806" s="391"/>
      <c r="TBG2806" s="391"/>
      <c r="TBH2806" s="391"/>
      <c r="TBI2806" s="391"/>
      <c r="TBJ2806" s="391"/>
      <c r="TBK2806" s="391"/>
      <c r="TBL2806" s="391"/>
      <c r="TBM2806" s="391"/>
      <c r="TBN2806" s="391"/>
      <c r="TBO2806" s="391"/>
      <c r="TBP2806" s="391"/>
      <c r="TBQ2806" s="391"/>
      <c r="TBR2806" s="391"/>
      <c r="TBS2806" s="391"/>
      <c r="TBT2806" s="391"/>
      <c r="TBU2806" s="391"/>
      <c r="TBV2806" s="391"/>
      <c r="TBW2806" s="391"/>
      <c r="TBX2806" s="391"/>
      <c r="TBY2806" s="391"/>
      <c r="TBZ2806" s="391"/>
      <c r="TCA2806" s="391"/>
      <c r="TCB2806" s="391"/>
      <c r="TCC2806" s="391"/>
      <c r="TCD2806" s="391"/>
      <c r="TCE2806" s="391"/>
      <c r="TCF2806" s="391"/>
      <c r="TCG2806" s="391"/>
      <c r="TCH2806" s="391"/>
      <c r="TCI2806" s="391"/>
      <c r="TCJ2806" s="391"/>
      <c r="TCK2806" s="391"/>
      <c r="TCL2806" s="391"/>
      <c r="TCM2806" s="391"/>
      <c r="TCN2806" s="391"/>
      <c r="TCO2806" s="391"/>
      <c r="TCP2806" s="391"/>
      <c r="TCQ2806" s="391"/>
      <c r="TCR2806" s="391"/>
      <c r="TCS2806" s="391"/>
      <c r="TCT2806" s="391"/>
      <c r="TCU2806" s="391"/>
      <c r="TCV2806" s="391"/>
      <c r="TCW2806" s="391"/>
      <c r="TCX2806" s="391"/>
      <c r="TCY2806" s="391"/>
      <c r="TCZ2806" s="391"/>
      <c r="TDA2806" s="391"/>
      <c r="TDB2806" s="391"/>
      <c r="TDC2806" s="391"/>
      <c r="TDD2806" s="391"/>
      <c r="TDE2806" s="391"/>
      <c r="TDF2806" s="391"/>
      <c r="TDG2806" s="391"/>
      <c r="TDH2806" s="391"/>
      <c r="TDI2806" s="391"/>
      <c r="TDJ2806" s="391"/>
      <c r="TDK2806" s="391"/>
      <c r="TDL2806" s="391"/>
      <c r="TDM2806" s="391"/>
      <c r="TDN2806" s="391"/>
      <c r="TDO2806" s="391"/>
      <c r="TDP2806" s="391"/>
      <c r="TDQ2806" s="391"/>
      <c r="TDR2806" s="391"/>
      <c r="TDS2806" s="391"/>
      <c r="TDT2806" s="391"/>
      <c r="TDU2806" s="391"/>
      <c r="TDV2806" s="391"/>
      <c r="TDW2806" s="391"/>
      <c r="TDX2806" s="391"/>
      <c r="TDY2806" s="391"/>
      <c r="TDZ2806" s="391"/>
      <c r="TEA2806" s="391"/>
      <c r="TEB2806" s="391"/>
      <c r="TEC2806" s="391"/>
      <c r="TED2806" s="391"/>
      <c r="TEE2806" s="391"/>
      <c r="TEF2806" s="391"/>
      <c r="TEG2806" s="391"/>
      <c r="TEH2806" s="391"/>
      <c r="TEI2806" s="391"/>
      <c r="TEJ2806" s="391"/>
      <c r="TEK2806" s="391"/>
      <c r="TEL2806" s="391"/>
      <c r="TEM2806" s="391"/>
      <c r="TEN2806" s="391"/>
      <c r="TEO2806" s="391"/>
      <c r="TEP2806" s="391"/>
      <c r="TEQ2806" s="391"/>
      <c r="TER2806" s="391"/>
      <c r="TES2806" s="391"/>
      <c r="TET2806" s="391"/>
      <c r="TEU2806" s="391"/>
      <c r="TEV2806" s="391"/>
      <c r="TEW2806" s="391"/>
      <c r="TEX2806" s="391"/>
      <c r="TEY2806" s="391"/>
      <c r="TEZ2806" s="391"/>
      <c r="TFA2806" s="391"/>
      <c r="TFB2806" s="391"/>
      <c r="TFC2806" s="391"/>
      <c r="TFD2806" s="391"/>
      <c r="TFE2806" s="391"/>
      <c r="TFF2806" s="391"/>
      <c r="TFG2806" s="391"/>
      <c r="TFH2806" s="391"/>
      <c r="TFI2806" s="391"/>
      <c r="TFJ2806" s="391"/>
      <c r="TFK2806" s="391"/>
      <c r="TFL2806" s="391"/>
      <c r="TFM2806" s="391"/>
      <c r="TFN2806" s="391"/>
      <c r="TFO2806" s="391"/>
      <c r="TFP2806" s="391"/>
      <c r="TFQ2806" s="391"/>
      <c r="TFR2806" s="391"/>
      <c r="TFS2806" s="391"/>
      <c r="TFT2806" s="391"/>
      <c r="TFU2806" s="391"/>
      <c r="TFV2806" s="391"/>
      <c r="TFW2806" s="391"/>
      <c r="TFX2806" s="391"/>
      <c r="TFY2806" s="391"/>
      <c r="TFZ2806" s="391"/>
      <c r="TGA2806" s="391"/>
      <c r="TGB2806" s="391"/>
      <c r="TGC2806" s="391"/>
      <c r="TGD2806" s="391"/>
      <c r="TGE2806" s="391"/>
      <c r="TGF2806" s="391"/>
      <c r="TGG2806" s="391"/>
      <c r="TGH2806" s="391"/>
      <c r="TGI2806" s="391"/>
      <c r="TGJ2806" s="391"/>
      <c r="TGK2806" s="391"/>
      <c r="TGL2806" s="391"/>
      <c r="TGM2806" s="391"/>
      <c r="TGN2806" s="391"/>
      <c r="TGO2806" s="391"/>
      <c r="TGP2806" s="391"/>
      <c r="TGQ2806" s="391"/>
      <c r="TGR2806" s="391"/>
      <c r="TGS2806" s="391"/>
      <c r="TGT2806" s="391"/>
      <c r="TGU2806" s="391"/>
      <c r="TGV2806" s="391"/>
      <c r="TGW2806" s="391"/>
      <c r="TGX2806" s="391"/>
      <c r="TGY2806" s="391"/>
      <c r="TGZ2806" s="391"/>
      <c r="THA2806" s="391"/>
      <c r="THB2806" s="391"/>
      <c r="THC2806" s="391"/>
      <c r="THD2806" s="391"/>
      <c r="THE2806" s="391"/>
      <c r="THF2806" s="391"/>
      <c r="THG2806" s="391"/>
      <c r="THH2806" s="391"/>
      <c r="THI2806" s="391"/>
      <c r="THJ2806" s="391"/>
      <c r="THK2806" s="391"/>
      <c r="THL2806" s="391"/>
      <c r="THM2806" s="391"/>
      <c r="THN2806" s="391"/>
      <c r="THO2806" s="391"/>
      <c r="THP2806" s="391"/>
      <c r="THQ2806" s="391"/>
      <c r="THR2806" s="391"/>
      <c r="THS2806" s="391"/>
      <c r="THT2806" s="391"/>
      <c r="THU2806" s="391"/>
      <c r="THV2806" s="391"/>
      <c r="THW2806" s="391"/>
      <c r="THX2806" s="391"/>
      <c r="THY2806" s="391"/>
      <c r="THZ2806" s="391"/>
      <c r="TIA2806" s="391"/>
      <c r="TIB2806" s="391"/>
      <c r="TIC2806" s="391"/>
      <c r="TID2806" s="391"/>
      <c r="TIE2806" s="391"/>
      <c r="TIF2806" s="391"/>
      <c r="TIG2806" s="391"/>
      <c r="TIH2806" s="391"/>
      <c r="TII2806" s="391"/>
      <c r="TIJ2806" s="391"/>
      <c r="TIK2806" s="391"/>
      <c r="TIL2806" s="391"/>
      <c r="TIM2806" s="391"/>
      <c r="TIN2806" s="391"/>
      <c r="TIO2806" s="391"/>
      <c r="TIP2806" s="391"/>
      <c r="TIQ2806" s="391"/>
      <c r="TIR2806" s="391"/>
      <c r="TIS2806" s="391"/>
      <c r="TIT2806" s="391"/>
      <c r="TIU2806" s="391"/>
      <c r="TIV2806" s="391"/>
      <c r="TIW2806" s="391"/>
      <c r="TIX2806" s="391"/>
      <c r="TIY2806" s="391"/>
      <c r="TIZ2806" s="391"/>
      <c r="TJA2806" s="391"/>
      <c r="TJB2806" s="391"/>
      <c r="TJC2806" s="391"/>
      <c r="TJD2806" s="391"/>
      <c r="TJE2806" s="391"/>
      <c r="TJF2806" s="391"/>
      <c r="TJG2806" s="391"/>
      <c r="TJH2806" s="391"/>
      <c r="TJI2806" s="391"/>
      <c r="TJJ2806" s="391"/>
      <c r="TJK2806" s="391"/>
      <c r="TJL2806" s="391"/>
      <c r="TJM2806" s="391"/>
      <c r="TJN2806" s="391"/>
      <c r="TJO2806" s="391"/>
      <c r="TJP2806" s="391"/>
      <c r="TJQ2806" s="391"/>
      <c r="TJR2806" s="391"/>
      <c r="TJS2806" s="391"/>
      <c r="TJT2806" s="391"/>
      <c r="TJU2806" s="391"/>
      <c r="TJV2806" s="391"/>
      <c r="TJW2806" s="391"/>
      <c r="TJX2806" s="391"/>
      <c r="TJY2806" s="391"/>
      <c r="TJZ2806" s="391"/>
      <c r="TKA2806" s="391"/>
      <c r="TKB2806" s="391"/>
      <c r="TKC2806" s="391"/>
      <c r="TKD2806" s="391"/>
      <c r="TKE2806" s="391"/>
      <c r="TKF2806" s="391"/>
      <c r="TKG2806" s="391"/>
      <c r="TKH2806" s="391"/>
      <c r="TKI2806" s="391"/>
      <c r="TKJ2806" s="391"/>
      <c r="TKK2806" s="391"/>
      <c r="TKL2806" s="391"/>
      <c r="TKM2806" s="391"/>
      <c r="TKN2806" s="391"/>
      <c r="TKO2806" s="391"/>
      <c r="TKP2806" s="391"/>
      <c r="TKQ2806" s="391"/>
      <c r="TKR2806" s="391"/>
      <c r="TKS2806" s="391"/>
      <c r="TKT2806" s="391"/>
      <c r="TKU2806" s="391"/>
      <c r="TKV2806" s="391"/>
      <c r="TKW2806" s="391"/>
      <c r="TKX2806" s="391"/>
      <c r="TKY2806" s="391"/>
      <c r="TKZ2806" s="391"/>
      <c r="TLA2806" s="391"/>
      <c r="TLB2806" s="391"/>
      <c r="TLC2806" s="391"/>
      <c r="TLD2806" s="391"/>
      <c r="TLE2806" s="391"/>
      <c r="TLF2806" s="391"/>
      <c r="TLG2806" s="391"/>
      <c r="TLH2806" s="391"/>
      <c r="TLI2806" s="391"/>
      <c r="TLJ2806" s="391"/>
      <c r="TLK2806" s="391"/>
      <c r="TLL2806" s="391"/>
      <c r="TLM2806" s="391"/>
      <c r="TLN2806" s="391"/>
      <c r="TLO2806" s="391"/>
      <c r="TLP2806" s="391"/>
      <c r="TLQ2806" s="391"/>
      <c r="TLR2806" s="391"/>
      <c r="TLS2806" s="391"/>
      <c r="TLT2806" s="391"/>
      <c r="TLU2806" s="391"/>
      <c r="TLV2806" s="391"/>
      <c r="TLW2806" s="391"/>
      <c r="TLX2806" s="391"/>
      <c r="TLY2806" s="391"/>
      <c r="TLZ2806" s="391"/>
      <c r="TMA2806" s="391"/>
      <c r="TMB2806" s="391"/>
      <c r="TMC2806" s="391"/>
      <c r="TMD2806" s="391"/>
      <c r="TME2806" s="391"/>
      <c r="TMF2806" s="391"/>
      <c r="TMG2806" s="391"/>
      <c r="TMH2806" s="391"/>
      <c r="TMI2806" s="391"/>
      <c r="TMJ2806" s="391"/>
      <c r="TMK2806" s="391"/>
      <c r="TML2806" s="391"/>
      <c r="TMM2806" s="391"/>
      <c r="TMN2806" s="391"/>
      <c r="TMO2806" s="391"/>
      <c r="TMP2806" s="391"/>
      <c r="TMQ2806" s="391"/>
      <c r="TMR2806" s="391"/>
      <c r="TMS2806" s="391"/>
      <c r="TMT2806" s="391"/>
      <c r="TMU2806" s="391"/>
      <c r="TMV2806" s="391"/>
      <c r="TMW2806" s="391"/>
      <c r="TMX2806" s="391"/>
      <c r="TMY2806" s="391"/>
      <c r="TMZ2806" s="391"/>
      <c r="TNA2806" s="391"/>
      <c r="TNB2806" s="391"/>
      <c r="TNC2806" s="391"/>
      <c r="TND2806" s="391"/>
      <c r="TNE2806" s="391"/>
      <c r="TNF2806" s="391"/>
      <c r="TNG2806" s="391"/>
      <c r="TNH2806" s="391"/>
      <c r="TNI2806" s="391"/>
      <c r="TNJ2806" s="391"/>
      <c r="TNK2806" s="391"/>
      <c r="TNL2806" s="391"/>
      <c r="TNM2806" s="391"/>
      <c r="TNN2806" s="391"/>
      <c r="TNO2806" s="391"/>
      <c r="TNP2806" s="391"/>
      <c r="TNQ2806" s="391"/>
      <c r="TNR2806" s="391"/>
      <c r="TNS2806" s="391"/>
      <c r="TNT2806" s="391"/>
      <c r="TNU2806" s="391"/>
      <c r="TNV2806" s="391"/>
      <c r="TNW2806" s="391"/>
      <c r="TNX2806" s="391"/>
      <c r="TNY2806" s="391"/>
      <c r="TNZ2806" s="391"/>
      <c r="TOA2806" s="391"/>
      <c r="TOB2806" s="391"/>
      <c r="TOC2806" s="391"/>
      <c r="TOD2806" s="391"/>
      <c r="TOE2806" s="391"/>
      <c r="TOF2806" s="391"/>
      <c r="TOG2806" s="391"/>
      <c r="TOH2806" s="391"/>
      <c r="TOI2806" s="391"/>
      <c r="TOJ2806" s="391"/>
      <c r="TOK2806" s="391"/>
      <c r="TOL2806" s="391"/>
      <c r="TOM2806" s="391"/>
      <c r="TON2806" s="391"/>
      <c r="TOO2806" s="391"/>
      <c r="TOP2806" s="391"/>
      <c r="TOQ2806" s="391"/>
      <c r="TOR2806" s="391"/>
      <c r="TOS2806" s="391"/>
      <c r="TOT2806" s="391"/>
      <c r="TOU2806" s="391"/>
      <c r="TOV2806" s="391"/>
      <c r="TOW2806" s="391"/>
      <c r="TOX2806" s="391"/>
      <c r="TOY2806" s="391"/>
      <c r="TOZ2806" s="391"/>
      <c r="TPA2806" s="391"/>
      <c r="TPB2806" s="391"/>
      <c r="TPC2806" s="391"/>
      <c r="TPD2806" s="391"/>
      <c r="TPE2806" s="391"/>
      <c r="TPF2806" s="391"/>
      <c r="TPG2806" s="391"/>
      <c r="TPH2806" s="391"/>
      <c r="TPI2806" s="391"/>
      <c r="TPJ2806" s="391"/>
      <c r="TPK2806" s="391"/>
      <c r="TPL2806" s="391"/>
      <c r="TPM2806" s="391"/>
      <c r="TPN2806" s="391"/>
      <c r="TPO2806" s="391"/>
      <c r="TPP2806" s="391"/>
      <c r="TPQ2806" s="391"/>
      <c r="TPR2806" s="391"/>
      <c r="TPS2806" s="391"/>
      <c r="TPT2806" s="391"/>
      <c r="TPU2806" s="391"/>
      <c r="TPV2806" s="391"/>
      <c r="TPW2806" s="391"/>
      <c r="TPX2806" s="391"/>
      <c r="TPY2806" s="391"/>
      <c r="TPZ2806" s="391"/>
      <c r="TQA2806" s="391"/>
      <c r="TQB2806" s="391"/>
      <c r="TQC2806" s="391"/>
      <c r="TQD2806" s="391"/>
      <c r="TQE2806" s="391"/>
      <c r="TQF2806" s="391"/>
      <c r="TQG2806" s="391"/>
      <c r="TQH2806" s="391"/>
      <c r="TQI2806" s="391"/>
      <c r="TQJ2806" s="391"/>
      <c r="TQK2806" s="391"/>
      <c r="TQL2806" s="391"/>
      <c r="TQM2806" s="391"/>
      <c r="TQN2806" s="391"/>
      <c r="TQO2806" s="391"/>
      <c r="TQP2806" s="391"/>
      <c r="TQQ2806" s="391"/>
      <c r="TQR2806" s="391"/>
      <c r="TQS2806" s="391"/>
      <c r="TQT2806" s="391"/>
      <c r="TQU2806" s="391"/>
      <c r="TQV2806" s="391"/>
      <c r="TQW2806" s="391"/>
      <c r="TQX2806" s="391"/>
      <c r="TQY2806" s="391"/>
      <c r="TQZ2806" s="391"/>
      <c r="TRA2806" s="391"/>
      <c r="TRB2806" s="391"/>
      <c r="TRC2806" s="391"/>
      <c r="TRD2806" s="391"/>
      <c r="TRE2806" s="391"/>
      <c r="TRF2806" s="391"/>
      <c r="TRG2806" s="391"/>
      <c r="TRH2806" s="391"/>
      <c r="TRI2806" s="391"/>
      <c r="TRJ2806" s="391"/>
      <c r="TRK2806" s="391"/>
      <c r="TRL2806" s="391"/>
      <c r="TRM2806" s="391"/>
      <c r="TRN2806" s="391"/>
      <c r="TRO2806" s="391"/>
      <c r="TRP2806" s="391"/>
      <c r="TRQ2806" s="391"/>
      <c r="TRR2806" s="391"/>
      <c r="TRS2806" s="391"/>
      <c r="TRT2806" s="391"/>
      <c r="TRU2806" s="391"/>
      <c r="TRV2806" s="391"/>
      <c r="TRW2806" s="391"/>
      <c r="TRX2806" s="391"/>
      <c r="TRY2806" s="391"/>
      <c r="TRZ2806" s="391"/>
      <c r="TSA2806" s="391"/>
      <c r="TSB2806" s="391"/>
      <c r="TSC2806" s="391"/>
      <c r="TSD2806" s="391"/>
      <c r="TSE2806" s="391"/>
      <c r="TSF2806" s="391"/>
      <c r="TSG2806" s="391"/>
      <c r="TSH2806" s="391"/>
      <c r="TSI2806" s="391"/>
      <c r="TSJ2806" s="391"/>
      <c r="TSK2806" s="391"/>
      <c r="TSL2806" s="391"/>
      <c r="TSM2806" s="391"/>
      <c r="TSN2806" s="391"/>
      <c r="TSO2806" s="391"/>
      <c r="TSP2806" s="391"/>
      <c r="TSQ2806" s="391"/>
      <c r="TSR2806" s="391"/>
      <c r="TSS2806" s="391"/>
      <c r="TST2806" s="391"/>
      <c r="TSU2806" s="391"/>
      <c r="TSV2806" s="391"/>
      <c r="TSW2806" s="391"/>
      <c r="TSX2806" s="391"/>
      <c r="TSY2806" s="391"/>
      <c r="TSZ2806" s="391"/>
      <c r="TTA2806" s="391"/>
      <c r="TTB2806" s="391"/>
      <c r="TTC2806" s="391"/>
      <c r="TTD2806" s="391"/>
      <c r="TTE2806" s="391"/>
      <c r="TTF2806" s="391"/>
      <c r="TTG2806" s="391"/>
      <c r="TTH2806" s="391"/>
      <c r="TTI2806" s="391"/>
      <c r="TTJ2806" s="391"/>
      <c r="TTK2806" s="391"/>
      <c r="TTL2806" s="391"/>
      <c r="TTM2806" s="391"/>
      <c r="TTN2806" s="391"/>
      <c r="TTO2806" s="391"/>
      <c r="TTP2806" s="391"/>
      <c r="TTQ2806" s="391"/>
      <c r="TTR2806" s="391"/>
      <c r="TTS2806" s="391"/>
      <c r="TTT2806" s="391"/>
      <c r="TTU2806" s="391"/>
      <c r="TTV2806" s="391"/>
      <c r="TTW2806" s="391"/>
      <c r="TTX2806" s="391"/>
      <c r="TTY2806" s="391"/>
      <c r="TTZ2806" s="391"/>
      <c r="TUA2806" s="391"/>
      <c r="TUB2806" s="391"/>
      <c r="TUC2806" s="391"/>
      <c r="TUD2806" s="391"/>
      <c r="TUE2806" s="391"/>
      <c r="TUF2806" s="391"/>
      <c r="TUG2806" s="391"/>
      <c r="TUH2806" s="391"/>
      <c r="TUI2806" s="391"/>
      <c r="TUJ2806" s="391"/>
      <c r="TUK2806" s="391"/>
      <c r="TUL2806" s="391"/>
      <c r="TUM2806" s="391"/>
      <c r="TUN2806" s="391"/>
      <c r="TUO2806" s="391"/>
      <c r="TUP2806" s="391"/>
      <c r="TUQ2806" s="391"/>
      <c r="TUR2806" s="391"/>
      <c r="TUS2806" s="391"/>
      <c r="TUT2806" s="391"/>
      <c r="TUU2806" s="391"/>
      <c r="TUV2806" s="391"/>
      <c r="TUW2806" s="391"/>
      <c r="TUX2806" s="391"/>
      <c r="TUY2806" s="391"/>
      <c r="TUZ2806" s="391"/>
      <c r="TVA2806" s="391"/>
      <c r="TVB2806" s="391"/>
      <c r="TVC2806" s="391"/>
      <c r="TVD2806" s="391"/>
      <c r="TVE2806" s="391"/>
      <c r="TVF2806" s="391"/>
      <c r="TVG2806" s="391"/>
      <c r="TVH2806" s="391"/>
      <c r="TVI2806" s="391"/>
      <c r="TVJ2806" s="391"/>
      <c r="TVK2806" s="391"/>
      <c r="TVL2806" s="391"/>
      <c r="TVM2806" s="391"/>
      <c r="TVN2806" s="391"/>
      <c r="TVO2806" s="391"/>
      <c r="TVP2806" s="391"/>
      <c r="TVQ2806" s="391"/>
      <c r="TVR2806" s="391"/>
      <c r="TVS2806" s="391"/>
      <c r="TVT2806" s="391"/>
      <c r="TVU2806" s="391"/>
      <c r="TVV2806" s="391"/>
      <c r="TVW2806" s="391"/>
      <c r="TVX2806" s="391"/>
      <c r="TVY2806" s="391"/>
      <c r="TVZ2806" s="391"/>
      <c r="TWA2806" s="391"/>
      <c r="TWB2806" s="391"/>
      <c r="TWC2806" s="391"/>
      <c r="TWD2806" s="391"/>
      <c r="TWE2806" s="391"/>
      <c r="TWF2806" s="391"/>
      <c r="TWG2806" s="391"/>
      <c r="TWH2806" s="391"/>
      <c r="TWI2806" s="391"/>
      <c r="TWJ2806" s="391"/>
      <c r="TWK2806" s="391"/>
      <c r="TWL2806" s="391"/>
      <c r="TWM2806" s="391"/>
      <c r="TWN2806" s="391"/>
      <c r="TWO2806" s="391"/>
      <c r="TWP2806" s="391"/>
      <c r="TWQ2806" s="391"/>
      <c r="TWR2806" s="391"/>
      <c r="TWS2806" s="391"/>
      <c r="TWT2806" s="391"/>
      <c r="TWU2806" s="391"/>
      <c r="TWV2806" s="391"/>
      <c r="TWW2806" s="391"/>
      <c r="TWX2806" s="391"/>
      <c r="TWY2806" s="391"/>
      <c r="TWZ2806" s="391"/>
      <c r="TXA2806" s="391"/>
      <c r="TXB2806" s="391"/>
      <c r="TXC2806" s="391"/>
      <c r="TXD2806" s="391"/>
      <c r="TXE2806" s="391"/>
      <c r="TXF2806" s="391"/>
      <c r="TXG2806" s="391"/>
      <c r="TXH2806" s="391"/>
      <c r="TXI2806" s="391"/>
      <c r="TXJ2806" s="391"/>
      <c r="TXK2806" s="391"/>
      <c r="TXL2806" s="391"/>
      <c r="TXM2806" s="391"/>
      <c r="TXN2806" s="391"/>
      <c r="TXO2806" s="391"/>
      <c r="TXP2806" s="391"/>
      <c r="TXQ2806" s="391"/>
      <c r="TXR2806" s="391"/>
      <c r="TXS2806" s="391"/>
      <c r="TXT2806" s="391"/>
      <c r="TXU2806" s="391"/>
      <c r="TXV2806" s="391"/>
      <c r="TXW2806" s="391"/>
      <c r="TXX2806" s="391"/>
      <c r="TXY2806" s="391"/>
      <c r="TXZ2806" s="391"/>
      <c r="TYA2806" s="391"/>
      <c r="TYB2806" s="391"/>
      <c r="TYC2806" s="391"/>
      <c r="TYD2806" s="391"/>
      <c r="TYE2806" s="391"/>
      <c r="TYF2806" s="391"/>
      <c r="TYG2806" s="391"/>
      <c r="TYH2806" s="391"/>
      <c r="TYI2806" s="391"/>
      <c r="TYJ2806" s="391"/>
      <c r="TYK2806" s="391"/>
      <c r="TYL2806" s="391"/>
      <c r="TYM2806" s="391"/>
      <c r="TYN2806" s="391"/>
      <c r="TYO2806" s="391"/>
      <c r="TYP2806" s="391"/>
      <c r="TYQ2806" s="391"/>
      <c r="TYR2806" s="391"/>
      <c r="TYS2806" s="391"/>
      <c r="TYT2806" s="391"/>
      <c r="TYU2806" s="391"/>
      <c r="TYV2806" s="391"/>
      <c r="TYW2806" s="391"/>
      <c r="TYX2806" s="391"/>
      <c r="TYY2806" s="391"/>
      <c r="TYZ2806" s="391"/>
      <c r="TZA2806" s="391"/>
      <c r="TZB2806" s="391"/>
      <c r="TZC2806" s="391"/>
      <c r="TZD2806" s="391"/>
      <c r="TZE2806" s="391"/>
      <c r="TZF2806" s="391"/>
      <c r="TZG2806" s="391"/>
      <c r="TZH2806" s="391"/>
      <c r="TZI2806" s="391"/>
      <c r="TZJ2806" s="391"/>
      <c r="TZK2806" s="391"/>
      <c r="TZL2806" s="391"/>
      <c r="TZM2806" s="391"/>
      <c r="TZN2806" s="391"/>
      <c r="TZO2806" s="391"/>
      <c r="TZP2806" s="391"/>
      <c r="TZQ2806" s="391"/>
      <c r="TZR2806" s="391"/>
      <c r="TZS2806" s="391"/>
      <c r="TZT2806" s="391"/>
      <c r="TZU2806" s="391"/>
      <c r="TZV2806" s="391"/>
      <c r="TZW2806" s="391"/>
      <c r="TZX2806" s="391"/>
      <c r="TZY2806" s="391"/>
      <c r="TZZ2806" s="391"/>
      <c r="UAA2806" s="391"/>
      <c r="UAB2806" s="391"/>
      <c r="UAC2806" s="391"/>
      <c r="UAD2806" s="391"/>
      <c r="UAE2806" s="391"/>
      <c r="UAF2806" s="391"/>
      <c r="UAG2806" s="391"/>
      <c r="UAH2806" s="391"/>
      <c r="UAI2806" s="391"/>
      <c r="UAJ2806" s="391"/>
      <c r="UAK2806" s="391"/>
      <c r="UAL2806" s="391"/>
      <c r="UAM2806" s="391"/>
      <c r="UAN2806" s="391"/>
      <c r="UAO2806" s="391"/>
      <c r="UAP2806" s="391"/>
      <c r="UAQ2806" s="391"/>
      <c r="UAR2806" s="391"/>
      <c r="UAS2806" s="391"/>
      <c r="UAT2806" s="391"/>
      <c r="UAU2806" s="391"/>
      <c r="UAV2806" s="391"/>
      <c r="UAW2806" s="391"/>
      <c r="UAX2806" s="391"/>
      <c r="UAY2806" s="391"/>
      <c r="UAZ2806" s="391"/>
      <c r="UBA2806" s="391"/>
      <c r="UBB2806" s="391"/>
      <c r="UBC2806" s="391"/>
      <c r="UBD2806" s="391"/>
      <c r="UBE2806" s="391"/>
      <c r="UBF2806" s="391"/>
      <c r="UBG2806" s="391"/>
      <c r="UBH2806" s="391"/>
      <c r="UBI2806" s="391"/>
      <c r="UBJ2806" s="391"/>
      <c r="UBK2806" s="391"/>
      <c r="UBL2806" s="391"/>
      <c r="UBM2806" s="391"/>
      <c r="UBN2806" s="391"/>
      <c r="UBO2806" s="391"/>
      <c r="UBP2806" s="391"/>
      <c r="UBQ2806" s="391"/>
      <c r="UBR2806" s="391"/>
      <c r="UBS2806" s="391"/>
      <c r="UBT2806" s="391"/>
      <c r="UBU2806" s="391"/>
      <c r="UBV2806" s="391"/>
      <c r="UBW2806" s="391"/>
      <c r="UBX2806" s="391"/>
      <c r="UBY2806" s="391"/>
      <c r="UBZ2806" s="391"/>
      <c r="UCA2806" s="391"/>
      <c r="UCB2806" s="391"/>
      <c r="UCC2806" s="391"/>
      <c r="UCD2806" s="391"/>
      <c r="UCE2806" s="391"/>
      <c r="UCF2806" s="391"/>
      <c r="UCG2806" s="391"/>
      <c r="UCH2806" s="391"/>
      <c r="UCI2806" s="391"/>
      <c r="UCJ2806" s="391"/>
      <c r="UCK2806" s="391"/>
      <c r="UCL2806" s="391"/>
      <c r="UCM2806" s="391"/>
      <c r="UCN2806" s="391"/>
      <c r="UCO2806" s="391"/>
      <c r="UCP2806" s="391"/>
      <c r="UCQ2806" s="391"/>
      <c r="UCR2806" s="391"/>
      <c r="UCS2806" s="391"/>
      <c r="UCT2806" s="391"/>
      <c r="UCU2806" s="391"/>
      <c r="UCV2806" s="391"/>
      <c r="UCW2806" s="391"/>
      <c r="UCX2806" s="391"/>
      <c r="UCY2806" s="391"/>
      <c r="UCZ2806" s="391"/>
      <c r="UDA2806" s="391"/>
      <c r="UDB2806" s="391"/>
      <c r="UDC2806" s="391"/>
      <c r="UDD2806" s="391"/>
      <c r="UDE2806" s="391"/>
      <c r="UDF2806" s="391"/>
      <c r="UDG2806" s="391"/>
      <c r="UDH2806" s="391"/>
      <c r="UDI2806" s="391"/>
      <c r="UDJ2806" s="391"/>
      <c r="UDK2806" s="391"/>
      <c r="UDL2806" s="391"/>
      <c r="UDM2806" s="391"/>
      <c r="UDN2806" s="391"/>
      <c r="UDO2806" s="391"/>
      <c r="UDP2806" s="391"/>
      <c r="UDQ2806" s="391"/>
      <c r="UDR2806" s="391"/>
      <c r="UDS2806" s="391"/>
      <c r="UDT2806" s="391"/>
      <c r="UDU2806" s="391"/>
      <c r="UDV2806" s="391"/>
      <c r="UDW2806" s="391"/>
      <c r="UDX2806" s="391"/>
      <c r="UDY2806" s="391"/>
      <c r="UDZ2806" s="391"/>
      <c r="UEA2806" s="391"/>
      <c r="UEB2806" s="391"/>
      <c r="UEC2806" s="391"/>
      <c r="UED2806" s="391"/>
      <c r="UEE2806" s="391"/>
      <c r="UEF2806" s="391"/>
      <c r="UEG2806" s="391"/>
      <c r="UEH2806" s="391"/>
      <c r="UEI2806" s="391"/>
      <c r="UEJ2806" s="391"/>
      <c r="UEK2806" s="391"/>
      <c r="UEL2806" s="391"/>
      <c r="UEM2806" s="391"/>
      <c r="UEN2806" s="391"/>
      <c r="UEO2806" s="391"/>
      <c r="UEP2806" s="391"/>
      <c r="UEQ2806" s="391"/>
      <c r="UER2806" s="391"/>
      <c r="UES2806" s="391"/>
      <c r="UET2806" s="391"/>
      <c r="UEU2806" s="391"/>
      <c r="UEV2806" s="391"/>
      <c r="UEW2806" s="391"/>
      <c r="UEX2806" s="391"/>
      <c r="UEY2806" s="391"/>
      <c r="UEZ2806" s="391"/>
      <c r="UFA2806" s="391"/>
      <c r="UFB2806" s="391"/>
      <c r="UFC2806" s="391"/>
      <c r="UFD2806" s="391"/>
      <c r="UFE2806" s="391"/>
      <c r="UFF2806" s="391"/>
      <c r="UFG2806" s="391"/>
      <c r="UFH2806" s="391"/>
      <c r="UFI2806" s="391"/>
      <c r="UFJ2806" s="391"/>
      <c r="UFK2806" s="391"/>
      <c r="UFL2806" s="391"/>
      <c r="UFM2806" s="391"/>
      <c r="UFN2806" s="391"/>
      <c r="UFO2806" s="391"/>
      <c r="UFP2806" s="391"/>
      <c r="UFQ2806" s="391"/>
      <c r="UFR2806" s="391"/>
      <c r="UFS2806" s="391"/>
      <c r="UFT2806" s="391"/>
      <c r="UFU2806" s="391"/>
      <c r="UFV2806" s="391"/>
      <c r="UFW2806" s="391"/>
      <c r="UFX2806" s="391"/>
      <c r="UFY2806" s="391"/>
      <c r="UFZ2806" s="391"/>
      <c r="UGA2806" s="391"/>
      <c r="UGB2806" s="391"/>
      <c r="UGC2806" s="391"/>
      <c r="UGD2806" s="391"/>
      <c r="UGE2806" s="391"/>
      <c r="UGF2806" s="391"/>
      <c r="UGG2806" s="391"/>
      <c r="UGH2806" s="391"/>
      <c r="UGI2806" s="391"/>
      <c r="UGJ2806" s="391"/>
      <c r="UGK2806" s="391"/>
      <c r="UGL2806" s="391"/>
      <c r="UGM2806" s="391"/>
      <c r="UGN2806" s="391"/>
      <c r="UGO2806" s="391"/>
      <c r="UGP2806" s="391"/>
      <c r="UGQ2806" s="391"/>
      <c r="UGR2806" s="391"/>
      <c r="UGS2806" s="391"/>
      <c r="UGT2806" s="391"/>
      <c r="UGU2806" s="391"/>
      <c r="UGV2806" s="391"/>
      <c r="UGW2806" s="391"/>
      <c r="UGX2806" s="391"/>
      <c r="UGY2806" s="391"/>
      <c r="UGZ2806" s="391"/>
      <c r="UHA2806" s="391"/>
      <c r="UHB2806" s="391"/>
      <c r="UHC2806" s="391"/>
      <c r="UHD2806" s="391"/>
      <c r="UHE2806" s="391"/>
      <c r="UHF2806" s="391"/>
      <c r="UHG2806" s="391"/>
      <c r="UHH2806" s="391"/>
      <c r="UHI2806" s="391"/>
      <c r="UHJ2806" s="391"/>
      <c r="UHK2806" s="391"/>
      <c r="UHL2806" s="391"/>
      <c r="UHM2806" s="391"/>
      <c r="UHN2806" s="391"/>
      <c r="UHO2806" s="391"/>
      <c r="UHP2806" s="391"/>
      <c r="UHQ2806" s="391"/>
      <c r="UHR2806" s="391"/>
      <c r="UHS2806" s="391"/>
      <c r="UHT2806" s="391"/>
      <c r="UHU2806" s="391"/>
      <c r="UHV2806" s="391"/>
      <c r="UHW2806" s="391"/>
      <c r="UHX2806" s="391"/>
      <c r="UHY2806" s="391"/>
      <c r="UHZ2806" s="391"/>
      <c r="UIA2806" s="391"/>
      <c r="UIB2806" s="391"/>
      <c r="UIC2806" s="391"/>
      <c r="UID2806" s="391"/>
      <c r="UIE2806" s="391"/>
      <c r="UIF2806" s="391"/>
      <c r="UIG2806" s="391"/>
      <c r="UIH2806" s="391"/>
      <c r="UII2806" s="391"/>
      <c r="UIJ2806" s="391"/>
      <c r="UIK2806" s="391"/>
      <c r="UIL2806" s="391"/>
      <c r="UIM2806" s="391"/>
      <c r="UIN2806" s="391"/>
      <c r="UIO2806" s="391"/>
      <c r="UIP2806" s="391"/>
      <c r="UIQ2806" s="391"/>
      <c r="UIR2806" s="391"/>
      <c r="UIS2806" s="391"/>
      <c r="UIT2806" s="391"/>
      <c r="UIU2806" s="391"/>
      <c r="UIV2806" s="391"/>
      <c r="UIW2806" s="391"/>
      <c r="UIX2806" s="391"/>
      <c r="UIY2806" s="391"/>
      <c r="UIZ2806" s="391"/>
      <c r="UJA2806" s="391"/>
      <c r="UJB2806" s="391"/>
      <c r="UJC2806" s="391"/>
      <c r="UJD2806" s="391"/>
      <c r="UJE2806" s="391"/>
      <c r="UJF2806" s="391"/>
      <c r="UJG2806" s="391"/>
      <c r="UJH2806" s="391"/>
      <c r="UJI2806" s="391"/>
      <c r="UJJ2806" s="391"/>
      <c r="UJK2806" s="391"/>
      <c r="UJL2806" s="391"/>
      <c r="UJM2806" s="391"/>
      <c r="UJN2806" s="391"/>
      <c r="UJO2806" s="391"/>
      <c r="UJP2806" s="391"/>
      <c r="UJQ2806" s="391"/>
      <c r="UJR2806" s="391"/>
      <c r="UJS2806" s="391"/>
      <c r="UJT2806" s="391"/>
      <c r="UJU2806" s="391"/>
      <c r="UJV2806" s="391"/>
      <c r="UJW2806" s="391"/>
      <c r="UJX2806" s="391"/>
      <c r="UJY2806" s="391"/>
      <c r="UJZ2806" s="391"/>
      <c r="UKA2806" s="391"/>
      <c r="UKB2806" s="391"/>
      <c r="UKC2806" s="391"/>
      <c r="UKD2806" s="391"/>
      <c r="UKE2806" s="391"/>
      <c r="UKF2806" s="391"/>
      <c r="UKG2806" s="391"/>
      <c r="UKH2806" s="391"/>
      <c r="UKI2806" s="391"/>
      <c r="UKJ2806" s="391"/>
      <c r="UKK2806" s="391"/>
      <c r="UKL2806" s="391"/>
      <c r="UKM2806" s="391"/>
      <c r="UKN2806" s="391"/>
      <c r="UKO2806" s="391"/>
      <c r="UKP2806" s="391"/>
      <c r="UKQ2806" s="391"/>
      <c r="UKR2806" s="391"/>
      <c r="UKS2806" s="391"/>
      <c r="UKT2806" s="391"/>
      <c r="UKU2806" s="391"/>
      <c r="UKV2806" s="391"/>
      <c r="UKW2806" s="391"/>
      <c r="UKX2806" s="391"/>
      <c r="UKY2806" s="391"/>
      <c r="UKZ2806" s="391"/>
      <c r="ULA2806" s="391"/>
      <c r="ULB2806" s="391"/>
      <c r="ULC2806" s="391"/>
      <c r="ULD2806" s="391"/>
      <c r="ULE2806" s="391"/>
      <c r="ULF2806" s="391"/>
      <c r="ULG2806" s="391"/>
      <c r="ULH2806" s="391"/>
      <c r="ULI2806" s="391"/>
      <c r="ULJ2806" s="391"/>
      <c r="ULK2806" s="391"/>
      <c r="ULL2806" s="391"/>
      <c r="ULM2806" s="391"/>
      <c r="ULN2806" s="391"/>
      <c r="ULO2806" s="391"/>
      <c r="ULP2806" s="391"/>
      <c r="ULQ2806" s="391"/>
      <c r="ULR2806" s="391"/>
      <c r="ULS2806" s="391"/>
      <c r="ULT2806" s="391"/>
      <c r="ULU2806" s="391"/>
      <c r="ULV2806" s="391"/>
      <c r="ULW2806" s="391"/>
      <c r="ULX2806" s="391"/>
      <c r="ULY2806" s="391"/>
      <c r="ULZ2806" s="391"/>
      <c r="UMA2806" s="391"/>
      <c r="UMB2806" s="391"/>
      <c r="UMC2806" s="391"/>
      <c r="UMD2806" s="391"/>
      <c r="UME2806" s="391"/>
      <c r="UMF2806" s="391"/>
      <c r="UMG2806" s="391"/>
      <c r="UMH2806" s="391"/>
      <c r="UMI2806" s="391"/>
      <c r="UMJ2806" s="391"/>
      <c r="UMK2806" s="391"/>
      <c r="UML2806" s="391"/>
      <c r="UMM2806" s="391"/>
      <c r="UMN2806" s="391"/>
      <c r="UMO2806" s="391"/>
      <c r="UMP2806" s="391"/>
      <c r="UMQ2806" s="391"/>
      <c r="UMR2806" s="391"/>
      <c r="UMS2806" s="391"/>
      <c r="UMT2806" s="391"/>
      <c r="UMU2806" s="391"/>
      <c r="UMV2806" s="391"/>
      <c r="UMW2806" s="391"/>
      <c r="UMX2806" s="391"/>
      <c r="UMY2806" s="391"/>
      <c r="UMZ2806" s="391"/>
      <c r="UNA2806" s="391"/>
      <c r="UNB2806" s="391"/>
      <c r="UNC2806" s="391"/>
      <c r="UND2806" s="391"/>
      <c r="UNE2806" s="391"/>
      <c r="UNF2806" s="391"/>
      <c r="UNG2806" s="391"/>
      <c r="UNH2806" s="391"/>
      <c r="UNI2806" s="391"/>
      <c r="UNJ2806" s="391"/>
      <c r="UNK2806" s="391"/>
      <c r="UNL2806" s="391"/>
      <c r="UNM2806" s="391"/>
      <c r="UNN2806" s="391"/>
      <c r="UNO2806" s="391"/>
      <c r="UNP2806" s="391"/>
      <c r="UNQ2806" s="391"/>
      <c r="UNR2806" s="391"/>
      <c r="UNS2806" s="391"/>
      <c r="UNT2806" s="391"/>
      <c r="UNU2806" s="391"/>
      <c r="UNV2806" s="391"/>
      <c r="UNW2806" s="391"/>
      <c r="UNX2806" s="391"/>
      <c r="UNY2806" s="391"/>
      <c r="UNZ2806" s="391"/>
      <c r="UOA2806" s="391"/>
      <c r="UOB2806" s="391"/>
      <c r="UOC2806" s="391"/>
      <c r="UOD2806" s="391"/>
      <c r="UOE2806" s="391"/>
      <c r="UOF2806" s="391"/>
      <c r="UOG2806" s="391"/>
      <c r="UOH2806" s="391"/>
      <c r="UOI2806" s="391"/>
      <c r="UOJ2806" s="391"/>
      <c r="UOK2806" s="391"/>
      <c r="UOL2806" s="391"/>
      <c r="UOM2806" s="391"/>
      <c r="UON2806" s="391"/>
      <c r="UOO2806" s="391"/>
      <c r="UOP2806" s="391"/>
      <c r="UOQ2806" s="391"/>
      <c r="UOR2806" s="391"/>
      <c r="UOS2806" s="391"/>
      <c r="UOT2806" s="391"/>
      <c r="UOU2806" s="391"/>
      <c r="UOV2806" s="391"/>
      <c r="UOW2806" s="391"/>
      <c r="UOX2806" s="391"/>
      <c r="UOY2806" s="391"/>
      <c r="UOZ2806" s="391"/>
      <c r="UPA2806" s="391"/>
      <c r="UPB2806" s="391"/>
      <c r="UPC2806" s="391"/>
      <c r="UPD2806" s="391"/>
      <c r="UPE2806" s="391"/>
      <c r="UPF2806" s="391"/>
      <c r="UPG2806" s="391"/>
      <c r="UPH2806" s="391"/>
      <c r="UPI2806" s="391"/>
      <c r="UPJ2806" s="391"/>
      <c r="UPK2806" s="391"/>
      <c r="UPL2806" s="391"/>
      <c r="UPM2806" s="391"/>
      <c r="UPN2806" s="391"/>
      <c r="UPO2806" s="391"/>
      <c r="UPP2806" s="391"/>
      <c r="UPQ2806" s="391"/>
      <c r="UPR2806" s="391"/>
      <c r="UPS2806" s="391"/>
      <c r="UPT2806" s="391"/>
      <c r="UPU2806" s="391"/>
      <c r="UPV2806" s="391"/>
      <c r="UPW2806" s="391"/>
      <c r="UPX2806" s="391"/>
      <c r="UPY2806" s="391"/>
      <c r="UPZ2806" s="391"/>
      <c r="UQA2806" s="391"/>
      <c r="UQB2806" s="391"/>
      <c r="UQC2806" s="391"/>
      <c r="UQD2806" s="391"/>
      <c r="UQE2806" s="391"/>
      <c r="UQF2806" s="391"/>
      <c r="UQG2806" s="391"/>
      <c r="UQH2806" s="391"/>
      <c r="UQI2806" s="391"/>
      <c r="UQJ2806" s="391"/>
      <c r="UQK2806" s="391"/>
      <c r="UQL2806" s="391"/>
      <c r="UQM2806" s="391"/>
      <c r="UQN2806" s="391"/>
      <c r="UQO2806" s="391"/>
      <c r="UQP2806" s="391"/>
      <c r="UQQ2806" s="391"/>
      <c r="UQR2806" s="391"/>
      <c r="UQS2806" s="391"/>
      <c r="UQT2806" s="391"/>
      <c r="UQU2806" s="391"/>
      <c r="UQV2806" s="391"/>
      <c r="UQW2806" s="391"/>
      <c r="UQX2806" s="391"/>
      <c r="UQY2806" s="391"/>
      <c r="UQZ2806" s="391"/>
      <c r="URA2806" s="391"/>
      <c r="URB2806" s="391"/>
      <c r="URC2806" s="391"/>
      <c r="URD2806" s="391"/>
      <c r="URE2806" s="391"/>
      <c r="URF2806" s="391"/>
      <c r="URG2806" s="391"/>
      <c r="URH2806" s="391"/>
      <c r="URI2806" s="391"/>
      <c r="URJ2806" s="391"/>
      <c r="URK2806" s="391"/>
      <c r="URL2806" s="391"/>
      <c r="URM2806" s="391"/>
      <c r="URN2806" s="391"/>
      <c r="URO2806" s="391"/>
      <c r="URP2806" s="391"/>
      <c r="URQ2806" s="391"/>
      <c r="URR2806" s="391"/>
      <c r="URS2806" s="391"/>
      <c r="URT2806" s="391"/>
      <c r="URU2806" s="391"/>
      <c r="URV2806" s="391"/>
      <c r="URW2806" s="391"/>
      <c r="URX2806" s="391"/>
      <c r="URY2806" s="391"/>
      <c r="URZ2806" s="391"/>
      <c r="USA2806" s="391"/>
      <c r="USB2806" s="391"/>
      <c r="USC2806" s="391"/>
      <c r="USD2806" s="391"/>
      <c r="USE2806" s="391"/>
      <c r="USF2806" s="391"/>
      <c r="USG2806" s="391"/>
      <c r="USH2806" s="391"/>
      <c r="USI2806" s="391"/>
      <c r="USJ2806" s="391"/>
      <c r="USK2806" s="391"/>
      <c r="USL2806" s="391"/>
      <c r="USM2806" s="391"/>
      <c r="USN2806" s="391"/>
      <c r="USO2806" s="391"/>
      <c r="USP2806" s="391"/>
      <c r="USQ2806" s="391"/>
      <c r="USR2806" s="391"/>
      <c r="USS2806" s="391"/>
      <c r="UST2806" s="391"/>
      <c r="USU2806" s="391"/>
      <c r="USV2806" s="391"/>
      <c r="USW2806" s="391"/>
      <c r="USX2806" s="391"/>
      <c r="USY2806" s="391"/>
      <c r="USZ2806" s="391"/>
      <c r="UTA2806" s="391"/>
      <c r="UTB2806" s="391"/>
      <c r="UTC2806" s="391"/>
      <c r="UTD2806" s="391"/>
      <c r="UTE2806" s="391"/>
      <c r="UTF2806" s="391"/>
      <c r="UTG2806" s="391"/>
      <c r="UTH2806" s="391"/>
      <c r="UTI2806" s="391"/>
      <c r="UTJ2806" s="391"/>
      <c r="UTK2806" s="391"/>
      <c r="UTL2806" s="391"/>
      <c r="UTM2806" s="391"/>
      <c r="UTN2806" s="391"/>
      <c r="UTO2806" s="391"/>
      <c r="UTP2806" s="391"/>
      <c r="UTQ2806" s="391"/>
      <c r="UTR2806" s="391"/>
      <c r="UTS2806" s="391"/>
      <c r="UTT2806" s="391"/>
      <c r="UTU2806" s="391"/>
      <c r="UTV2806" s="391"/>
      <c r="UTW2806" s="391"/>
      <c r="UTX2806" s="391"/>
      <c r="UTY2806" s="391"/>
      <c r="UTZ2806" s="391"/>
      <c r="UUA2806" s="391"/>
      <c r="UUB2806" s="391"/>
      <c r="UUC2806" s="391"/>
      <c r="UUD2806" s="391"/>
      <c r="UUE2806" s="391"/>
      <c r="UUF2806" s="391"/>
      <c r="UUG2806" s="391"/>
      <c r="UUH2806" s="391"/>
      <c r="UUI2806" s="391"/>
      <c r="UUJ2806" s="391"/>
      <c r="UUK2806" s="391"/>
      <c r="UUL2806" s="391"/>
      <c r="UUM2806" s="391"/>
      <c r="UUN2806" s="391"/>
      <c r="UUO2806" s="391"/>
      <c r="UUP2806" s="391"/>
      <c r="UUQ2806" s="391"/>
      <c r="UUR2806" s="391"/>
      <c r="UUS2806" s="391"/>
      <c r="UUT2806" s="391"/>
      <c r="UUU2806" s="391"/>
      <c r="UUV2806" s="391"/>
      <c r="UUW2806" s="391"/>
      <c r="UUX2806" s="391"/>
      <c r="UUY2806" s="391"/>
      <c r="UUZ2806" s="391"/>
      <c r="UVA2806" s="391"/>
      <c r="UVB2806" s="391"/>
      <c r="UVC2806" s="391"/>
      <c r="UVD2806" s="391"/>
      <c r="UVE2806" s="391"/>
      <c r="UVF2806" s="391"/>
      <c r="UVG2806" s="391"/>
      <c r="UVH2806" s="391"/>
      <c r="UVI2806" s="391"/>
      <c r="UVJ2806" s="391"/>
      <c r="UVK2806" s="391"/>
      <c r="UVL2806" s="391"/>
      <c r="UVM2806" s="391"/>
      <c r="UVN2806" s="391"/>
      <c r="UVO2806" s="391"/>
      <c r="UVP2806" s="391"/>
      <c r="UVQ2806" s="391"/>
      <c r="UVR2806" s="391"/>
      <c r="UVS2806" s="391"/>
      <c r="UVT2806" s="391"/>
      <c r="UVU2806" s="391"/>
      <c r="UVV2806" s="391"/>
      <c r="UVW2806" s="391"/>
      <c r="UVX2806" s="391"/>
      <c r="UVY2806" s="391"/>
      <c r="UVZ2806" s="391"/>
      <c r="UWA2806" s="391"/>
      <c r="UWB2806" s="391"/>
      <c r="UWC2806" s="391"/>
      <c r="UWD2806" s="391"/>
      <c r="UWE2806" s="391"/>
      <c r="UWF2806" s="391"/>
      <c r="UWG2806" s="391"/>
      <c r="UWH2806" s="391"/>
      <c r="UWI2806" s="391"/>
      <c r="UWJ2806" s="391"/>
      <c r="UWK2806" s="391"/>
      <c r="UWL2806" s="391"/>
      <c r="UWM2806" s="391"/>
      <c r="UWN2806" s="391"/>
      <c r="UWO2806" s="391"/>
      <c r="UWP2806" s="391"/>
      <c r="UWQ2806" s="391"/>
      <c r="UWR2806" s="391"/>
      <c r="UWS2806" s="391"/>
      <c r="UWT2806" s="391"/>
      <c r="UWU2806" s="391"/>
      <c r="UWV2806" s="391"/>
      <c r="UWW2806" s="391"/>
      <c r="UWX2806" s="391"/>
      <c r="UWY2806" s="391"/>
      <c r="UWZ2806" s="391"/>
      <c r="UXA2806" s="391"/>
      <c r="UXB2806" s="391"/>
      <c r="UXC2806" s="391"/>
      <c r="UXD2806" s="391"/>
      <c r="UXE2806" s="391"/>
      <c r="UXF2806" s="391"/>
      <c r="UXG2806" s="391"/>
      <c r="UXH2806" s="391"/>
      <c r="UXI2806" s="391"/>
      <c r="UXJ2806" s="391"/>
      <c r="UXK2806" s="391"/>
      <c r="UXL2806" s="391"/>
      <c r="UXM2806" s="391"/>
      <c r="UXN2806" s="391"/>
      <c r="UXO2806" s="391"/>
      <c r="UXP2806" s="391"/>
      <c r="UXQ2806" s="391"/>
      <c r="UXR2806" s="391"/>
      <c r="UXS2806" s="391"/>
      <c r="UXT2806" s="391"/>
      <c r="UXU2806" s="391"/>
      <c r="UXV2806" s="391"/>
      <c r="UXW2806" s="391"/>
      <c r="UXX2806" s="391"/>
      <c r="UXY2806" s="391"/>
      <c r="UXZ2806" s="391"/>
      <c r="UYA2806" s="391"/>
      <c r="UYB2806" s="391"/>
      <c r="UYC2806" s="391"/>
      <c r="UYD2806" s="391"/>
      <c r="UYE2806" s="391"/>
      <c r="UYF2806" s="391"/>
      <c r="UYG2806" s="391"/>
      <c r="UYH2806" s="391"/>
      <c r="UYI2806" s="391"/>
      <c r="UYJ2806" s="391"/>
      <c r="UYK2806" s="391"/>
      <c r="UYL2806" s="391"/>
      <c r="UYM2806" s="391"/>
      <c r="UYN2806" s="391"/>
      <c r="UYO2806" s="391"/>
      <c r="UYP2806" s="391"/>
      <c r="UYQ2806" s="391"/>
      <c r="UYR2806" s="391"/>
      <c r="UYS2806" s="391"/>
      <c r="UYT2806" s="391"/>
      <c r="UYU2806" s="391"/>
      <c r="UYV2806" s="391"/>
      <c r="UYW2806" s="391"/>
      <c r="UYX2806" s="391"/>
      <c r="UYY2806" s="391"/>
      <c r="UYZ2806" s="391"/>
      <c r="UZA2806" s="391"/>
      <c r="UZB2806" s="391"/>
      <c r="UZC2806" s="391"/>
      <c r="UZD2806" s="391"/>
      <c r="UZE2806" s="391"/>
      <c r="UZF2806" s="391"/>
      <c r="UZG2806" s="391"/>
      <c r="UZH2806" s="391"/>
      <c r="UZI2806" s="391"/>
      <c r="UZJ2806" s="391"/>
      <c r="UZK2806" s="391"/>
      <c r="UZL2806" s="391"/>
      <c r="UZM2806" s="391"/>
      <c r="UZN2806" s="391"/>
      <c r="UZO2806" s="391"/>
      <c r="UZP2806" s="391"/>
      <c r="UZQ2806" s="391"/>
      <c r="UZR2806" s="391"/>
      <c r="UZS2806" s="391"/>
      <c r="UZT2806" s="391"/>
      <c r="UZU2806" s="391"/>
      <c r="UZV2806" s="391"/>
      <c r="UZW2806" s="391"/>
      <c r="UZX2806" s="391"/>
      <c r="UZY2806" s="391"/>
      <c r="UZZ2806" s="391"/>
      <c r="VAA2806" s="391"/>
      <c r="VAB2806" s="391"/>
      <c r="VAC2806" s="391"/>
      <c r="VAD2806" s="391"/>
      <c r="VAE2806" s="391"/>
      <c r="VAF2806" s="391"/>
      <c r="VAG2806" s="391"/>
      <c r="VAH2806" s="391"/>
      <c r="VAI2806" s="391"/>
      <c r="VAJ2806" s="391"/>
      <c r="VAK2806" s="391"/>
      <c r="VAL2806" s="391"/>
      <c r="VAM2806" s="391"/>
      <c r="VAN2806" s="391"/>
      <c r="VAO2806" s="391"/>
      <c r="VAP2806" s="391"/>
      <c r="VAQ2806" s="391"/>
      <c r="VAR2806" s="391"/>
      <c r="VAS2806" s="391"/>
      <c r="VAT2806" s="391"/>
      <c r="VAU2806" s="391"/>
      <c r="VAV2806" s="391"/>
      <c r="VAW2806" s="391"/>
      <c r="VAX2806" s="391"/>
      <c r="VAY2806" s="391"/>
      <c r="VAZ2806" s="391"/>
      <c r="VBA2806" s="391"/>
      <c r="VBB2806" s="391"/>
      <c r="VBC2806" s="391"/>
      <c r="VBD2806" s="391"/>
      <c r="VBE2806" s="391"/>
      <c r="VBF2806" s="391"/>
      <c r="VBG2806" s="391"/>
      <c r="VBH2806" s="391"/>
      <c r="VBI2806" s="391"/>
      <c r="VBJ2806" s="391"/>
      <c r="VBK2806" s="391"/>
      <c r="VBL2806" s="391"/>
      <c r="VBM2806" s="391"/>
      <c r="VBN2806" s="391"/>
      <c r="VBO2806" s="391"/>
      <c r="VBP2806" s="391"/>
      <c r="VBQ2806" s="391"/>
      <c r="VBR2806" s="391"/>
      <c r="VBS2806" s="391"/>
      <c r="VBT2806" s="391"/>
      <c r="VBU2806" s="391"/>
      <c r="VBV2806" s="391"/>
      <c r="VBW2806" s="391"/>
      <c r="VBX2806" s="391"/>
      <c r="VBY2806" s="391"/>
      <c r="VBZ2806" s="391"/>
      <c r="VCA2806" s="391"/>
      <c r="VCB2806" s="391"/>
      <c r="VCC2806" s="391"/>
      <c r="VCD2806" s="391"/>
      <c r="VCE2806" s="391"/>
      <c r="VCF2806" s="391"/>
      <c r="VCG2806" s="391"/>
      <c r="VCH2806" s="391"/>
      <c r="VCI2806" s="391"/>
      <c r="VCJ2806" s="391"/>
      <c r="VCK2806" s="391"/>
      <c r="VCL2806" s="391"/>
      <c r="VCM2806" s="391"/>
      <c r="VCN2806" s="391"/>
      <c r="VCO2806" s="391"/>
      <c r="VCP2806" s="391"/>
      <c r="VCQ2806" s="391"/>
      <c r="VCR2806" s="391"/>
      <c r="VCS2806" s="391"/>
      <c r="VCT2806" s="391"/>
      <c r="VCU2806" s="391"/>
      <c r="VCV2806" s="391"/>
      <c r="VCW2806" s="391"/>
      <c r="VCX2806" s="391"/>
      <c r="VCY2806" s="391"/>
      <c r="VCZ2806" s="391"/>
      <c r="VDA2806" s="391"/>
      <c r="VDB2806" s="391"/>
      <c r="VDC2806" s="391"/>
      <c r="VDD2806" s="391"/>
      <c r="VDE2806" s="391"/>
      <c r="VDF2806" s="391"/>
      <c r="VDG2806" s="391"/>
      <c r="VDH2806" s="391"/>
      <c r="VDI2806" s="391"/>
      <c r="VDJ2806" s="391"/>
      <c r="VDK2806" s="391"/>
      <c r="VDL2806" s="391"/>
      <c r="VDM2806" s="391"/>
      <c r="VDN2806" s="391"/>
      <c r="VDO2806" s="391"/>
      <c r="VDP2806" s="391"/>
      <c r="VDQ2806" s="391"/>
      <c r="VDR2806" s="391"/>
      <c r="VDS2806" s="391"/>
      <c r="VDT2806" s="391"/>
      <c r="VDU2806" s="391"/>
      <c r="VDV2806" s="391"/>
      <c r="VDW2806" s="391"/>
      <c r="VDX2806" s="391"/>
      <c r="VDY2806" s="391"/>
      <c r="VDZ2806" s="391"/>
      <c r="VEA2806" s="391"/>
      <c r="VEB2806" s="391"/>
      <c r="VEC2806" s="391"/>
      <c r="VED2806" s="391"/>
      <c r="VEE2806" s="391"/>
      <c r="VEF2806" s="391"/>
      <c r="VEG2806" s="391"/>
      <c r="VEH2806" s="391"/>
      <c r="VEI2806" s="391"/>
      <c r="VEJ2806" s="391"/>
      <c r="VEK2806" s="391"/>
      <c r="VEL2806" s="391"/>
      <c r="VEM2806" s="391"/>
      <c r="VEN2806" s="391"/>
      <c r="VEO2806" s="391"/>
      <c r="VEP2806" s="391"/>
      <c r="VEQ2806" s="391"/>
      <c r="VER2806" s="391"/>
      <c r="VES2806" s="391"/>
      <c r="VET2806" s="391"/>
      <c r="VEU2806" s="391"/>
      <c r="VEV2806" s="391"/>
      <c r="VEW2806" s="391"/>
      <c r="VEX2806" s="391"/>
      <c r="VEY2806" s="391"/>
      <c r="VEZ2806" s="391"/>
      <c r="VFA2806" s="391"/>
      <c r="VFB2806" s="391"/>
      <c r="VFC2806" s="391"/>
      <c r="VFD2806" s="391"/>
      <c r="VFE2806" s="391"/>
      <c r="VFF2806" s="391"/>
      <c r="VFG2806" s="391"/>
      <c r="VFH2806" s="391"/>
      <c r="VFI2806" s="391"/>
      <c r="VFJ2806" s="391"/>
      <c r="VFK2806" s="391"/>
      <c r="VFL2806" s="391"/>
      <c r="VFM2806" s="391"/>
      <c r="VFN2806" s="391"/>
      <c r="VFO2806" s="391"/>
      <c r="VFP2806" s="391"/>
      <c r="VFQ2806" s="391"/>
      <c r="VFR2806" s="391"/>
      <c r="VFS2806" s="391"/>
      <c r="VFT2806" s="391"/>
      <c r="VFU2806" s="391"/>
      <c r="VFV2806" s="391"/>
      <c r="VFW2806" s="391"/>
      <c r="VFX2806" s="391"/>
      <c r="VFY2806" s="391"/>
      <c r="VFZ2806" s="391"/>
      <c r="VGA2806" s="391"/>
      <c r="VGB2806" s="391"/>
      <c r="VGC2806" s="391"/>
      <c r="VGD2806" s="391"/>
      <c r="VGE2806" s="391"/>
      <c r="VGF2806" s="391"/>
      <c r="VGG2806" s="391"/>
      <c r="VGH2806" s="391"/>
      <c r="VGI2806" s="391"/>
      <c r="VGJ2806" s="391"/>
      <c r="VGK2806" s="391"/>
      <c r="VGL2806" s="391"/>
      <c r="VGM2806" s="391"/>
      <c r="VGN2806" s="391"/>
      <c r="VGO2806" s="391"/>
      <c r="VGP2806" s="391"/>
      <c r="VGQ2806" s="391"/>
      <c r="VGR2806" s="391"/>
      <c r="VGS2806" s="391"/>
      <c r="VGT2806" s="391"/>
      <c r="VGU2806" s="391"/>
      <c r="VGV2806" s="391"/>
      <c r="VGW2806" s="391"/>
      <c r="VGX2806" s="391"/>
      <c r="VGY2806" s="391"/>
      <c r="VGZ2806" s="391"/>
      <c r="VHA2806" s="391"/>
      <c r="VHB2806" s="391"/>
      <c r="VHC2806" s="391"/>
      <c r="VHD2806" s="391"/>
      <c r="VHE2806" s="391"/>
      <c r="VHF2806" s="391"/>
      <c r="VHG2806" s="391"/>
      <c r="VHH2806" s="391"/>
      <c r="VHI2806" s="391"/>
      <c r="VHJ2806" s="391"/>
      <c r="VHK2806" s="391"/>
      <c r="VHL2806" s="391"/>
      <c r="VHM2806" s="391"/>
      <c r="VHN2806" s="391"/>
      <c r="VHO2806" s="391"/>
      <c r="VHP2806" s="391"/>
      <c r="VHQ2806" s="391"/>
      <c r="VHR2806" s="391"/>
      <c r="VHS2806" s="391"/>
      <c r="VHT2806" s="391"/>
      <c r="VHU2806" s="391"/>
      <c r="VHV2806" s="391"/>
      <c r="VHW2806" s="391"/>
      <c r="VHX2806" s="391"/>
      <c r="VHY2806" s="391"/>
      <c r="VHZ2806" s="391"/>
      <c r="VIA2806" s="391"/>
      <c r="VIB2806" s="391"/>
      <c r="VIC2806" s="391"/>
      <c r="VID2806" s="391"/>
      <c r="VIE2806" s="391"/>
      <c r="VIF2806" s="391"/>
      <c r="VIG2806" s="391"/>
      <c r="VIH2806" s="391"/>
      <c r="VII2806" s="391"/>
      <c r="VIJ2806" s="391"/>
      <c r="VIK2806" s="391"/>
      <c r="VIL2806" s="391"/>
      <c r="VIM2806" s="391"/>
      <c r="VIN2806" s="391"/>
      <c r="VIO2806" s="391"/>
      <c r="VIP2806" s="391"/>
      <c r="VIQ2806" s="391"/>
      <c r="VIR2806" s="391"/>
      <c r="VIS2806" s="391"/>
      <c r="VIT2806" s="391"/>
      <c r="VIU2806" s="391"/>
      <c r="VIV2806" s="391"/>
      <c r="VIW2806" s="391"/>
      <c r="VIX2806" s="391"/>
      <c r="VIY2806" s="391"/>
      <c r="VIZ2806" s="391"/>
      <c r="VJA2806" s="391"/>
      <c r="VJB2806" s="391"/>
      <c r="VJC2806" s="391"/>
      <c r="VJD2806" s="391"/>
      <c r="VJE2806" s="391"/>
      <c r="VJF2806" s="391"/>
      <c r="VJG2806" s="391"/>
      <c r="VJH2806" s="391"/>
      <c r="VJI2806" s="391"/>
      <c r="VJJ2806" s="391"/>
      <c r="VJK2806" s="391"/>
      <c r="VJL2806" s="391"/>
      <c r="VJM2806" s="391"/>
      <c r="VJN2806" s="391"/>
      <c r="VJO2806" s="391"/>
      <c r="VJP2806" s="391"/>
      <c r="VJQ2806" s="391"/>
      <c r="VJR2806" s="391"/>
      <c r="VJS2806" s="391"/>
      <c r="VJT2806" s="391"/>
      <c r="VJU2806" s="391"/>
      <c r="VJV2806" s="391"/>
      <c r="VJW2806" s="391"/>
      <c r="VJX2806" s="391"/>
      <c r="VJY2806" s="391"/>
      <c r="VJZ2806" s="391"/>
      <c r="VKA2806" s="391"/>
      <c r="VKB2806" s="391"/>
      <c r="VKC2806" s="391"/>
      <c r="VKD2806" s="391"/>
      <c r="VKE2806" s="391"/>
      <c r="VKF2806" s="391"/>
      <c r="VKG2806" s="391"/>
      <c r="VKH2806" s="391"/>
      <c r="VKI2806" s="391"/>
      <c r="VKJ2806" s="391"/>
      <c r="VKK2806" s="391"/>
      <c r="VKL2806" s="391"/>
      <c r="VKM2806" s="391"/>
      <c r="VKN2806" s="391"/>
      <c r="VKO2806" s="391"/>
      <c r="VKP2806" s="391"/>
      <c r="VKQ2806" s="391"/>
      <c r="VKR2806" s="391"/>
      <c r="VKS2806" s="391"/>
      <c r="VKT2806" s="391"/>
      <c r="VKU2806" s="391"/>
      <c r="VKV2806" s="391"/>
      <c r="VKW2806" s="391"/>
      <c r="VKX2806" s="391"/>
      <c r="VKY2806" s="391"/>
      <c r="VKZ2806" s="391"/>
      <c r="VLA2806" s="391"/>
      <c r="VLB2806" s="391"/>
      <c r="VLC2806" s="391"/>
      <c r="VLD2806" s="391"/>
      <c r="VLE2806" s="391"/>
      <c r="VLF2806" s="391"/>
      <c r="VLG2806" s="391"/>
      <c r="VLH2806" s="391"/>
      <c r="VLI2806" s="391"/>
      <c r="VLJ2806" s="391"/>
      <c r="VLK2806" s="391"/>
      <c r="VLL2806" s="391"/>
      <c r="VLM2806" s="391"/>
      <c r="VLN2806" s="391"/>
      <c r="VLO2806" s="391"/>
      <c r="VLP2806" s="391"/>
      <c r="VLQ2806" s="391"/>
      <c r="VLR2806" s="391"/>
      <c r="VLS2806" s="391"/>
      <c r="VLT2806" s="391"/>
      <c r="VLU2806" s="391"/>
      <c r="VLV2806" s="391"/>
      <c r="VLW2806" s="391"/>
      <c r="VLX2806" s="391"/>
      <c r="VLY2806" s="391"/>
      <c r="VLZ2806" s="391"/>
      <c r="VMA2806" s="391"/>
      <c r="VMB2806" s="391"/>
      <c r="VMC2806" s="391"/>
      <c r="VMD2806" s="391"/>
      <c r="VME2806" s="391"/>
      <c r="VMF2806" s="391"/>
      <c r="VMG2806" s="391"/>
      <c r="VMH2806" s="391"/>
      <c r="VMI2806" s="391"/>
      <c r="VMJ2806" s="391"/>
      <c r="VMK2806" s="391"/>
      <c r="VML2806" s="391"/>
      <c r="VMM2806" s="391"/>
      <c r="VMN2806" s="391"/>
      <c r="VMO2806" s="391"/>
      <c r="VMP2806" s="391"/>
      <c r="VMQ2806" s="391"/>
      <c r="VMR2806" s="391"/>
      <c r="VMS2806" s="391"/>
      <c r="VMT2806" s="391"/>
      <c r="VMU2806" s="391"/>
      <c r="VMV2806" s="391"/>
      <c r="VMW2806" s="391"/>
      <c r="VMX2806" s="391"/>
      <c r="VMY2806" s="391"/>
      <c r="VMZ2806" s="391"/>
      <c r="VNA2806" s="391"/>
      <c r="VNB2806" s="391"/>
      <c r="VNC2806" s="391"/>
      <c r="VND2806" s="391"/>
      <c r="VNE2806" s="391"/>
      <c r="VNF2806" s="391"/>
      <c r="VNG2806" s="391"/>
      <c r="VNH2806" s="391"/>
      <c r="VNI2806" s="391"/>
      <c r="VNJ2806" s="391"/>
      <c r="VNK2806" s="391"/>
      <c r="VNL2806" s="391"/>
      <c r="VNM2806" s="391"/>
      <c r="VNN2806" s="391"/>
      <c r="VNO2806" s="391"/>
      <c r="VNP2806" s="391"/>
      <c r="VNQ2806" s="391"/>
      <c r="VNR2806" s="391"/>
      <c r="VNS2806" s="391"/>
      <c r="VNT2806" s="391"/>
      <c r="VNU2806" s="391"/>
      <c r="VNV2806" s="391"/>
      <c r="VNW2806" s="391"/>
      <c r="VNX2806" s="391"/>
      <c r="VNY2806" s="391"/>
      <c r="VNZ2806" s="391"/>
      <c r="VOA2806" s="391"/>
      <c r="VOB2806" s="391"/>
      <c r="VOC2806" s="391"/>
      <c r="VOD2806" s="391"/>
      <c r="VOE2806" s="391"/>
      <c r="VOF2806" s="391"/>
      <c r="VOG2806" s="391"/>
      <c r="VOH2806" s="391"/>
      <c r="VOI2806" s="391"/>
      <c r="VOJ2806" s="391"/>
      <c r="VOK2806" s="391"/>
      <c r="VOL2806" s="391"/>
      <c r="VOM2806" s="391"/>
      <c r="VON2806" s="391"/>
      <c r="VOO2806" s="391"/>
      <c r="VOP2806" s="391"/>
      <c r="VOQ2806" s="391"/>
      <c r="VOR2806" s="391"/>
      <c r="VOS2806" s="391"/>
      <c r="VOT2806" s="391"/>
      <c r="VOU2806" s="391"/>
      <c r="VOV2806" s="391"/>
      <c r="VOW2806" s="391"/>
      <c r="VOX2806" s="391"/>
      <c r="VOY2806" s="391"/>
      <c r="VOZ2806" s="391"/>
      <c r="VPA2806" s="391"/>
      <c r="VPB2806" s="391"/>
      <c r="VPC2806" s="391"/>
      <c r="VPD2806" s="391"/>
      <c r="VPE2806" s="391"/>
      <c r="VPF2806" s="391"/>
      <c r="VPG2806" s="391"/>
      <c r="VPH2806" s="391"/>
      <c r="VPI2806" s="391"/>
      <c r="VPJ2806" s="391"/>
      <c r="VPK2806" s="391"/>
      <c r="VPL2806" s="391"/>
      <c r="VPM2806" s="391"/>
      <c r="VPN2806" s="391"/>
      <c r="VPO2806" s="391"/>
      <c r="VPP2806" s="391"/>
      <c r="VPQ2806" s="391"/>
      <c r="VPR2806" s="391"/>
      <c r="VPS2806" s="391"/>
      <c r="VPT2806" s="391"/>
      <c r="VPU2806" s="391"/>
      <c r="VPV2806" s="391"/>
      <c r="VPW2806" s="391"/>
      <c r="VPX2806" s="391"/>
      <c r="VPY2806" s="391"/>
      <c r="VPZ2806" s="391"/>
      <c r="VQA2806" s="391"/>
      <c r="VQB2806" s="391"/>
      <c r="VQC2806" s="391"/>
      <c r="VQD2806" s="391"/>
      <c r="VQE2806" s="391"/>
      <c r="VQF2806" s="391"/>
      <c r="VQG2806" s="391"/>
      <c r="VQH2806" s="391"/>
      <c r="VQI2806" s="391"/>
      <c r="VQJ2806" s="391"/>
      <c r="VQK2806" s="391"/>
      <c r="VQL2806" s="391"/>
      <c r="VQM2806" s="391"/>
      <c r="VQN2806" s="391"/>
      <c r="VQO2806" s="391"/>
      <c r="VQP2806" s="391"/>
      <c r="VQQ2806" s="391"/>
      <c r="VQR2806" s="391"/>
      <c r="VQS2806" s="391"/>
      <c r="VQT2806" s="391"/>
      <c r="VQU2806" s="391"/>
      <c r="VQV2806" s="391"/>
      <c r="VQW2806" s="391"/>
      <c r="VQX2806" s="391"/>
      <c r="VQY2806" s="391"/>
      <c r="VQZ2806" s="391"/>
      <c r="VRA2806" s="391"/>
      <c r="VRB2806" s="391"/>
      <c r="VRC2806" s="391"/>
      <c r="VRD2806" s="391"/>
      <c r="VRE2806" s="391"/>
      <c r="VRF2806" s="391"/>
      <c r="VRG2806" s="391"/>
      <c r="VRH2806" s="391"/>
      <c r="VRI2806" s="391"/>
      <c r="VRJ2806" s="391"/>
      <c r="VRK2806" s="391"/>
      <c r="VRL2806" s="391"/>
      <c r="VRM2806" s="391"/>
      <c r="VRN2806" s="391"/>
      <c r="VRO2806" s="391"/>
      <c r="VRP2806" s="391"/>
      <c r="VRQ2806" s="391"/>
      <c r="VRR2806" s="391"/>
      <c r="VRS2806" s="391"/>
      <c r="VRT2806" s="391"/>
      <c r="VRU2806" s="391"/>
      <c r="VRV2806" s="391"/>
      <c r="VRW2806" s="391"/>
      <c r="VRX2806" s="391"/>
      <c r="VRY2806" s="391"/>
      <c r="VRZ2806" s="391"/>
      <c r="VSA2806" s="391"/>
      <c r="VSB2806" s="391"/>
      <c r="VSC2806" s="391"/>
      <c r="VSD2806" s="391"/>
      <c r="VSE2806" s="391"/>
      <c r="VSF2806" s="391"/>
      <c r="VSG2806" s="391"/>
      <c r="VSH2806" s="391"/>
      <c r="VSI2806" s="391"/>
      <c r="VSJ2806" s="391"/>
      <c r="VSK2806" s="391"/>
      <c r="VSL2806" s="391"/>
      <c r="VSM2806" s="391"/>
      <c r="VSN2806" s="391"/>
      <c r="VSO2806" s="391"/>
      <c r="VSP2806" s="391"/>
      <c r="VSQ2806" s="391"/>
      <c r="VSR2806" s="391"/>
      <c r="VSS2806" s="391"/>
      <c r="VST2806" s="391"/>
      <c r="VSU2806" s="391"/>
      <c r="VSV2806" s="391"/>
      <c r="VSW2806" s="391"/>
      <c r="VSX2806" s="391"/>
      <c r="VSY2806" s="391"/>
      <c r="VSZ2806" s="391"/>
      <c r="VTA2806" s="391"/>
      <c r="VTB2806" s="391"/>
      <c r="VTC2806" s="391"/>
      <c r="VTD2806" s="391"/>
      <c r="VTE2806" s="391"/>
      <c r="VTF2806" s="391"/>
      <c r="VTG2806" s="391"/>
      <c r="VTH2806" s="391"/>
      <c r="VTI2806" s="391"/>
      <c r="VTJ2806" s="391"/>
      <c r="VTK2806" s="391"/>
      <c r="VTL2806" s="391"/>
      <c r="VTM2806" s="391"/>
      <c r="VTN2806" s="391"/>
      <c r="VTO2806" s="391"/>
      <c r="VTP2806" s="391"/>
      <c r="VTQ2806" s="391"/>
      <c r="VTR2806" s="391"/>
      <c r="VTS2806" s="391"/>
      <c r="VTT2806" s="391"/>
      <c r="VTU2806" s="391"/>
      <c r="VTV2806" s="391"/>
      <c r="VTW2806" s="391"/>
      <c r="VTX2806" s="391"/>
      <c r="VTY2806" s="391"/>
      <c r="VTZ2806" s="391"/>
      <c r="VUA2806" s="391"/>
      <c r="VUB2806" s="391"/>
      <c r="VUC2806" s="391"/>
      <c r="VUD2806" s="391"/>
      <c r="VUE2806" s="391"/>
      <c r="VUF2806" s="391"/>
      <c r="VUG2806" s="391"/>
      <c r="VUH2806" s="391"/>
      <c r="VUI2806" s="391"/>
      <c r="VUJ2806" s="391"/>
      <c r="VUK2806" s="391"/>
      <c r="VUL2806" s="391"/>
      <c r="VUM2806" s="391"/>
      <c r="VUN2806" s="391"/>
      <c r="VUO2806" s="391"/>
      <c r="VUP2806" s="391"/>
      <c r="VUQ2806" s="391"/>
      <c r="VUR2806" s="391"/>
      <c r="VUS2806" s="391"/>
      <c r="VUT2806" s="391"/>
      <c r="VUU2806" s="391"/>
      <c r="VUV2806" s="391"/>
      <c r="VUW2806" s="391"/>
      <c r="VUX2806" s="391"/>
      <c r="VUY2806" s="391"/>
      <c r="VUZ2806" s="391"/>
      <c r="VVA2806" s="391"/>
      <c r="VVB2806" s="391"/>
      <c r="VVC2806" s="391"/>
      <c r="VVD2806" s="391"/>
      <c r="VVE2806" s="391"/>
      <c r="VVF2806" s="391"/>
      <c r="VVG2806" s="391"/>
      <c r="VVH2806" s="391"/>
      <c r="VVI2806" s="391"/>
      <c r="VVJ2806" s="391"/>
      <c r="VVK2806" s="391"/>
      <c r="VVL2806" s="391"/>
      <c r="VVM2806" s="391"/>
      <c r="VVN2806" s="391"/>
      <c r="VVO2806" s="391"/>
      <c r="VVP2806" s="391"/>
      <c r="VVQ2806" s="391"/>
      <c r="VVR2806" s="391"/>
      <c r="VVS2806" s="391"/>
      <c r="VVT2806" s="391"/>
      <c r="VVU2806" s="391"/>
      <c r="VVV2806" s="391"/>
      <c r="VVW2806" s="391"/>
      <c r="VVX2806" s="391"/>
      <c r="VVY2806" s="391"/>
      <c r="VVZ2806" s="391"/>
      <c r="VWA2806" s="391"/>
      <c r="VWB2806" s="391"/>
      <c r="VWC2806" s="391"/>
      <c r="VWD2806" s="391"/>
      <c r="VWE2806" s="391"/>
      <c r="VWF2806" s="391"/>
      <c r="VWG2806" s="391"/>
      <c r="VWH2806" s="391"/>
      <c r="VWI2806" s="391"/>
      <c r="VWJ2806" s="391"/>
      <c r="VWK2806" s="391"/>
      <c r="VWL2806" s="391"/>
      <c r="VWM2806" s="391"/>
      <c r="VWN2806" s="391"/>
      <c r="VWO2806" s="391"/>
      <c r="VWP2806" s="391"/>
      <c r="VWQ2806" s="391"/>
      <c r="VWR2806" s="391"/>
      <c r="VWS2806" s="391"/>
      <c r="VWT2806" s="391"/>
      <c r="VWU2806" s="391"/>
      <c r="VWV2806" s="391"/>
      <c r="VWW2806" s="391"/>
      <c r="VWX2806" s="391"/>
      <c r="VWY2806" s="391"/>
      <c r="VWZ2806" s="391"/>
      <c r="VXA2806" s="391"/>
      <c r="VXB2806" s="391"/>
      <c r="VXC2806" s="391"/>
      <c r="VXD2806" s="391"/>
      <c r="VXE2806" s="391"/>
      <c r="VXF2806" s="391"/>
      <c r="VXG2806" s="391"/>
      <c r="VXH2806" s="391"/>
      <c r="VXI2806" s="391"/>
      <c r="VXJ2806" s="391"/>
      <c r="VXK2806" s="391"/>
      <c r="VXL2806" s="391"/>
      <c r="VXM2806" s="391"/>
      <c r="VXN2806" s="391"/>
      <c r="VXO2806" s="391"/>
      <c r="VXP2806" s="391"/>
      <c r="VXQ2806" s="391"/>
      <c r="VXR2806" s="391"/>
      <c r="VXS2806" s="391"/>
      <c r="VXT2806" s="391"/>
      <c r="VXU2806" s="391"/>
      <c r="VXV2806" s="391"/>
      <c r="VXW2806" s="391"/>
      <c r="VXX2806" s="391"/>
      <c r="VXY2806" s="391"/>
      <c r="VXZ2806" s="391"/>
      <c r="VYA2806" s="391"/>
      <c r="VYB2806" s="391"/>
      <c r="VYC2806" s="391"/>
      <c r="VYD2806" s="391"/>
      <c r="VYE2806" s="391"/>
      <c r="VYF2806" s="391"/>
      <c r="VYG2806" s="391"/>
      <c r="VYH2806" s="391"/>
      <c r="VYI2806" s="391"/>
      <c r="VYJ2806" s="391"/>
      <c r="VYK2806" s="391"/>
      <c r="VYL2806" s="391"/>
      <c r="VYM2806" s="391"/>
      <c r="VYN2806" s="391"/>
      <c r="VYO2806" s="391"/>
      <c r="VYP2806" s="391"/>
      <c r="VYQ2806" s="391"/>
      <c r="VYR2806" s="391"/>
      <c r="VYS2806" s="391"/>
      <c r="VYT2806" s="391"/>
      <c r="VYU2806" s="391"/>
      <c r="VYV2806" s="391"/>
      <c r="VYW2806" s="391"/>
      <c r="VYX2806" s="391"/>
      <c r="VYY2806" s="391"/>
      <c r="VYZ2806" s="391"/>
      <c r="VZA2806" s="391"/>
      <c r="VZB2806" s="391"/>
      <c r="VZC2806" s="391"/>
      <c r="VZD2806" s="391"/>
      <c r="VZE2806" s="391"/>
      <c r="VZF2806" s="391"/>
      <c r="VZG2806" s="391"/>
      <c r="VZH2806" s="391"/>
      <c r="VZI2806" s="391"/>
      <c r="VZJ2806" s="391"/>
      <c r="VZK2806" s="391"/>
      <c r="VZL2806" s="391"/>
      <c r="VZM2806" s="391"/>
      <c r="VZN2806" s="391"/>
      <c r="VZO2806" s="391"/>
      <c r="VZP2806" s="391"/>
      <c r="VZQ2806" s="391"/>
      <c r="VZR2806" s="391"/>
      <c r="VZS2806" s="391"/>
      <c r="VZT2806" s="391"/>
      <c r="VZU2806" s="391"/>
      <c r="VZV2806" s="391"/>
      <c r="VZW2806" s="391"/>
      <c r="VZX2806" s="391"/>
      <c r="VZY2806" s="391"/>
      <c r="VZZ2806" s="391"/>
      <c r="WAA2806" s="391"/>
      <c r="WAB2806" s="391"/>
      <c r="WAC2806" s="391"/>
      <c r="WAD2806" s="391"/>
      <c r="WAE2806" s="391"/>
      <c r="WAF2806" s="391"/>
      <c r="WAG2806" s="391"/>
      <c r="WAH2806" s="391"/>
      <c r="WAI2806" s="391"/>
      <c r="WAJ2806" s="391"/>
      <c r="WAK2806" s="391"/>
      <c r="WAL2806" s="391"/>
      <c r="WAM2806" s="391"/>
      <c r="WAN2806" s="391"/>
      <c r="WAO2806" s="391"/>
      <c r="WAP2806" s="391"/>
      <c r="WAQ2806" s="391"/>
      <c r="WAR2806" s="391"/>
      <c r="WAS2806" s="391"/>
      <c r="WAT2806" s="391"/>
      <c r="WAU2806" s="391"/>
      <c r="WAV2806" s="391"/>
      <c r="WAW2806" s="391"/>
      <c r="WAX2806" s="391"/>
      <c r="WAY2806" s="391"/>
      <c r="WAZ2806" s="391"/>
      <c r="WBA2806" s="391"/>
      <c r="WBB2806" s="391"/>
      <c r="WBC2806" s="391"/>
      <c r="WBD2806" s="391"/>
      <c r="WBE2806" s="391"/>
      <c r="WBF2806" s="391"/>
      <c r="WBG2806" s="391"/>
      <c r="WBH2806" s="391"/>
      <c r="WBI2806" s="391"/>
      <c r="WBJ2806" s="391"/>
      <c r="WBK2806" s="391"/>
      <c r="WBL2806" s="391"/>
      <c r="WBM2806" s="391"/>
      <c r="WBN2806" s="391"/>
      <c r="WBO2806" s="391"/>
      <c r="WBP2806" s="391"/>
      <c r="WBQ2806" s="391"/>
      <c r="WBR2806" s="391"/>
      <c r="WBS2806" s="391"/>
      <c r="WBT2806" s="391"/>
      <c r="WBU2806" s="391"/>
      <c r="WBV2806" s="391"/>
      <c r="WBW2806" s="391"/>
      <c r="WBX2806" s="391"/>
      <c r="WBY2806" s="391"/>
      <c r="WBZ2806" s="391"/>
      <c r="WCA2806" s="391"/>
      <c r="WCB2806" s="391"/>
      <c r="WCC2806" s="391"/>
      <c r="WCD2806" s="391"/>
      <c r="WCE2806" s="391"/>
      <c r="WCF2806" s="391"/>
      <c r="WCG2806" s="391"/>
      <c r="WCH2806" s="391"/>
      <c r="WCI2806" s="391"/>
      <c r="WCJ2806" s="391"/>
      <c r="WCK2806" s="391"/>
      <c r="WCL2806" s="391"/>
      <c r="WCM2806" s="391"/>
      <c r="WCN2806" s="391"/>
      <c r="WCO2806" s="391"/>
      <c r="WCP2806" s="391"/>
      <c r="WCQ2806" s="391"/>
      <c r="WCR2806" s="391"/>
      <c r="WCS2806" s="391"/>
      <c r="WCT2806" s="391"/>
      <c r="WCU2806" s="391"/>
      <c r="WCV2806" s="391"/>
      <c r="WCW2806" s="391"/>
      <c r="WCX2806" s="391"/>
      <c r="WCY2806" s="391"/>
      <c r="WCZ2806" s="391"/>
      <c r="WDA2806" s="391"/>
      <c r="WDB2806" s="391"/>
      <c r="WDC2806" s="391"/>
      <c r="WDD2806" s="391"/>
      <c r="WDE2806" s="391"/>
      <c r="WDF2806" s="391"/>
      <c r="WDG2806" s="391"/>
      <c r="WDH2806" s="391"/>
      <c r="WDI2806" s="391"/>
      <c r="WDJ2806" s="391"/>
      <c r="WDK2806" s="391"/>
      <c r="WDL2806" s="391"/>
      <c r="WDM2806" s="391"/>
      <c r="WDN2806" s="391"/>
      <c r="WDO2806" s="391"/>
      <c r="WDP2806" s="391"/>
      <c r="WDQ2806" s="391"/>
      <c r="WDR2806" s="391"/>
      <c r="WDS2806" s="391"/>
      <c r="WDT2806" s="391"/>
      <c r="WDU2806" s="391"/>
      <c r="WDV2806" s="391"/>
      <c r="WDW2806" s="391"/>
      <c r="WDX2806" s="391"/>
      <c r="WDY2806" s="391"/>
      <c r="WDZ2806" s="391"/>
      <c r="WEA2806" s="391"/>
      <c r="WEB2806" s="391"/>
      <c r="WEC2806" s="391"/>
      <c r="WED2806" s="391"/>
      <c r="WEE2806" s="391"/>
      <c r="WEF2806" s="391"/>
      <c r="WEG2806" s="391"/>
      <c r="WEH2806" s="391"/>
      <c r="WEI2806" s="391"/>
      <c r="WEJ2806" s="391"/>
      <c r="WEK2806" s="391"/>
      <c r="WEL2806" s="391"/>
      <c r="WEM2806" s="391"/>
      <c r="WEN2806" s="391"/>
      <c r="WEO2806" s="391"/>
      <c r="WEP2806" s="391"/>
      <c r="WEQ2806" s="391"/>
      <c r="WER2806" s="391"/>
      <c r="WES2806" s="391"/>
      <c r="WET2806" s="391"/>
      <c r="WEU2806" s="391"/>
      <c r="WEV2806" s="391"/>
      <c r="WEW2806" s="391"/>
      <c r="WEX2806" s="391"/>
      <c r="WEY2806" s="391"/>
      <c r="WEZ2806" s="391"/>
      <c r="WFA2806" s="391"/>
      <c r="WFB2806" s="391"/>
      <c r="WFC2806" s="391"/>
      <c r="WFD2806" s="391"/>
      <c r="WFE2806" s="391"/>
      <c r="WFF2806" s="391"/>
      <c r="WFG2806" s="391"/>
      <c r="WFH2806" s="391"/>
      <c r="WFI2806" s="391"/>
      <c r="WFJ2806" s="391"/>
      <c r="WFK2806" s="391"/>
      <c r="WFL2806" s="391"/>
      <c r="WFM2806" s="391"/>
      <c r="WFN2806" s="391"/>
      <c r="WFO2806" s="391"/>
      <c r="WFP2806" s="391"/>
      <c r="WFQ2806" s="391"/>
      <c r="WFR2806" s="391"/>
      <c r="WFS2806" s="391"/>
      <c r="WFT2806" s="391"/>
      <c r="WFU2806" s="391"/>
      <c r="WFV2806" s="391"/>
      <c r="WFW2806" s="391"/>
      <c r="WFX2806" s="391"/>
      <c r="WFY2806" s="391"/>
      <c r="WFZ2806" s="391"/>
      <c r="WGA2806" s="391"/>
      <c r="WGB2806" s="391"/>
      <c r="WGC2806" s="391"/>
      <c r="WGD2806" s="391"/>
      <c r="WGE2806" s="391"/>
      <c r="WGF2806" s="391"/>
      <c r="WGG2806" s="391"/>
      <c r="WGH2806" s="391"/>
      <c r="WGI2806" s="391"/>
      <c r="WGJ2806" s="391"/>
      <c r="WGK2806" s="391"/>
      <c r="WGL2806" s="391"/>
      <c r="WGM2806" s="391"/>
      <c r="WGN2806" s="391"/>
      <c r="WGO2806" s="391"/>
      <c r="WGP2806" s="391"/>
      <c r="WGQ2806" s="391"/>
      <c r="WGR2806" s="391"/>
      <c r="WGS2806" s="391"/>
      <c r="WGT2806" s="391"/>
      <c r="WGU2806" s="391"/>
      <c r="WGV2806" s="391"/>
      <c r="WGW2806" s="391"/>
      <c r="WGX2806" s="391"/>
      <c r="WGY2806" s="391"/>
      <c r="WGZ2806" s="391"/>
      <c r="WHA2806" s="391"/>
      <c r="WHB2806" s="391"/>
      <c r="WHC2806" s="391"/>
      <c r="WHD2806" s="391"/>
      <c r="WHE2806" s="391"/>
      <c r="WHF2806" s="391"/>
      <c r="WHG2806" s="391"/>
      <c r="WHH2806" s="391"/>
      <c r="WHI2806" s="391"/>
      <c r="WHJ2806" s="391"/>
      <c r="WHK2806" s="391"/>
      <c r="WHL2806" s="391"/>
      <c r="WHM2806" s="391"/>
      <c r="WHN2806" s="391"/>
      <c r="WHO2806" s="391"/>
      <c r="WHP2806" s="391"/>
      <c r="WHQ2806" s="391"/>
      <c r="WHR2806" s="391"/>
      <c r="WHS2806" s="391"/>
      <c r="WHT2806" s="391"/>
      <c r="WHU2806" s="391"/>
      <c r="WHV2806" s="391"/>
      <c r="WHW2806" s="391"/>
      <c r="WHX2806" s="391"/>
      <c r="WHY2806" s="391"/>
      <c r="WHZ2806" s="391"/>
      <c r="WIA2806" s="391"/>
      <c r="WIB2806" s="391"/>
      <c r="WIC2806" s="391"/>
      <c r="WID2806" s="391"/>
      <c r="WIE2806" s="391"/>
      <c r="WIF2806" s="391"/>
      <c r="WIG2806" s="391"/>
      <c r="WIH2806" s="391"/>
      <c r="WII2806" s="391"/>
      <c r="WIJ2806" s="391"/>
      <c r="WIK2806" s="391"/>
      <c r="WIL2806" s="391"/>
      <c r="WIM2806" s="391"/>
      <c r="WIN2806" s="391"/>
      <c r="WIO2806" s="391"/>
      <c r="WIP2806" s="391"/>
      <c r="WIQ2806" s="391"/>
      <c r="WIR2806" s="391"/>
      <c r="WIS2806" s="391"/>
      <c r="WIT2806" s="391"/>
      <c r="WIU2806" s="391"/>
      <c r="WIV2806" s="391"/>
      <c r="WIW2806" s="391"/>
      <c r="WIX2806" s="391"/>
      <c r="WIY2806" s="391"/>
      <c r="WIZ2806" s="391"/>
      <c r="WJA2806" s="391"/>
      <c r="WJB2806" s="391"/>
      <c r="WJC2806" s="391"/>
      <c r="WJD2806" s="391"/>
      <c r="WJE2806" s="391"/>
      <c r="WJF2806" s="391"/>
      <c r="WJG2806" s="391"/>
      <c r="WJH2806" s="391"/>
      <c r="WJI2806" s="391"/>
      <c r="WJJ2806" s="391"/>
      <c r="WJK2806" s="391"/>
      <c r="WJL2806" s="391"/>
      <c r="WJM2806" s="391"/>
      <c r="WJN2806" s="391"/>
      <c r="WJO2806" s="391"/>
      <c r="WJP2806" s="391"/>
      <c r="WJQ2806" s="391"/>
      <c r="WJR2806" s="391"/>
      <c r="WJS2806" s="391"/>
      <c r="WJT2806" s="391"/>
      <c r="WJU2806" s="391"/>
      <c r="WJV2806" s="391"/>
      <c r="WJW2806" s="391"/>
      <c r="WJX2806" s="391"/>
      <c r="WJY2806" s="391"/>
      <c r="WJZ2806" s="391"/>
      <c r="WKA2806" s="391"/>
      <c r="WKB2806" s="391"/>
      <c r="WKC2806" s="391"/>
      <c r="WKD2806" s="391"/>
      <c r="WKE2806" s="391"/>
      <c r="WKF2806" s="391"/>
      <c r="WKG2806" s="391"/>
      <c r="WKH2806" s="391"/>
      <c r="WKI2806" s="391"/>
      <c r="WKJ2806" s="391"/>
      <c r="WKK2806" s="391"/>
      <c r="WKL2806" s="391"/>
      <c r="WKM2806" s="391"/>
      <c r="WKN2806" s="391"/>
      <c r="WKO2806" s="391"/>
      <c r="WKP2806" s="391"/>
      <c r="WKQ2806" s="391"/>
      <c r="WKR2806" s="391"/>
      <c r="WKS2806" s="391"/>
      <c r="WKT2806" s="391"/>
      <c r="WKU2806" s="391"/>
      <c r="WKV2806" s="391"/>
      <c r="WKW2806" s="391"/>
      <c r="WKX2806" s="391"/>
      <c r="WKY2806" s="391"/>
      <c r="WKZ2806" s="391"/>
      <c r="WLA2806" s="391"/>
      <c r="WLB2806" s="391"/>
      <c r="WLC2806" s="391"/>
      <c r="WLD2806" s="391"/>
      <c r="WLE2806" s="391"/>
      <c r="WLF2806" s="391"/>
      <c r="WLG2806" s="391"/>
      <c r="WLH2806" s="391"/>
      <c r="WLI2806" s="391"/>
      <c r="WLJ2806" s="391"/>
      <c r="WLK2806" s="391"/>
      <c r="WLL2806" s="391"/>
      <c r="WLM2806" s="391"/>
      <c r="WLN2806" s="391"/>
      <c r="WLO2806" s="391"/>
      <c r="WLP2806" s="391"/>
      <c r="WLQ2806" s="391"/>
      <c r="WLR2806" s="391"/>
      <c r="WLS2806" s="391"/>
      <c r="WLT2806" s="391"/>
      <c r="WLU2806" s="391"/>
      <c r="WLV2806" s="391"/>
      <c r="WLW2806" s="391"/>
      <c r="WLX2806" s="391"/>
      <c r="WLY2806" s="391"/>
      <c r="WLZ2806" s="391"/>
      <c r="WMA2806" s="391"/>
      <c r="WMB2806" s="391"/>
      <c r="WMC2806" s="391"/>
      <c r="WMD2806" s="391"/>
      <c r="WME2806" s="391"/>
      <c r="WMF2806" s="391"/>
      <c r="WMG2806" s="391"/>
      <c r="WMH2806" s="391"/>
      <c r="WMI2806" s="391"/>
      <c r="WMJ2806" s="391"/>
      <c r="WMK2806" s="391"/>
      <c r="WML2806" s="391"/>
      <c r="WMM2806" s="391"/>
      <c r="WMN2806" s="391"/>
      <c r="WMO2806" s="391"/>
      <c r="WMP2806" s="391"/>
      <c r="WMQ2806" s="391"/>
      <c r="WMR2806" s="391"/>
      <c r="WMS2806" s="391"/>
      <c r="WMT2806" s="391"/>
      <c r="WMU2806" s="391"/>
      <c r="WMV2806" s="391"/>
      <c r="WMW2806" s="391"/>
      <c r="WMX2806" s="391"/>
      <c r="WMY2806" s="391"/>
      <c r="WMZ2806" s="391"/>
      <c r="WNA2806" s="391"/>
      <c r="WNB2806" s="391"/>
      <c r="WNC2806" s="391"/>
      <c r="WND2806" s="391"/>
      <c r="WNE2806" s="391"/>
      <c r="WNF2806" s="391"/>
      <c r="WNG2806" s="391"/>
      <c r="WNH2806" s="391"/>
      <c r="WNI2806" s="391"/>
      <c r="WNJ2806" s="391"/>
      <c r="WNK2806" s="391"/>
      <c r="WNL2806" s="391"/>
      <c r="WNM2806" s="391"/>
      <c r="WNN2806" s="391"/>
      <c r="WNO2806" s="391"/>
      <c r="WNP2806" s="391"/>
      <c r="WNQ2806" s="391"/>
      <c r="WNR2806" s="391"/>
      <c r="WNS2806" s="391"/>
      <c r="WNT2806" s="391"/>
      <c r="WNU2806" s="391"/>
      <c r="WNV2806" s="391"/>
      <c r="WNW2806" s="391"/>
      <c r="WNX2806" s="391"/>
      <c r="WNY2806" s="391"/>
      <c r="WNZ2806" s="391"/>
      <c r="WOA2806" s="391"/>
      <c r="WOB2806" s="391"/>
      <c r="WOC2806" s="391"/>
      <c r="WOD2806" s="391"/>
      <c r="WOE2806" s="391"/>
      <c r="WOF2806" s="391"/>
      <c r="WOG2806" s="391"/>
      <c r="WOH2806" s="391"/>
      <c r="WOI2806" s="391"/>
      <c r="WOJ2806" s="391"/>
      <c r="WOK2806" s="391"/>
      <c r="WOL2806" s="391"/>
      <c r="WOM2806" s="391"/>
      <c r="WON2806" s="391"/>
      <c r="WOO2806" s="391"/>
      <c r="WOP2806" s="391"/>
      <c r="WOQ2806" s="391"/>
      <c r="WOR2806" s="391"/>
      <c r="WOS2806" s="391"/>
      <c r="WOT2806" s="391"/>
      <c r="WOU2806" s="391"/>
      <c r="WOV2806" s="391"/>
      <c r="WOW2806" s="391"/>
      <c r="WOX2806" s="391"/>
      <c r="WOY2806" s="391"/>
      <c r="WOZ2806" s="391"/>
      <c r="WPA2806" s="391"/>
      <c r="WPB2806" s="391"/>
      <c r="WPC2806" s="391"/>
      <c r="WPD2806" s="391"/>
      <c r="WPE2806" s="391"/>
      <c r="WPF2806" s="391"/>
      <c r="WPG2806" s="391"/>
      <c r="WPH2806" s="391"/>
      <c r="WPI2806" s="391"/>
      <c r="WPJ2806" s="391"/>
      <c r="WPK2806" s="391"/>
      <c r="WPL2806" s="391"/>
      <c r="WPM2806" s="391"/>
      <c r="WPN2806" s="391"/>
      <c r="WPO2806" s="391"/>
      <c r="WPP2806" s="391"/>
      <c r="WPQ2806" s="391"/>
      <c r="WPR2806" s="391"/>
      <c r="WPS2806" s="391"/>
      <c r="WPT2806" s="391"/>
      <c r="WPU2806" s="391"/>
      <c r="WPV2806" s="391"/>
      <c r="WPW2806" s="391"/>
      <c r="WPX2806" s="391"/>
      <c r="WPY2806" s="391"/>
      <c r="WPZ2806" s="391"/>
      <c r="WQA2806" s="391"/>
      <c r="WQB2806" s="391"/>
      <c r="WQC2806" s="391"/>
      <c r="WQD2806" s="391"/>
      <c r="WQE2806" s="391"/>
      <c r="WQF2806" s="391"/>
      <c r="WQG2806" s="391"/>
      <c r="WQH2806" s="391"/>
      <c r="WQI2806" s="391"/>
      <c r="WQJ2806" s="391"/>
      <c r="WQK2806" s="391"/>
      <c r="WQL2806" s="391"/>
      <c r="WQM2806" s="391"/>
      <c r="WQN2806" s="391"/>
      <c r="WQO2806" s="391"/>
      <c r="WQP2806" s="391"/>
      <c r="WQQ2806" s="391"/>
      <c r="WQR2806" s="391"/>
      <c r="WQS2806" s="391"/>
      <c r="WQT2806" s="391"/>
      <c r="WQU2806" s="391"/>
      <c r="WQV2806" s="391"/>
      <c r="WQW2806" s="391"/>
      <c r="WQX2806" s="391"/>
      <c r="WQY2806" s="391"/>
      <c r="WQZ2806" s="391"/>
      <c r="WRA2806" s="391"/>
      <c r="WRB2806" s="391"/>
      <c r="WRC2806" s="391"/>
      <c r="WRD2806" s="391"/>
      <c r="WRE2806" s="391"/>
      <c r="WRF2806" s="391"/>
      <c r="WRG2806" s="391"/>
      <c r="WRH2806" s="391"/>
      <c r="WRI2806" s="391"/>
      <c r="WRJ2806" s="391"/>
      <c r="WRK2806" s="391"/>
      <c r="WRL2806" s="391"/>
      <c r="WRM2806" s="391"/>
      <c r="WRN2806" s="391"/>
      <c r="WRO2806" s="391"/>
      <c r="WRP2806" s="391"/>
      <c r="WRQ2806" s="391"/>
      <c r="WRR2806" s="391"/>
      <c r="WRS2806" s="391"/>
      <c r="WRT2806" s="391"/>
      <c r="WRU2806" s="391"/>
      <c r="WRV2806" s="391"/>
      <c r="WRW2806" s="391"/>
      <c r="WRX2806" s="391"/>
      <c r="WRY2806" s="391"/>
      <c r="WRZ2806" s="391"/>
      <c r="WSA2806" s="391"/>
      <c r="WSB2806" s="391"/>
      <c r="WSC2806" s="391"/>
      <c r="WSD2806" s="391"/>
      <c r="WSE2806" s="391"/>
      <c r="WSF2806" s="391"/>
      <c r="WSG2806" s="391"/>
      <c r="WSH2806" s="391"/>
      <c r="WSI2806" s="391"/>
      <c r="WSJ2806" s="391"/>
      <c r="WSK2806" s="391"/>
      <c r="WSL2806" s="391"/>
      <c r="WSM2806" s="391"/>
      <c r="WSN2806" s="391"/>
      <c r="WSO2806" s="391"/>
      <c r="WSP2806" s="391"/>
      <c r="WSQ2806" s="391"/>
      <c r="WSR2806" s="391"/>
      <c r="WSS2806" s="391"/>
      <c r="WST2806" s="391"/>
      <c r="WSU2806" s="391"/>
      <c r="WSV2806" s="391"/>
      <c r="WSW2806" s="391"/>
      <c r="WSX2806" s="391"/>
      <c r="WSY2806" s="391"/>
      <c r="WSZ2806" s="391"/>
      <c r="WTA2806" s="391"/>
      <c r="WTB2806" s="391"/>
      <c r="WTC2806" s="391"/>
      <c r="WTD2806" s="391"/>
      <c r="WTE2806" s="391"/>
      <c r="WTF2806" s="391"/>
      <c r="WTG2806" s="391"/>
      <c r="WTH2806" s="391"/>
      <c r="WTI2806" s="391"/>
      <c r="WTJ2806" s="391"/>
      <c r="WTK2806" s="391"/>
      <c r="WTL2806" s="391"/>
      <c r="WTM2806" s="391"/>
      <c r="WTN2806" s="391"/>
      <c r="WTO2806" s="391"/>
      <c r="WTP2806" s="391"/>
      <c r="WTQ2806" s="391"/>
      <c r="WTR2806" s="391"/>
      <c r="WTS2806" s="391"/>
      <c r="WTT2806" s="391"/>
      <c r="WTU2806" s="391"/>
      <c r="WTV2806" s="391"/>
      <c r="WTW2806" s="391"/>
      <c r="WTX2806" s="391"/>
      <c r="WTY2806" s="391"/>
      <c r="WTZ2806" s="391"/>
      <c r="WUA2806" s="391"/>
      <c r="WUB2806" s="391"/>
      <c r="WUC2806" s="391"/>
      <c r="WUD2806" s="391"/>
      <c r="WUE2806" s="391"/>
      <c r="WUF2806" s="391"/>
      <c r="WUG2806" s="391"/>
      <c r="WUH2806" s="391"/>
      <c r="WUI2806" s="391"/>
      <c r="WUJ2806" s="391"/>
      <c r="WUK2806" s="391"/>
      <c r="WUL2806" s="391"/>
      <c r="WUM2806" s="391"/>
      <c r="WUN2806" s="391"/>
      <c r="WUO2806" s="391"/>
      <c r="WUP2806" s="391"/>
      <c r="WUQ2806" s="391"/>
      <c r="WUR2806" s="391"/>
      <c r="WUS2806" s="391"/>
      <c r="WUT2806" s="391"/>
      <c r="WUU2806" s="391"/>
      <c r="WUV2806" s="391"/>
      <c r="WUW2806" s="391"/>
      <c r="WUX2806" s="391"/>
      <c r="WUY2806" s="391"/>
      <c r="WUZ2806" s="391"/>
      <c r="WVA2806" s="391"/>
      <c r="WVB2806" s="391"/>
      <c r="WVC2806" s="391"/>
      <c r="WVD2806" s="391"/>
      <c r="WVE2806" s="391"/>
      <c r="WVF2806" s="391"/>
      <c r="WVG2806" s="391"/>
      <c r="WVH2806" s="391"/>
      <c r="WVI2806" s="391"/>
      <c r="WVJ2806" s="391"/>
      <c r="WVK2806" s="391"/>
      <c r="WVL2806" s="391"/>
      <c r="WVM2806" s="391"/>
      <c r="WVN2806" s="391"/>
      <c r="WVO2806" s="391"/>
      <c r="WVP2806" s="391"/>
      <c r="WVQ2806" s="391"/>
      <c r="WVR2806" s="391"/>
      <c r="WVS2806" s="391"/>
      <c r="WVT2806" s="391"/>
      <c r="WVU2806" s="391"/>
      <c r="WVV2806" s="391"/>
      <c r="WVW2806" s="391"/>
      <c r="WVX2806" s="391"/>
      <c r="WVY2806" s="391"/>
      <c r="WVZ2806" s="391"/>
      <c r="WWA2806" s="391"/>
      <c r="WWB2806" s="391"/>
      <c r="WWC2806" s="391"/>
      <c r="WWD2806" s="391"/>
      <c r="WWE2806" s="391"/>
      <c r="WWF2806" s="391"/>
      <c r="WWG2806" s="391"/>
      <c r="WWH2806" s="391"/>
      <c r="WWI2806" s="391"/>
      <c r="WWJ2806" s="391"/>
      <c r="WWK2806" s="391"/>
      <c r="WWL2806" s="391"/>
      <c r="WWM2806" s="391"/>
      <c r="WWN2806" s="391"/>
      <c r="WWO2806" s="391"/>
      <c r="WWP2806" s="391"/>
      <c r="WWQ2806" s="391"/>
      <c r="WWR2806" s="391"/>
      <c r="WWS2806" s="391"/>
      <c r="WWT2806" s="391"/>
      <c r="WWU2806" s="391"/>
      <c r="WWV2806" s="391"/>
      <c r="WWW2806" s="391"/>
      <c r="WWX2806" s="391"/>
      <c r="WWY2806" s="391"/>
      <c r="WWZ2806" s="391"/>
      <c r="WXA2806" s="391"/>
      <c r="WXB2806" s="391"/>
      <c r="WXC2806" s="391"/>
      <c r="WXD2806" s="391"/>
      <c r="WXE2806" s="391"/>
      <c r="WXF2806" s="391"/>
      <c r="WXG2806" s="391"/>
      <c r="WXH2806" s="391"/>
      <c r="WXI2806" s="391"/>
      <c r="WXJ2806" s="391"/>
      <c r="WXK2806" s="391"/>
      <c r="WXL2806" s="391"/>
      <c r="WXM2806" s="391"/>
      <c r="WXN2806" s="391"/>
      <c r="WXO2806" s="391"/>
      <c r="WXP2806" s="391"/>
      <c r="WXQ2806" s="391"/>
      <c r="WXR2806" s="391"/>
      <c r="WXS2806" s="391"/>
      <c r="WXT2806" s="391"/>
      <c r="WXU2806" s="391"/>
      <c r="WXV2806" s="391"/>
      <c r="WXW2806" s="391"/>
      <c r="WXX2806" s="391"/>
      <c r="WXY2806" s="391"/>
      <c r="WXZ2806" s="391"/>
      <c r="WYA2806" s="391"/>
      <c r="WYB2806" s="391"/>
      <c r="WYC2806" s="391"/>
      <c r="WYD2806" s="391"/>
      <c r="WYE2806" s="391"/>
      <c r="WYF2806" s="391"/>
      <c r="WYG2806" s="391"/>
      <c r="WYH2806" s="391"/>
      <c r="WYI2806" s="391"/>
      <c r="WYJ2806" s="391"/>
      <c r="WYK2806" s="391"/>
      <c r="WYL2806" s="391"/>
      <c r="WYM2806" s="391"/>
      <c r="WYN2806" s="391"/>
      <c r="WYO2806" s="391"/>
      <c r="WYP2806" s="391"/>
      <c r="WYQ2806" s="391"/>
      <c r="WYR2806" s="391"/>
      <c r="WYS2806" s="391"/>
      <c r="WYT2806" s="391"/>
      <c r="WYU2806" s="391"/>
      <c r="WYV2806" s="391"/>
      <c r="WYW2806" s="391"/>
      <c r="WYX2806" s="391"/>
      <c r="WYY2806" s="391"/>
      <c r="WYZ2806" s="391"/>
      <c r="WZA2806" s="391"/>
      <c r="WZB2806" s="391"/>
      <c r="WZC2806" s="391"/>
      <c r="WZD2806" s="391"/>
      <c r="WZE2806" s="391"/>
      <c r="WZF2806" s="391"/>
      <c r="WZG2806" s="391"/>
      <c r="WZH2806" s="391"/>
      <c r="WZI2806" s="391"/>
      <c r="WZJ2806" s="391"/>
      <c r="WZK2806" s="391"/>
      <c r="WZL2806" s="391"/>
      <c r="WZM2806" s="391"/>
      <c r="WZN2806" s="391"/>
      <c r="WZO2806" s="391"/>
      <c r="WZP2806" s="391"/>
      <c r="WZQ2806" s="391"/>
      <c r="WZR2806" s="391"/>
      <c r="WZS2806" s="391"/>
      <c r="WZT2806" s="391"/>
      <c r="WZU2806" s="391"/>
      <c r="WZV2806" s="391"/>
      <c r="WZW2806" s="391"/>
      <c r="WZX2806" s="391"/>
      <c r="WZY2806" s="391"/>
      <c r="WZZ2806" s="391"/>
      <c r="XAA2806" s="391"/>
      <c r="XAB2806" s="391"/>
      <c r="XAC2806" s="391"/>
      <c r="XAD2806" s="391"/>
      <c r="XAE2806" s="391"/>
      <c r="XAF2806" s="391"/>
      <c r="XAG2806" s="391"/>
      <c r="XAH2806" s="391"/>
      <c r="XAI2806" s="391"/>
      <c r="XAJ2806" s="391"/>
      <c r="XAK2806" s="391"/>
      <c r="XAL2806" s="391"/>
      <c r="XAM2806" s="391"/>
      <c r="XAN2806" s="391"/>
      <c r="XAO2806" s="391"/>
      <c r="XAP2806" s="391"/>
      <c r="XAQ2806" s="391"/>
      <c r="XAR2806" s="391"/>
      <c r="XAS2806" s="391"/>
      <c r="XAT2806" s="391"/>
      <c r="XAU2806" s="391"/>
      <c r="XAV2806" s="391"/>
      <c r="XAW2806" s="391"/>
      <c r="XAX2806" s="391"/>
      <c r="XAY2806" s="391"/>
      <c r="XAZ2806" s="391"/>
      <c r="XBA2806" s="391"/>
      <c r="XBB2806" s="391"/>
      <c r="XBC2806" s="391"/>
      <c r="XBD2806" s="391"/>
      <c r="XBE2806" s="391"/>
      <c r="XBF2806" s="391"/>
      <c r="XBG2806" s="391"/>
      <c r="XBH2806" s="391"/>
      <c r="XBI2806" s="391"/>
      <c r="XBJ2806" s="391"/>
      <c r="XBK2806" s="391"/>
      <c r="XBL2806" s="391"/>
      <c r="XBM2806" s="391"/>
      <c r="XBN2806" s="391"/>
      <c r="XBO2806" s="391"/>
      <c r="XBP2806" s="391"/>
      <c r="XBQ2806" s="391"/>
      <c r="XBR2806" s="391"/>
      <c r="XBS2806" s="391"/>
      <c r="XBT2806" s="391"/>
      <c r="XBU2806" s="391"/>
      <c r="XBV2806" s="391"/>
      <c r="XBW2806" s="391"/>
      <c r="XBX2806" s="391"/>
      <c r="XBY2806" s="391"/>
      <c r="XBZ2806" s="391"/>
      <c r="XCA2806" s="391"/>
      <c r="XCB2806" s="391"/>
      <c r="XCC2806" s="391"/>
      <c r="XCD2806" s="391"/>
      <c r="XCE2806" s="391"/>
      <c r="XCF2806" s="391"/>
      <c r="XCG2806" s="391"/>
      <c r="XCH2806" s="391"/>
      <c r="XCI2806" s="391"/>
      <c r="XCJ2806" s="391"/>
      <c r="XCK2806" s="391"/>
      <c r="XCL2806" s="391"/>
      <c r="XCM2806" s="391"/>
      <c r="XCN2806" s="391"/>
      <c r="XCO2806" s="391"/>
      <c r="XCP2806" s="391"/>
      <c r="XCQ2806" s="391"/>
      <c r="XCR2806" s="391"/>
      <c r="XCS2806" s="391"/>
      <c r="XCT2806" s="391"/>
      <c r="XCU2806" s="391"/>
      <c r="XCV2806" s="391"/>
      <c r="XCW2806" s="391"/>
      <c r="XCX2806" s="391"/>
      <c r="XCY2806" s="391"/>
      <c r="XCZ2806" s="391"/>
      <c r="XDA2806" s="391"/>
      <c r="XDB2806" s="391"/>
      <c r="XDC2806" s="391"/>
      <c r="XDD2806" s="391"/>
      <c r="XDE2806" s="391"/>
      <c r="XDF2806" s="391"/>
      <c r="XDG2806" s="391"/>
      <c r="XDH2806" s="391"/>
      <c r="XDI2806" s="391"/>
      <c r="XDJ2806" s="391"/>
      <c r="XDK2806" s="391"/>
      <c r="XDL2806" s="391"/>
      <c r="XDM2806" s="391"/>
      <c r="XDN2806" s="391"/>
      <c r="XDO2806" s="391"/>
      <c r="XDP2806" s="391"/>
      <c r="XDQ2806" s="391"/>
      <c r="XDR2806" s="391"/>
      <c r="XDS2806" s="391"/>
      <c r="XDT2806" s="391"/>
      <c r="XDU2806" s="391"/>
      <c r="XDV2806" s="391"/>
      <c r="XDW2806" s="391"/>
      <c r="XDX2806" s="391"/>
      <c r="XDY2806" s="391"/>
      <c r="XDZ2806" s="391"/>
      <c r="XEA2806" s="391"/>
      <c r="XEB2806" s="391"/>
      <c r="XEC2806" s="391"/>
      <c r="XED2806" s="391"/>
      <c r="XEE2806" s="391"/>
      <c r="XEF2806" s="391"/>
      <c r="XEG2806" s="391"/>
      <c r="XEH2806" s="391"/>
      <c r="XEI2806" s="391"/>
      <c r="XEJ2806" s="391"/>
      <c r="XEK2806" s="391"/>
      <c r="XEL2806" s="391"/>
      <c r="XEM2806" s="391"/>
      <c r="XEN2806" s="391"/>
      <c r="XEO2806" s="391"/>
      <c r="XEP2806" s="391"/>
      <c r="XEQ2806" s="391"/>
      <c r="XER2806" s="391"/>
      <c r="XES2806" s="391"/>
      <c r="XET2806" s="391"/>
      <c r="XEU2806" s="391"/>
      <c r="XEV2806" s="391"/>
      <c r="XEW2806" s="391"/>
      <c r="XEX2806" s="391"/>
      <c r="XEY2806" s="391"/>
      <c r="XEZ2806" s="391"/>
      <c r="XFA2806" s="391"/>
      <c r="XFB2806" s="391"/>
      <c r="XFC2806" s="391"/>
      <c r="XFD2806" s="391"/>
    </row>
    <row r="2807" spans="1:16384" x14ac:dyDescent="0.25">
      <c r="A2807" s="392">
        <v>5129</v>
      </c>
      <c r="B2807" s="392" t="s">
        <v>3906</v>
      </c>
      <c r="C2807" s="392" t="s">
        <v>1891</v>
      </c>
      <c r="D2807" s="392" t="s">
        <v>287</v>
      </c>
      <c r="E2807" s="392" t="s">
        <v>10</v>
      </c>
      <c r="F2807" s="392">
        <v>850000</v>
      </c>
      <c r="G2807" s="392">
        <f t="shared" ref="G2807:G2808" si="45">+F2807*H2807</f>
        <v>850000</v>
      </c>
      <c r="H2807" s="12">
        <v>1</v>
      </c>
      <c r="I2807" s="391"/>
      <c r="J2807" s="391"/>
      <c r="K2807" s="391"/>
      <c r="L2807" s="391"/>
      <c r="M2807" s="391"/>
      <c r="N2807" s="391"/>
      <c r="O2807" s="391"/>
      <c r="P2807" s="391"/>
      <c r="Q2807" s="391"/>
      <c r="R2807" s="391"/>
      <c r="S2807" s="391"/>
      <c r="T2807" s="391"/>
      <c r="U2807" s="391"/>
      <c r="V2807" s="391"/>
      <c r="W2807" s="391"/>
      <c r="X2807" s="391"/>
      <c r="Y2807" s="391"/>
      <c r="Z2807" s="391"/>
      <c r="AA2807" s="391"/>
      <c r="AB2807" s="391"/>
      <c r="AC2807" s="391"/>
      <c r="AD2807" s="391"/>
      <c r="AE2807" s="391"/>
      <c r="AF2807" s="391"/>
      <c r="AG2807" s="391"/>
      <c r="AH2807" s="391"/>
      <c r="AI2807" s="391"/>
      <c r="AJ2807" s="391"/>
      <c r="AK2807" s="391"/>
      <c r="AL2807" s="391"/>
      <c r="AM2807" s="391"/>
      <c r="AN2807" s="391"/>
      <c r="AO2807" s="391"/>
      <c r="AP2807" s="391"/>
      <c r="AQ2807" s="391"/>
      <c r="AR2807" s="391"/>
      <c r="AS2807" s="391"/>
      <c r="AT2807" s="391"/>
      <c r="AU2807" s="391"/>
      <c r="AV2807" s="391"/>
      <c r="AW2807" s="391"/>
      <c r="AX2807" s="391"/>
      <c r="AY2807" s="391"/>
      <c r="AZ2807" s="391"/>
      <c r="BA2807" s="391"/>
      <c r="BB2807" s="391"/>
      <c r="BC2807" s="391"/>
      <c r="BD2807" s="391"/>
      <c r="BE2807" s="391"/>
      <c r="BF2807" s="391"/>
      <c r="BG2807" s="391"/>
      <c r="BH2807" s="391"/>
      <c r="BI2807" s="391"/>
      <c r="BJ2807" s="391"/>
      <c r="BK2807" s="391"/>
      <c r="BL2807" s="391"/>
      <c r="BM2807" s="391"/>
      <c r="BN2807" s="391"/>
      <c r="BO2807" s="391"/>
      <c r="BP2807" s="391"/>
      <c r="BQ2807" s="391"/>
      <c r="BR2807" s="391"/>
      <c r="BS2807" s="391"/>
      <c r="BT2807" s="391"/>
      <c r="BU2807" s="391"/>
      <c r="BV2807" s="391"/>
      <c r="BW2807" s="391"/>
      <c r="BX2807" s="391"/>
      <c r="BY2807" s="391"/>
      <c r="BZ2807" s="391"/>
      <c r="CA2807" s="391"/>
      <c r="CB2807" s="391"/>
      <c r="CC2807" s="391"/>
      <c r="CD2807" s="391"/>
      <c r="CE2807" s="391"/>
      <c r="CF2807" s="391"/>
      <c r="CG2807" s="391"/>
      <c r="CH2807" s="391"/>
      <c r="CI2807" s="391"/>
      <c r="CJ2807" s="391"/>
      <c r="CK2807" s="391"/>
      <c r="CL2807" s="391"/>
      <c r="CM2807" s="391"/>
      <c r="CN2807" s="391"/>
      <c r="CO2807" s="391"/>
      <c r="CP2807" s="391"/>
      <c r="CQ2807" s="391"/>
      <c r="CR2807" s="391"/>
      <c r="CS2807" s="391"/>
      <c r="CT2807" s="391"/>
      <c r="CU2807" s="391"/>
      <c r="CV2807" s="391"/>
      <c r="CW2807" s="391"/>
      <c r="CX2807" s="391"/>
      <c r="CY2807" s="391"/>
      <c r="CZ2807" s="391"/>
      <c r="DA2807" s="391"/>
      <c r="DB2807" s="391"/>
      <c r="DC2807" s="391"/>
      <c r="DD2807" s="391"/>
      <c r="DE2807" s="391"/>
      <c r="DF2807" s="391"/>
      <c r="DG2807" s="391"/>
      <c r="DH2807" s="391"/>
      <c r="DI2807" s="391"/>
      <c r="DJ2807" s="391"/>
      <c r="DK2807" s="391"/>
      <c r="DL2807" s="391"/>
      <c r="DM2807" s="391"/>
      <c r="DN2807" s="391"/>
      <c r="DO2807" s="391"/>
      <c r="DP2807" s="391"/>
      <c r="DQ2807" s="391"/>
      <c r="DR2807" s="391"/>
      <c r="DS2807" s="391"/>
      <c r="DT2807" s="391"/>
      <c r="DU2807" s="391"/>
      <c r="DV2807" s="391"/>
      <c r="DW2807" s="391"/>
      <c r="DX2807" s="391"/>
      <c r="DY2807" s="391"/>
      <c r="DZ2807" s="391"/>
      <c r="EA2807" s="391"/>
      <c r="EB2807" s="391"/>
      <c r="EC2807" s="391"/>
      <c r="ED2807" s="391"/>
      <c r="EE2807" s="391"/>
      <c r="EF2807" s="391"/>
      <c r="EG2807" s="391"/>
      <c r="EH2807" s="391"/>
      <c r="EI2807" s="391"/>
      <c r="EJ2807" s="391"/>
      <c r="EK2807" s="391"/>
      <c r="EL2807" s="391"/>
      <c r="EM2807" s="391"/>
      <c r="EN2807" s="391"/>
      <c r="EO2807" s="391"/>
      <c r="EP2807" s="391"/>
      <c r="EQ2807" s="391"/>
      <c r="ER2807" s="391"/>
      <c r="ES2807" s="391"/>
      <c r="ET2807" s="391"/>
      <c r="EU2807" s="391"/>
      <c r="EV2807" s="391"/>
      <c r="EW2807" s="391"/>
      <c r="EX2807" s="391"/>
      <c r="EY2807" s="391"/>
      <c r="EZ2807" s="391"/>
      <c r="FA2807" s="391"/>
      <c r="FB2807" s="391"/>
      <c r="FC2807" s="391"/>
      <c r="FD2807" s="391"/>
      <c r="FE2807" s="391"/>
      <c r="FF2807" s="391"/>
      <c r="FG2807" s="391"/>
      <c r="FH2807" s="391"/>
      <c r="FI2807" s="391"/>
      <c r="FJ2807" s="391"/>
      <c r="FK2807" s="391"/>
      <c r="FL2807" s="391"/>
      <c r="FM2807" s="391"/>
      <c r="FN2807" s="391"/>
      <c r="FO2807" s="391"/>
      <c r="FP2807" s="391"/>
      <c r="FQ2807" s="391"/>
      <c r="FR2807" s="391"/>
      <c r="FS2807" s="391"/>
      <c r="FT2807" s="391"/>
      <c r="FU2807" s="391"/>
      <c r="FV2807" s="391"/>
      <c r="FW2807" s="391"/>
      <c r="FX2807" s="391"/>
      <c r="FY2807" s="391"/>
      <c r="FZ2807" s="391"/>
      <c r="GA2807" s="391"/>
      <c r="GB2807" s="391"/>
      <c r="GC2807" s="391"/>
      <c r="GD2807" s="391"/>
      <c r="GE2807" s="391"/>
      <c r="GF2807" s="391"/>
      <c r="GG2807" s="391"/>
      <c r="GH2807" s="391"/>
      <c r="GI2807" s="391"/>
      <c r="GJ2807" s="391"/>
      <c r="GK2807" s="391"/>
      <c r="GL2807" s="391"/>
      <c r="GM2807" s="391"/>
      <c r="GN2807" s="391"/>
      <c r="GO2807" s="391"/>
      <c r="GP2807" s="391"/>
      <c r="GQ2807" s="391"/>
      <c r="GR2807" s="391"/>
      <c r="GS2807" s="391"/>
      <c r="GT2807" s="391"/>
      <c r="GU2807" s="391"/>
      <c r="GV2807" s="391"/>
      <c r="GW2807" s="391"/>
      <c r="GX2807" s="391"/>
      <c r="GY2807" s="391"/>
      <c r="GZ2807" s="391"/>
      <c r="HA2807" s="391"/>
      <c r="HB2807" s="391"/>
      <c r="HC2807" s="391"/>
      <c r="HD2807" s="391"/>
      <c r="HE2807" s="391"/>
      <c r="HF2807" s="391"/>
      <c r="HG2807" s="391"/>
      <c r="HH2807" s="391"/>
      <c r="HI2807" s="391"/>
      <c r="HJ2807" s="391"/>
      <c r="HK2807" s="391"/>
      <c r="HL2807" s="391"/>
      <c r="HM2807" s="391"/>
      <c r="HN2807" s="391"/>
      <c r="HO2807" s="391"/>
      <c r="HP2807" s="391"/>
      <c r="HQ2807" s="391"/>
      <c r="HR2807" s="391"/>
      <c r="HS2807" s="391"/>
      <c r="HT2807" s="391"/>
      <c r="HU2807" s="391"/>
      <c r="HV2807" s="391"/>
      <c r="HW2807" s="391"/>
      <c r="HX2807" s="391"/>
      <c r="HY2807" s="391"/>
      <c r="HZ2807" s="391"/>
      <c r="IA2807" s="391"/>
      <c r="IB2807" s="391"/>
      <c r="IC2807" s="391"/>
      <c r="ID2807" s="391"/>
      <c r="IE2807" s="391"/>
      <c r="IF2807" s="391"/>
      <c r="IG2807" s="391"/>
      <c r="IH2807" s="391"/>
      <c r="II2807" s="391"/>
      <c r="IJ2807" s="391"/>
      <c r="IK2807" s="391"/>
      <c r="IL2807" s="391"/>
      <c r="IM2807" s="391"/>
      <c r="IN2807" s="391"/>
      <c r="IO2807" s="391"/>
      <c r="IP2807" s="391"/>
      <c r="IQ2807" s="391"/>
      <c r="IR2807" s="391"/>
      <c r="IS2807" s="391"/>
      <c r="IT2807" s="391"/>
      <c r="IU2807" s="391"/>
      <c r="IV2807" s="391"/>
      <c r="IW2807" s="391"/>
      <c r="IX2807" s="391"/>
      <c r="IY2807" s="391"/>
      <c r="IZ2807" s="391"/>
      <c r="JA2807" s="391"/>
      <c r="JB2807" s="391"/>
      <c r="JC2807" s="391"/>
      <c r="JD2807" s="391"/>
      <c r="JE2807" s="391"/>
      <c r="JF2807" s="391"/>
      <c r="JG2807" s="391"/>
      <c r="JH2807" s="391"/>
      <c r="JI2807" s="391"/>
      <c r="JJ2807" s="391"/>
      <c r="JK2807" s="391"/>
      <c r="JL2807" s="391"/>
      <c r="JM2807" s="391"/>
      <c r="JN2807" s="391"/>
      <c r="JO2807" s="391"/>
      <c r="JP2807" s="391"/>
      <c r="JQ2807" s="391"/>
      <c r="JR2807" s="391"/>
      <c r="JS2807" s="391"/>
      <c r="JT2807" s="391"/>
      <c r="JU2807" s="391"/>
      <c r="JV2807" s="391"/>
      <c r="JW2807" s="391"/>
      <c r="JX2807" s="391"/>
      <c r="JY2807" s="391"/>
      <c r="JZ2807" s="391"/>
      <c r="KA2807" s="391"/>
      <c r="KB2807" s="391"/>
      <c r="KC2807" s="391"/>
      <c r="KD2807" s="391"/>
      <c r="KE2807" s="391"/>
      <c r="KF2807" s="391"/>
      <c r="KG2807" s="391"/>
      <c r="KH2807" s="391"/>
      <c r="KI2807" s="391"/>
      <c r="KJ2807" s="391"/>
      <c r="KK2807" s="391"/>
      <c r="KL2807" s="391"/>
      <c r="KM2807" s="391"/>
      <c r="KN2807" s="391"/>
      <c r="KO2807" s="391"/>
      <c r="KP2807" s="391"/>
      <c r="KQ2807" s="391"/>
      <c r="KR2807" s="391"/>
      <c r="KS2807" s="391"/>
      <c r="KT2807" s="391"/>
      <c r="KU2807" s="391"/>
      <c r="KV2807" s="391"/>
      <c r="KW2807" s="391"/>
      <c r="KX2807" s="391"/>
      <c r="KY2807" s="391"/>
      <c r="KZ2807" s="391"/>
      <c r="LA2807" s="391"/>
      <c r="LB2807" s="391"/>
      <c r="LC2807" s="391"/>
      <c r="LD2807" s="391"/>
      <c r="LE2807" s="391"/>
      <c r="LF2807" s="391"/>
      <c r="LG2807" s="391"/>
      <c r="LH2807" s="391"/>
      <c r="LI2807" s="391"/>
      <c r="LJ2807" s="391"/>
      <c r="LK2807" s="391"/>
      <c r="LL2807" s="391"/>
      <c r="LM2807" s="391"/>
      <c r="LN2807" s="391"/>
      <c r="LO2807" s="391"/>
      <c r="LP2807" s="391"/>
      <c r="LQ2807" s="391"/>
      <c r="LR2807" s="391"/>
      <c r="LS2807" s="391"/>
      <c r="LT2807" s="391"/>
      <c r="LU2807" s="391"/>
      <c r="LV2807" s="391"/>
      <c r="LW2807" s="391"/>
      <c r="LX2807" s="391"/>
      <c r="LY2807" s="391"/>
      <c r="LZ2807" s="391"/>
      <c r="MA2807" s="391"/>
      <c r="MB2807" s="391"/>
      <c r="MC2807" s="391"/>
      <c r="MD2807" s="391"/>
      <c r="ME2807" s="391"/>
      <c r="MF2807" s="391"/>
      <c r="MG2807" s="391"/>
      <c r="MH2807" s="391"/>
      <c r="MI2807" s="391"/>
      <c r="MJ2807" s="391"/>
      <c r="MK2807" s="391"/>
      <c r="ML2807" s="391"/>
      <c r="MM2807" s="391"/>
      <c r="MN2807" s="391"/>
      <c r="MO2807" s="391"/>
      <c r="MP2807" s="391"/>
      <c r="MQ2807" s="391"/>
      <c r="MR2807" s="391"/>
      <c r="MS2807" s="391"/>
      <c r="MT2807" s="391"/>
      <c r="MU2807" s="391"/>
      <c r="MV2807" s="391"/>
      <c r="MW2807" s="391"/>
      <c r="MX2807" s="391"/>
      <c r="MY2807" s="391"/>
      <c r="MZ2807" s="391"/>
      <c r="NA2807" s="391"/>
      <c r="NB2807" s="391"/>
      <c r="NC2807" s="391"/>
      <c r="ND2807" s="391"/>
      <c r="NE2807" s="391"/>
      <c r="NF2807" s="391"/>
      <c r="NG2807" s="391"/>
      <c r="NH2807" s="391"/>
      <c r="NI2807" s="391"/>
      <c r="NJ2807" s="391"/>
      <c r="NK2807" s="391"/>
      <c r="NL2807" s="391"/>
      <c r="NM2807" s="391"/>
      <c r="NN2807" s="391"/>
      <c r="NO2807" s="391"/>
      <c r="NP2807" s="391"/>
      <c r="NQ2807" s="391"/>
      <c r="NR2807" s="391"/>
      <c r="NS2807" s="391"/>
      <c r="NT2807" s="391"/>
      <c r="NU2807" s="391"/>
      <c r="NV2807" s="391"/>
      <c r="NW2807" s="391"/>
      <c r="NX2807" s="391"/>
      <c r="NY2807" s="391"/>
      <c r="NZ2807" s="391"/>
      <c r="OA2807" s="391"/>
      <c r="OB2807" s="391"/>
      <c r="OC2807" s="391"/>
      <c r="OD2807" s="391"/>
      <c r="OE2807" s="391"/>
      <c r="OF2807" s="391"/>
      <c r="OG2807" s="391"/>
      <c r="OH2807" s="391"/>
      <c r="OI2807" s="391"/>
      <c r="OJ2807" s="391"/>
      <c r="OK2807" s="391"/>
      <c r="OL2807" s="391"/>
      <c r="OM2807" s="391"/>
      <c r="ON2807" s="391"/>
      <c r="OO2807" s="391"/>
      <c r="OP2807" s="391"/>
      <c r="OQ2807" s="391"/>
      <c r="OR2807" s="391"/>
      <c r="OS2807" s="391"/>
      <c r="OT2807" s="391"/>
      <c r="OU2807" s="391"/>
      <c r="OV2807" s="391"/>
      <c r="OW2807" s="391"/>
      <c r="OX2807" s="391"/>
      <c r="OY2807" s="391"/>
      <c r="OZ2807" s="391"/>
      <c r="PA2807" s="391"/>
      <c r="PB2807" s="391"/>
      <c r="PC2807" s="391"/>
      <c r="PD2807" s="391"/>
      <c r="PE2807" s="391"/>
      <c r="PF2807" s="391"/>
      <c r="PG2807" s="391"/>
      <c r="PH2807" s="391"/>
      <c r="PI2807" s="391"/>
      <c r="PJ2807" s="391"/>
      <c r="PK2807" s="391"/>
      <c r="PL2807" s="391"/>
      <c r="PM2807" s="391"/>
      <c r="PN2807" s="391"/>
      <c r="PO2807" s="391"/>
      <c r="PP2807" s="391"/>
      <c r="PQ2807" s="391"/>
      <c r="PR2807" s="391"/>
      <c r="PS2807" s="391"/>
      <c r="PT2807" s="391"/>
      <c r="PU2807" s="391"/>
      <c r="PV2807" s="391"/>
      <c r="PW2807" s="391"/>
      <c r="PX2807" s="391"/>
      <c r="PY2807" s="391"/>
      <c r="PZ2807" s="391"/>
      <c r="QA2807" s="391"/>
      <c r="QB2807" s="391"/>
      <c r="QC2807" s="391"/>
      <c r="QD2807" s="391"/>
      <c r="QE2807" s="391"/>
      <c r="QF2807" s="391"/>
      <c r="QG2807" s="391"/>
      <c r="QH2807" s="391"/>
      <c r="QI2807" s="391"/>
      <c r="QJ2807" s="391"/>
      <c r="QK2807" s="391"/>
      <c r="QL2807" s="391"/>
      <c r="QM2807" s="391"/>
      <c r="QN2807" s="391"/>
      <c r="QO2807" s="391"/>
      <c r="QP2807" s="391"/>
      <c r="QQ2807" s="391"/>
      <c r="QR2807" s="391"/>
      <c r="QS2807" s="391"/>
      <c r="QT2807" s="391"/>
      <c r="QU2807" s="391"/>
      <c r="QV2807" s="391"/>
      <c r="QW2807" s="391"/>
      <c r="QX2807" s="391"/>
      <c r="QY2807" s="391"/>
      <c r="QZ2807" s="391"/>
      <c r="RA2807" s="391"/>
      <c r="RB2807" s="391"/>
      <c r="RC2807" s="391"/>
      <c r="RD2807" s="391"/>
      <c r="RE2807" s="391"/>
      <c r="RF2807" s="391"/>
      <c r="RG2807" s="391"/>
      <c r="RH2807" s="391"/>
      <c r="RI2807" s="391"/>
      <c r="RJ2807" s="391"/>
      <c r="RK2807" s="391"/>
      <c r="RL2807" s="391"/>
      <c r="RM2807" s="391"/>
      <c r="RN2807" s="391"/>
      <c r="RO2807" s="391"/>
      <c r="RP2807" s="391"/>
      <c r="RQ2807" s="391"/>
      <c r="RR2807" s="391"/>
      <c r="RS2807" s="391"/>
      <c r="RT2807" s="391"/>
      <c r="RU2807" s="391"/>
      <c r="RV2807" s="391"/>
      <c r="RW2807" s="391"/>
      <c r="RX2807" s="391"/>
      <c r="RY2807" s="391"/>
      <c r="RZ2807" s="391"/>
      <c r="SA2807" s="391"/>
      <c r="SB2807" s="391"/>
      <c r="SC2807" s="391"/>
      <c r="SD2807" s="391"/>
      <c r="SE2807" s="391"/>
      <c r="SF2807" s="391"/>
      <c r="SG2807" s="391"/>
      <c r="SH2807" s="391"/>
      <c r="SI2807" s="391"/>
      <c r="SJ2807" s="391"/>
      <c r="SK2807" s="391"/>
      <c r="SL2807" s="391"/>
      <c r="SM2807" s="391"/>
      <c r="SN2807" s="391"/>
      <c r="SO2807" s="391"/>
      <c r="SP2807" s="391"/>
      <c r="SQ2807" s="391"/>
      <c r="SR2807" s="391"/>
      <c r="SS2807" s="391"/>
      <c r="ST2807" s="391"/>
      <c r="SU2807" s="391"/>
      <c r="SV2807" s="391"/>
      <c r="SW2807" s="391"/>
      <c r="SX2807" s="391"/>
      <c r="SY2807" s="391"/>
      <c r="SZ2807" s="391"/>
      <c r="TA2807" s="391"/>
      <c r="TB2807" s="391"/>
      <c r="TC2807" s="391"/>
      <c r="TD2807" s="391"/>
      <c r="TE2807" s="391"/>
      <c r="TF2807" s="391"/>
      <c r="TG2807" s="391"/>
      <c r="TH2807" s="391"/>
      <c r="TI2807" s="391"/>
      <c r="TJ2807" s="391"/>
      <c r="TK2807" s="391"/>
      <c r="TL2807" s="391"/>
      <c r="TM2807" s="391"/>
      <c r="TN2807" s="391"/>
      <c r="TO2807" s="391"/>
      <c r="TP2807" s="391"/>
      <c r="TQ2807" s="391"/>
      <c r="TR2807" s="391"/>
      <c r="TS2807" s="391"/>
      <c r="TT2807" s="391"/>
      <c r="TU2807" s="391"/>
      <c r="TV2807" s="391"/>
      <c r="TW2807" s="391"/>
      <c r="TX2807" s="391"/>
      <c r="TY2807" s="391"/>
      <c r="TZ2807" s="391"/>
      <c r="UA2807" s="391"/>
      <c r="UB2807" s="391"/>
      <c r="UC2807" s="391"/>
      <c r="UD2807" s="391"/>
      <c r="UE2807" s="391"/>
      <c r="UF2807" s="391"/>
      <c r="UG2807" s="391"/>
      <c r="UH2807" s="391"/>
      <c r="UI2807" s="391"/>
      <c r="UJ2807" s="391"/>
      <c r="UK2807" s="391"/>
      <c r="UL2807" s="391"/>
      <c r="UM2807" s="391"/>
      <c r="UN2807" s="391"/>
      <c r="UO2807" s="391"/>
      <c r="UP2807" s="391"/>
      <c r="UQ2807" s="391"/>
      <c r="UR2807" s="391"/>
      <c r="US2807" s="391"/>
      <c r="UT2807" s="391"/>
      <c r="UU2807" s="391"/>
      <c r="UV2807" s="391"/>
      <c r="UW2807" s="391"/>
      <c r="UX2807" s="391"/>
      <c r="UY2807" s="391"/>
      <c r="UZ2807" s="391"/>
      <c r="VA2807" s="391"/>
      <c r="VB2807" s="391"/>
      <c r="VC2807" s="391"/>
      <c r="VD2807" s="391"/>
      <c r="VE2807" s="391"/>
      <c r="VF2807" s="391"/>
      <c r="VG2807" s="391"/>
      <c r="VH2807" s="391"/>
      <c r="VI2807" s="391"/>
      <c r="VJ2807" s="391"/>
      <c r="VK2807" s="391"/>
      <c r="VL2807" s="391"/>
      <c r="VM2807" s="391"/>
      <c r="VN2807" s="391"/>
      <c r="VO2807" s="391"/>
      <c r="VP2807" s="391"/>
      <c r="VQ2807" s="391"/>
      <c r="VR2807" s="391"/>
      <c r="VS2807" s="391"/>
      <c r="VT2807" s="391"/>
      <c r="VU2807" s="391"/>
      <c r="VV2807" s="391"/>
      <c r="VW2807" s="391"/>
      <c r="VX2807" s="391"/>
      <c r="VY2807" s="391"/>
      <c r="VZ2807" s="391"/>
      <c r="WA2807" s="391"/>
      <c r="WB2807" s="391"/>
      <c r="WC2807" s="391"/>
      <c r="WD2807" s="391"/>
      <c r="WE2807" s="391"/>
      <c r="WF2807" s="391"/>
      <c r="WG2807" s="391"/>
      <c r="WH2807" s="391"/>
      <c r="WI2807" s="391"/>
      <c r="WJ2807" s="391"/>
      <c r="WK2807" s="391"/>
      <c r="WL2807" s="391"/>
      <c r="WM2807" s="391"/>
      <c r="WN2807" s="391"/>
      <c r="WO2807" s="391"/>
      <c r="WP2807" s="391"/>
      <c r="WQ2807" s="391"/>
      <c r="WR2807" s="391"/>
      <c r="WS2807" s="391"/>
      <c r="WT2807" s="391"/>
      <c r="WU2807" s="391"/>
      <c r="WV2807" s="391"/>
      <c r="WW2807" s="391"/>
      <c r="WX2807" s="391"/>
      <c r="WY2807" s="391"/>
      <c r="WZ2807" s="391"/>
      <c r="XA2807" s="391"/>
      <c r="XB2807" s="391"/>
      <c r="XC2807" s="391"/>
      <c r="XD2807" s="391"/>
      <c r="XE2807" s="391"/>
      <c r="XF2807" s="391"/>
      <c r="XG2807" s="391"/>
      <c r="XH2807" s="391"/>
      <c r="XI2807" s="391"/>
      <c r="XJ2807" s="391"/>
      <c r="XK2807" s="391"/>
      <c r="XL2807" s="391"/>
      <c r="XM2807" s="391"/>
      <c r="XN2807" s="391"/>
      <c r="XO2807" s="391"/>
      <c r="XP2807" s="391"/>
      <c r="XQ2807" s="391"/>
      <c r="XR2807" s="391"/>
      <c r="XS2807" s="391"/>
      <c r="XT2807" s="391"/>
      <c r="XU2807" s="391"/>
      <c r="XV2807" s="391"/>
      <c r="XW2807" s="391"/>
      <c r="XX2807" s="391"/>
      <c r="XY2807" s="391"/>
      <c r="XZ2807" s="391"/>
      <c r="YA2807" s="391"/>
      <c r="YB2807" s="391"/>
      <c r="YC2807" s="391"/>
      <c r="YD2807" s="391"/>
      <c r="YE2807" s="391"/>
      <c r="YF2807" s="391"/>
      <c r="YG2807" s="391"/>
      <c r="YH2807" s="391"/>
      <c r="YI2807" s="391"/>
      <c r="YJ2807" s="391"/>
      <c r="YK2807" s="391"/>
      <c r="YL2807" s="391"/>
      <c r="YM2807" s="391"/>
      <c r="YN2807" s="391"/>
      <c r="YO2807" s="391"/>
      <c r="YP2807" s="391"/>
      <c r="YQ2807" s="391"/>
      <c r="YR2807" s="391"/>
      <c r="YS2807" s="391"/>
      <c r="YT2807" s="391"/>
      <c r="YU2807" s="391"/>
      <c r="YV2807" s="391"/>
      <c r="YW2807" s="391"/>
      <c r="YX2807" s="391"/>
      <c r="YY2807" s="391"/>
      <c r="YZ2807" s="391"/>
      <c r="ZA2807" s="391"/>
      <c r="ZB2807" s="391"/>
      <c r="ZC2807" s="391"/>
      <c r="ZD2807" s="391"/>
      <c r="ZE2807" s="391"/>
      <c r="ZF2807" s="391"/>
      <c r="ZG2807" s="391"/>
      <c r="ZH2807" s="391"/>
      <c r="ZI2807" s="391"/>
      <c r="ZJ2807" s="391"/>
      <c r="ZK2807" s="391"/>
      <c r="ZL2807" s="391"/>
      <c r="ZM2807" s="391"/>
      <c r="ZN2807" s="391"/>
      <c r="ZO2807" s="391"/>
      <c r="ZP2807" s="391"/>
      <c r="ZQ2807" s="391"/>
      <c r="ZR2807" s="391"/>
      <c r="ZS2807" s="391"/>
      <c r="ZT2807" s="391"/>
      <c r="ZU2807" s="391"/>
      <c r="ZV2807" s="391"/>
      <c r="ZW2807" s="391"/>
      <c r="ZX2807" s="391"/>
      <c r="ZY2807" s="391"/>
      <c r="ZZ2807" s="391"/>
      <c r="AAA2807" s="391"/>
      <c r="AAB2807" s="391"/>
      <c r="AAC2807" s="391"/>
      <c r="AAD2807" s="391"/>
      <c r="AAE2807" s="391"/>
      <c r="AAF2807" s="391"/>
      <c r="AAG2807" s="391"/>
      <c r="AAH2807" s="391"/>
      <c r="AAI2807" s="391"/>
      <c r="AAJ2807" s="391"/>
      <c r="AAK2807" s="391"/>
      <c r="AAL2807" s="391"/>
      <c r="AAM2807" s="391"/>
      <c r="AAN2807" s="391"/>
      <c r="AAO2807" s="391"/>
      <c r="AAP2807" s="391"/>
      <c r="AAQ2807" s="391"/>
      <c r="AAR2807" s="391"/>
      <c r="AAS2807" s="391"/>
      <c r="AAT2807" s="391"/>
      <c r="AAU2807" s="391"/>
      <c r="AAV2807" s="391"/>
      <c r="AAW2807" s="391"/>
      <c r="AAX2807" s="391"/>
      <c r="AAY2807" s="391"/>
      <c r="AAZ2807" s="391"/>
      <c r="ABA2807" s="391"/>
      <c r="ABB2807" s="391"/>
      <c r="ABC2807" s="391"/>
      <c r="ABD2807" s="391"/>
      <c r="ABE2807" s="391"/>
      <c r="ABF2807" s="391"/>
      <c r="ABG2807" s="391"/>
      <c r="ABH2807" s="391"/>
      <c r="ABI2807" s="391"/>
      <c r="ABJ2807" s="391"/>
      <c r="ABK2807" s="391"/>
      <c r="ABL2807" s="391"/>
      <c r="ABM2807" s="391"/>
      <c r="ABN2807" s="391"/>
      <c r="ABO2807" s="391"/>
      <c r="ABP2807" s="391"/>
      <c r="ABQ2807" s="391"/>
      <c r="ABR2807" s="391"/>
      <c r="ABS2807" s="391"/>
      <c r="ABT2807" s="391"/>
      <c r="ABU2807" s="391"/>
      <c r="ABV2807" s="391"/>
      <c r="ABW2807" s="391"/>
      <c r="ABX2807" s="391"/>
      <c r="ABY2807" s="391"/>
      <c r="ABZ2807" s="391"/>
      <c r="ACA2807" s="391"/>
      <c r="ACB2807" s="391"/>
      <c r="ACC2807" s="391"/>
      <c r="ACD2807" s="391"/>
      <c r="ACE2807" s="391"/>
      <c r="ACF2807" s="391"/>
      <c r="ACG2807" s="391"/>
      <c r="ACH2807" s="391"/>
      <c r="ACI2807" s="391"/>
      <c r="ACJ2807" s="391"/>
      <c r="ACK2807" s="391"/>
      <c r="ACL2807" s="391"/>
      <c r="ACM2807" s="391"/>
      <c r="ACN2807" s="391"/>
      <c r="ACO2807" s="391"/>
      <c r="ACP2807" s="391"/>
      <c r="ACQ2807" s="391"/>
      <c r="ACR2807" s="391"/>
      <c r="ACS2807" s="391"/>
      <c r="ACT2807" s="391"/>
      <c r="ACU2807" s="391"/>
      <c r="ACV2807" s="391"/>
      <c r="ACW2807" s="391"/>
      <c r="ACX2807" s="391"/>
      <c r="ACY2807" s="391"/>
      <c r="ACZ2807" s="391"/>
      <c r="ADA2807" s="391"/>
      <c r="ADB2807" s="391"/>
      <c r="ADC2807" s="391"/>
      <c r="ADD2807" s="391"/>
      <c r="ADE2807" s="391"/>
      <c r="ADF2807" s="391"/>
      <c r="ADG2807" s="391"/>
      <c r="ADH2807" s="391"/>
      <c r="ADI2807" s="391"/>
      <c r="ADJ2807" s="391"/>
      <c r="ADK2807" s="391"/>
      <c r="ADL2807" s="391"/>
      <c r="ADM2807" s="391"/>
      <c r="ADN2807" s="391"/>
      <c r="ADO2807" s="391"/>
      <c r="ADP2807" s="391"/>
      <c r="ADQ2807" s="391"/>
      <c r="ADR2807" s="391"/>
      <c r="ADS2807" s="391"/>
      <c r="ADT2807" s="391"/>
      <c r="ADU2807" s="391"/>
      <c r="ADV2807" s="391"/>
      <c r="ADW2807" s="391"/>
      <c r="ADX2807" s="391"/>
      <c r="ADY2807" s="391"/>
      <c r="ADZ2807" s="391"/>
      <c r="AEA2807" s="391"/>
      <c r="AEB2807" s="391"/>
      <c r="AEC2807" s="391"/>
      <c r="AED2807" s="391"/>
      <c r="AEE2807" s="391"/>
      <c r="AEF2807" s="391"/>
      <c r="AEG2807" s="391"/>
      <c r="AEH2807" s="391"/>
      <c r="AEI2807" s="391"/>
      <c r="AEJ2807" s="391"/>
      <c r="AEK2807" s="391"/>
      <c r="AEL2807" s="391"/>
      <c r="AEM2807" s="391"/>
      <c r="AEN2807" s="391"/>
      <c r="AEO2807" s="391"/>
      <c r="AEP2807" s="391"/>
      <c r="AEQ2807" s="391"/>
      <c r="AER2807" s="391"/>
      <c r="AES2807" s="391"/>
      <c r="AET2807" s="391"/>
      <c r="AEU2807" s="391"/>
      <c r="AEV2807" s="391"/>
      <c r="AEW2807" s="391"/>
      <c r="AEX2807" s="391"/>
      <c r="AEY2807" s="391"/>
      <c r="AEZ2807" s="391"/>
      <c r="AFA2807" s="391"/>
      <c r="AFB2807" s="391"/>
      <c r="AFC2807" s="391"/>
      <c r="AFD2807" s="391"/>
      <c r="AFE2807" s="391"/>
      <c r="AFF2807" s="391"/>
      <c r="AFG2807" s="391"/>
      <c r="AFH2807" s="391"/>
      <c r="AFI2807" s="391"/>
      <c r="AFJ2807" s="391"/>
      <c r="AFK2807" s="391"/>
      <c r="AFL2807" s="391"/>
      <c r="AFM2807" s="391"/>
      <c r="AFN2807" s="391"/>
      <c r="AFO2807" s="391"/>
      <c r="AFP2807" s="391"/>
      <c r="AFQ2807" s="391"/>
      <c r="AFR2807" s="391"/>
      <c r="AFS2807" s="391"/>
      <c r="AFT2807" s="391"/>
      <c r="AFU2807" s="391"/>
      <c r="AFV2807" s="391"/>
      <c r="AFW2807" s="391"/>
      <c r="AFX2807" s="391"/>
      <c r="AFY2807" s="391"/>
      <c r="AFZ2807" s="391"/>
      <c r="AGA2807" s="391"/>
      <c r="AGB2807" s="391"/>
      <c r="AGC2807" s="391"/>
      <c r="AGD2807" s="391"/>
      <c r="AGE2807" s="391"/>
      <c r="AGF2807" s="391"/>
      <c r="AGG2807" s="391"/>
      <c r="AGH2807" s="391"/>
      <c r="AGI2807" s="391"/>
      <c r="AGJ2807" s="391"/>
      <c r="AGK2807" s="391"/>
      <c r="AGL2807" s="391"/>
      <c r="AGM2807" s="391"/>
      <c r="AGN2807" s="391"/>
      <c r="AGO2807" s="391"/>
      <c r="AGP2807" s="391"/>
      <c r="AGQ2807" s="391"/>
      <c r="AGR2807" s="391"/>
      <c r="AGS2807" s="391"/>
      <c r="AGT2807" s="391"/>
      <c r="AGU2807" s="391"/>
      <c r="AGV2807" s="391"/>
      <c r="AGW2807" s="391"/>
      <c r="AGX2807" s="391"/>
      <c r="AGY2807" s="391"/>
      <c r="AGZ2807" s="391"/>
      <c r="AHA2807" s="391"/>
      <c r="AHB2807" s="391"/>
      <c r="AHC2807" s="391"/>
      <c r="AHD2807" s="391"/>
      <c r="AHE2807" s="391"/>
      <c r="AHF2807" s="391"/>
      <c r="AHG2807" s="391"/>
      <c r="AHH2807" s="391"/>
      <c r="AHI2807" s="391"/>
      <c r="AHJ2807" s="391"/>
      <c r="AHK2807" s="391"/>
      <c r="AHL2807" s="391"/>
      <c r="AHM2807" s="391"/>
      <c r="AHN2807" s="391"/>
      <c r="AHO2807" s="391"/>
      <c r="AHP2807" s="391"/>
      <c r="AHQ2807" s="391"/>
      <c r="AHR2807" s="391"/>
      <c r="AHS2807" s="391"/>
      <c r="AHT2807" s="391"/>
      <c r="AHU2807" s="391"/>
      <c r="AHV2807" s="391"/>
      <c r="AHW2807" s="391"/>
      <c r="AHX2807" s="391"/>
      <c r="AHY2807" s="391"/>
      <c r="AHZ2807" s="391"/>
      <c r="AIA2807" s="391"/>
      <c r="AIB2807" s="391"/>
      <c r="AIC2807" s="391"/>
      <c r="AID2807" s="391"/>
      <c r="AIE2807" s="391"/>
      <c r="AIF2807" s="391"/>
      <c r="AIG2807" s="391"/>
      <c r="AIH2807" s="391"/>
      <c r="AII2807" s="391"/>
      <c r="AIJ2807" s="391"/>
      <c r="AIK2807" s="391"/>
      <c r="AIL2807" s="391"/>
      <c r="AIM2807" s="391"/>
      <c r="AIN2807" s="391"/>
      <c r="AIO2807" s="391"/>
      <c r="AIP2807" s="391"/>
      <c r="AIQ2807" s="391"/>
      <c r="AIR2807" s="391"/>
      <c r="AIS2807" s="391"/>
      <c r="AIT2807" s="391"/>
      <c r="AIU2807" s="391"/>
      <c r="AIV2807" s="391"/>
      <c r="AIW2807" s="391"/>
      <c r="AIX2807" s="391"/>
      <c r="AIY2807" s="391"/>
      <c r="AIZ2807" s="391"/>
      <c r="AJA2807" s="391"/>
      <c r="AJB2807" s="391"/>
      <c r="AJC2807" s="391"/>
      <c r="AJD2807" s="391"/>
      <c r="AJE2807" s="391"/>
      <c r="AJF2807" s="391"/>
      <c r="AJG2807" s="391"/>
      <c r="AJH2807" s="391"/>
      <c r="AJI2807" s="391"/>
      <c r="AJJ2807" s="391"/>
      <c r="AJK2807" s="391"/>
      <c r="AJL2807" s="391"/>
      <c r="AJM2807" s="391"/>
      <c r="AJN2807" s="391"/>
      <c r="AJO2807" s="391"/>
      <c r="AJP2807" s="391"/>
      <c r="AJQ2807" s="391"/>
      <c r="AJR2807" s="391"/>
      <c r="AJS2807" s="391"/>
      <c r="AJT2807" s="391"/>
      <c r="AJU2807" s="391"/>
      <c r="AJV2807" s="391"/>
      <c r="AJW2807" s="391"/>
      <c r="AJX2807" s="391"/>
      <c r="AJY2807" s="391"/>
      <c r="AJZ2807" s="391"/>
      <c r="AKA2807" s="391"/>
      <c r="AKB2807" s="391"/>
      <c r="AKC2807" s="391"/>
      <c r="AKD2807" s="391"/>
      <c r="AKE2807" s="391"/>
      <c r="AKF2807" s="391"/>
      <c r="AKG2807" s="391"/>
      <c r="AKH2807" s="391"/>
      <c r="AKI2807" s="391"/>
      <c r="AKJ2807" s="391"/>
      <c r="AKK2807" s="391"/>
      <c r="AKL2807" s="391"/>
      <c r="AKM2807" s="391"/>
      <c r="AKN2807" s="391"/>
      <c r="AKO2807" s="391"/>
      <c r="AKP2807" s="391"/>
      <c r="AKQ2807" s="391"/>
      <c r="AKR2807" s="391"/>
      <c r="AKS2807" s="391"/>
      <c r="AKT2807" s="391"/>
      <c r="AKU2807" s="391"/>
      <c r="AKV2807" s="391"/>
      <c r="AKW2807" s="391"/>
      <c r="AKX2807" s="391"/>
      <c r="AKY2807" s="391"/>
      <c r="AKZ2807" s="391"/>
      <c r="ALA2807" s="391"/>
      <c r="ALB2807" s="391"/>
      <c r="ALC2807" s="391"/>
      <c r="ALD2807" s="391"/>
      <c r="ALE2807" s="391"/>
      <c r="ALF2807" s="391"/>
      <c r="ALG2807" s="391"/>
      <c r="ALH2807" s="391"/>
      <c r="ALI2807" s="391"/>
      <c r="ALJ2807" s="391"/>
      <c r="ALK2807" s="391"/>
      <c r="ALL2807" s="391"/>
      <c r="ALM2807" s="391"/>
      <c r="ALN2807" s="391"/>
      <c r="ALO2807" s="391"/>
      <c r="ALP2807" s="391"/>
      <c r="ALQ2807" s="391"/>
      <c r="ALR2807" s="391"/>
      <c r="ALS2807" s="391"/>
      <c r="ALT2807" s="391"/>
      <c r="ALU2807" s="391"/>
      <c r="ALV2807" s="391"/>
      <c r="ALW2807" s="391"/>
      <c r="ALX2807" s="391"/>
      <c r="ALY2807" s="391"/>
      <c r="ALZ2807" s="391"/>
      <c r="AMA2807" s="391"/>
      <c r="AMB2807" s="391"/>
      <c r="AMC2807" s="391"/>
      <c r="AMD2807" s="391"/>
      <c r="AME2807" s="391"/>
      <c r="AMF2807" s="391"/>
      <c r="AMG2807" s="391"/>
      <c r="AMH2807" s="391"/>
      <c r="AMI2807" s="391"/>
      <c r="AMJ2807" s="391"/>
      <c r="AMK2807" s="391"/>
      <c r="AML2807" s="391"/>
      <c r="AMM2807" s="391"/>
      <c r="AMN2807" s="391"/>
      <c r="AMO2807" s="391"/>
      <c r="AMP2807" s="391"/>
      <c r="AMQ2807" s="391"/>
      <c r="AMR2807" s="391"/>
      <c r="AMS2807" s="391"/>
      <c r="AMT2807" s="391"/>
      <c r="AMU2807" s="391"/>
      <c r="AMV2807" s="391"/>
      <c r="AMW2807" s="391"/>
      <c r="AMX2807" s="391"/>
      <c r="AMY2807" s="391"/>
      <c r="AMZ2807" s="391"/>
      <c r="ANA2807" s="391"/>
      <c r="ANB2807" s="391"/>
      <c r="ANC2807" s="391"/>
      <c r="AND2807" s="391"/>
      <c r="ANE2807" s="391"/>
      <c r="ANF2807" s="391"/>
      <c r="ANG2807" s="391"/>
      <c r="ANH2807" s="391"/>
      <c r="ANI2807" s="391"/>
      <c r="ANJ2807" s="391"/>
      <c r="ANK2807" s="391"/>
      <c r="ANL2807" s="391"/>
      <c r="ANM2807" s="391"/>
      <c r="ANN2807" s="391"/>
      <c r="ANO2807" s="391"/>
      <c r="ANP2807" s="391"/>
      <c r="ANQ2807" s="391"/>
      <c r="ANR2807" s="391"/>
      <c r="ANS2807" s="391"/>
      <c r="ANT2807" s="391"/>
      <c r="ANU2807" s="391"/>
      <c r="ANV2807" s="391"/>
      <c r="ANW2807" s="391"/>
      <c r="ANX2807" s="391"/>
      <c r="ANY2807" s="391"/>
      <c r="ANZ2807" s="391"/>
      <c r="AOA2807" s="391"/>
      <c r="AOB2807" s="391"/>
      <c r="AOC2807" s="391"/>
      <c r="AOD2807" s="391"/>
      <c r="AOE2807" s="391"/>
      <c r="AOF2807" s="391"/>
      <c r="AOG2807" s="391"/>
      <c r="AOH2807" s="391"/>
      <c r="AOI2807" s="391"/>
      <c r="AOJ2807" s="391"/>
      <c r="AOK2807" s="391"/>
      <c r="AOL2807" s="391"/>
      <c r="AOM2807" s="391"/>
      <c r="AON2807" s="391"/>
      <c r="AOO2807" s="391"/>
      <c r="AOP2807" s="391"/>
      <c r="AOQ2807" s="391"/>
      <c r="AOR2807" s="391"/>
      <c r="AOS2807" s="391"/>
      <c r="AOT2807" s="391"/>
      <c r="AOU2807" s="391"/>
      <c r="AOV2807" s="391"/>
      <c r="AOW2807" s="391"/>
      <c r="AOX2807" s="391"/>
      <c r="AOY2807" s="391"/>
      <c r="AOZ2807" s="391"/>
      <c r="APA2807" s="391"/>
      <c r="APB2807" s="391"/>
      <c r="APC2807" s="391"/>
      <c r="APD2807" s="391"/>
      <c r="APE2807" s="391"/>
      <c r="APF2807" s="391"/>
      <c r="APG2807" s="391"/>
      <c r="APH2807" s="391"/>
      <c r="API2807" s="391"/>
      <c r="APJ2807" s="391"/>
      <c r="APK2807" s="391"/>
      <c r="APL2807" s="391"/>
      <c r="APM2807" s="391"/>
      <c r="APN2807" s="391"/>
      <c r="APO2807" s="391"/>
      <c r="APP2807" s="391"/>
      <c r="APQ2807" s="391"/>
      <c r="APR2807" s="391"/>
      <c r="APS2807" s="391"/>
      <c r="APT2807" s="391"/>
      <c r="APU2807" s="391"/>
      <c r="APV2807" s="391"/>
      <c r="APW2807" s="391"/>
      <c r="APX2807" s="391"/>
      <c r="APY2807" s="391"/>
      <c r="APZ2807" s="391"/>
      <c r="AQA2807" s="391"/>
      <c r="AQB2807" s="391"/>
      <c r="AQC2807" s="391"/>
      <c r="AQD2807" s="391"/>
      <c r="AQE2807" s="391"/>
      <c r="AQF2807" s="391"/>
      <c r="AQG2807" s="391"/>
      <c r="AQH2807" s="391"/>
      <c r="AQI2807" s="391"/>
      <c r="AQJ2807" s="391"/>
      <c r="AQK2807" s="391"/>
      <c r="AQL2807" s="391"/>
      <c r="AQM2807" s="391"/>
      <c r="AQN2807" s="391"/>
      <c r="AQO2807" s="391"/>
      <c r="AQP2807" s="391"/>
      <c r="AQQ2807" s="391"/>
      <c r="AQR2807" s="391"/>
      <c r="AQS2807" s="391"/>
      <c r="AQT2807" s="391"/>
      <c r="AQU2807" s="391"/>
      <c r="AQV2807" s="391"/>
      <c r="AQW2807" s="391"/>
      <c r="AQX2807" s="391"/>
      <c r="AQY2807" s="391"/>
      <c r="AQZ2807" s="391"/>
      <c r="ARA2807" s="391"/>
      <c r="ARB2807" s="391"/>
      <c r="ARC2807" s="391"/>
      <c r="ARD2807" s="391"/>
      <c r="ARE2807" s="391"/>
      <c r="ARF2807" s="391"/>
      <c r="ARG2807" s="391"/>
      <c r="ARH2807" s="391"/>
      <c r="ARI2807" s="391"/>
      <c r="ARJ2807" s="391"/>
      <c r="ARK2807" s="391"/>
      <c r="ARL2807" s="391"/>
      <c r="ARM2807" s="391"/>
      <c r="ARN2807" s="391"/>
      <c r="ARO2807" s="391"/>
      <c r="ARP2807" s="391"/>
      <c r="ARQ2807" s="391"/>
      <c r="ARR2807" s="391"/>
      <c r="ARS2807" s="391"/>
      <c r="ART2807" s="391"/>
      <c r="ARU2807" s="391"/>
      <c r="ARV2807" s="391"/>
      <c r="ARW2807" s="391"/>
      <c r="ARX2807" s="391"/>
      <c r="ARY2807" s="391"/>
      <c r="ARZ2807" s="391"/>
      <c r="ASA2807" s="391"/>
      <c r="ASB2807" s="391"/>
      <c r="ASC2807" s="391"/>
      <c r="ASD2807" s="391"/>
      <c r="ASE2807" s="391"/>
      <c r="ASF2807" s="391"/>
      <c r="ASG2807" s="391"/>
      <c r="ASH2807" s="391"/>
      <c r="ASI2807" s="391"/>
      <c r="ASJ2807" s="391"/>
      <c r="ASK2807" s="391"/>
      <c r="ASL2807" s="391"/>
      <c r="ASM2807" s="391"/>
      <c r="ASN2807" s="391"/>
      <c r="ASO2807" s="391"/>
      <c r="ASP2807" s="391"/>
      <c r="ASQ2807" s="391"/>
      <c r="ASR2807" s="391"/>
      <c r="ASS2807" s="391"/>
      <c r="AST2807" s="391"/>
      <c r="ASU2807" s="391"/>
      <c r="ASV2807" s="391"/>
      <c r="ASW2807" s="391"/>
      <c r="ASX2807" s="391"/>
      <c r="ASY2807" s="391"/>
      <c r="ASZ2807" s="391"/>
      <c r="ATA2807" s="391"/>
      <c r="ATB2807" s="391"/>
      <c r="ATC2807" s="391"/>
      <c r="ATD2807" s="391"/>
      <c r="ATE2807" s="391"/>
      <c r="ATF2807" s="391"/>
      <c r="ATG2807" s="391"/>
      <c r="ATH2807" s="391"/>
      <c r="ATI2807" s="391"/>
      <c r="ATJ2807" s="391"/>
      <c r="ATK2807" s="391"/>
      <c r="ATL2807" s="391"/>
      <c r="ATM2807" s="391"/>
      <c r="ATN2807" s="391"/>
      <c r="ATO2807" s="391"/>
      <c r="ATP2807" s="391"/>
      <c r="ATQ2807" s="391"/>
      <c r="ATR2807" s="391"/>
      <c r="ATS2807" s="391"/>
      <c r="ATT2807" s="391"/>
      <c r="ATU2807" s="391"/>
      <c r="ATV2807" s="391"/>
      <c r="ATW2807" s="391"/>
      <c r="ATX2807" s="391"/>
      <c r="ATY2807" s="391"/>
      <c r="ATZ2807" s="391"/>
      <c r="AUA2807" s="391"/>
      <c r="AUB2807" s="391"/>
      <c r="AUC2807" s="391"/>
      <c r="AUD2807" s="391"/>
      <c r="AUE2807" s="391"/>
      <c r="AUF2807" s="391"/>
      <c r="AUG2807" s="391"/>
      <c r="AUH2807" s="391"/>
      <c r="AUI2807" s="391"/>
      <c r="AUJ2807" s="391"/>
      <c r="AUK2807" s="391"/>
      <c r="AUL2807" s="391"/>
      <c r="AUM2807" s="391"/>
      <c r="AUN2807" s="391"/>
      <c r="AUO2807" s="391"/>
      <c r="AUP2807" s="391"/>
      <c r="AUQ2807" s="391"/>
      <c r="AUR2807" s="391"/>
      <c r="AUS2807" s="391"/>
      <c r="AUT2807" s="391"/>
      <c r="AUU2807" s="391"/>
      <c r="AUV2807" s="391"/>
      <c r="AUW2807" s="391"/>
      <c r="AUX2807" s="391"/>
      <c r="AUY2807" s="391"/>
      <c r="AUZ2807" s="391"/>
      <c r="AVA2807" s="391"/>
      <c r="AVB2807" s="391"/>
      <c r="AVC2807" s="391"/>
      <c r="AVD2807" s="391"/>
      <c r="AVE2807" s="391"/>
      <c r="AVF2807" s="391"/>
      <c r="AVG2807" s="391"/>
      <c r="AVH2807" s="391"/>
      <c r="AVI2807" s="391"/>
      <c r="AVJ2807" s="391"/>
      <c r="AVK2807" s="391"/>
      <c r="AVL2807" s="391"/>
      <c r="AVM2807" s="391"/>
      <c r="AVN2807" s="391"/>
      <c r="AVO2807" s="391"/>
      <c r="AVP2807" s="391"/>
      <c r="AVQ2807" s="391"/>
      <c r="AVR2807" s="391"/>
      <c r="AVS2807" s="391"/>
      <c r="AVT2807" s="391"/>
      <c r="AVU2807" s="391"/>
      <c r="AVV2807" s="391"/>
      <c r="AVW2807" s="391"/>
      <c r="AVX2807" s="391"/>
      <c r="AVY2807" s="391"/>
      <c r="AVZ2807" s="391"/>
      <c r="AWA2807" s="391"/>
      <c r="AWB2807" s="391"/>
      <c r="AWC2807" s="391"/>
      <c r="AWD2807" s="391"/>
      <c r="AWE2807" s="391"/>
      <c r="AWF2807" s="391"/>
      <c r="AWG2807" s="391"/>
      <c r="AWH2807" s="391"/>
      <c r="AWI2807" s="391"/>
      <c r="AWJ2807" s="391"/>
      <c r="AWK2807" s="391"/>
      <c r="AWL2807" s="391"/>
      <c r="AWM2807" s="391"/>
      <c r="AWN2807" s="391"/>
      <c r="AWO2807" s="391"/>
      <c r="AWP2807" s="391"/>
      <c r="AWQ2807" s="391"/>
      <c r="AWR2807" s="391"/>
      <c r="AWS2807" s="391"/>
      <c r="AWT2807" s="391"/>
      <c r="AWU2807" s="391"/>
      <c r="AWV2807" s="391"/>
      <c r="AWW2807" s="391"/>
      <c r="AWX2807" s="391"/>
      <c r="AWY2807" s="391"/>
      <c r="AWZ2807" s="391"/>
      <c r="AXA2807" s="391"/>
      <c r="AXB2807" s="391"/>
      <c r="AXC2807" s="391"/>
      <c r="AXD2807" s="391"/>
      <c r="AXE2807" s="391"/>
      <c r="AXF2807" s="391"/>
      <c r="AXG2807" s="391"/>
      <c r="AXH2807" s="391"/>
      <c r="AXI2807" s="391"/>
      <c r="AXJ2807" s="391"/>
      <c r="AXK2807" s="391"/>
      <c r="AXL2807" s="391"/>
      <c r="AXM2807" s="391"/>
      <c r="AXN2807" s="391"/>
      <c r="AXO2807" s="391"/>
      <c r="AXP2807" s="391"/>
      <c r="AXQ2807" s="391"/>
      <c r="AXR2807" s="391"/>
      <c r="AXS2807" s="391"/>
      <c r="AXT2807" s="391"/>
      <c r="AXU2807" s="391"/>
      <c r="AXV2807" s="391"/>
      <c r="AXW2807" s="391"/>
      <c r="AXX2807" s="391"/>
      <c r="AXY2807" s="391"/>
      <c r="AXZ2807" s="391"/>
      <c r="AYA2807" s="391"/>
      <c r="AYB2807" s="391"/>
      <c r="AYC2807" s="391"/>
      <c r="AYD2807" s="391"/>
      <c r="AYE2807" s="391"/>
      <c r="AYF2807" s="391"/>
      <c r="AYG2807" s="391"/>
      <c r="AYH2807" s="391"/>
      <c r="AYI2807" s="391"/>
      <c r="AYJ2807" s="391"/>
      <c r="AYK2807" s="391"/>
      <c r="AYL2807" s="391"/>
      <c r="AYM2807" s="391"/>
      <c r="AYN2807" s="391"/>
      <c r="AYO2807" s="391"/>
      <c r="AYP2807" s="391"/>
      <c r="AYQ2807" s="391"/>
      <c r="AYR2807" s="391"/>
      <c r="AYS2807" s="391"/>
      <c r="AYT2807" s="391"/>
      <c r="AYU2807" s="391"/>
      <c r="AYV2807" s="391"/>
      <c r="AYW2807" s="391"/>
      <c r="AYX2807" s="391"/>
      <c r="AYY2807" s="391"/>
      <c r="AYZ2807" s="391"/>
      <c r="AZA2807" s="391"/>
      <c r="AZB2807" s="391"/>
      <c r="AZC2807" s="391"/>
      <c r="AZD2807" s="391"/>
      <c r="AZE2807" s="391"/>
      <c r="AZF2807" s="391"/>
      <c r="AZG2807" s="391"/>
      <c r="AZH2807" s="391"/>
      <c r="AZI2807" s="391"/>
      <c r="AZJ2807" s="391"/>
      <c r="AZK2807" s="391"/>
      <c r="AZL2807" s="391"/>
      <c r="AZM2807" s="391"/>
      <c r="AZN2807" s="391"/>
      <c r="AZO2807" s="391"/>
      <c r="AZP2807" s="391"/>
      <c r="AZQ2807" s="391"/>
      <c r="AZR2807" s="391"/>
      <c r="AZS2807" s="391"/>
      <c r="AZT2807" s="391"/>
      <c r="AZU2807" s="391"/>
      <c r="AZV2807" s="391"/>
      <c r="AZW2807" s="391"/>
      <c r="AZX2807" s="391"/>
      <c r="AZY2807" s="391"/>
      <c r="AZZ2807" s="391"/>
      <c r="BAA2807" s="391"/>
      <c r="BAB2807" s="391"/>
      <c r="BAC2807" s="391"/>
      <c r="BAD2807" s="391"/>
      <c r="BAE2807" s="391"/>
      <c r="BAF2807" s="391"/>
      <c r="BAG2807" s="391"/>
      <c r="BAH2807" s="391"/>
      <c r="BAI2807" s="391"/>
      <c r="BAJ2807" s="391"/>
      <c r="BAK2807" s="391"/>
      <c r="BAL2807" s="391"/>
      <c r="BAM2807" s="391"/>
      <c r="BAN2807" s="391"/>
      <c r="BAO2807" s="391"/>
      <c r="BAP2807" s="391"/>
      <c r="BAQ2807" s="391"/>
      <c r="BAR2807" s="391"/>
      <c r="BAS2807" s="391"/>
      <c r="BAT2807" s="391"/>
      <c r="BAU2807" s="391"/>
      <c r="BAV2807" s="391"/>
      <c r="BAW2807" s="391"/>
      <c r="BAX2807" s="391"/>
      <c r="BAY2807" s="391"/>
      <c r="BAZ2807" s="391"/>
      <c r="BBA2807" s="391"/>
      <c r="BBB2807" s="391"/>
      <c r="BBC2807" s="391"/>
      <c r="BBD2807" s="391"/>
      <c r="BBE2807" s="391"/>
      <c r="BBF2807" s="391"/>
      <c r="BBG2807" s="391"/>
      <c r="BBH2807" s="391"/>
      <c r="BBI2807" s="391"/>
      <c r="BBJ2807" s="391"/>
      <c r="BBK2807" s="391"/>
      <c r="BBL2807" s="391"/>
      <c r="BBM2807" s="391"/>
      <c r="BBN2807" s="391"/>
      <c r="BBO2807" s="391"/>
      <c r="BBP2807" s="391"/>
      <c r="BBQ2807" s="391"/>
      <c r="BBR2807" s="391"/>
      <c r="BBS2807" s="391"/>
      <c r="BBT2807" s="391"/>
      <c r="BBU2807" s="391"/>
      <c r="BBV2807" s="391"/>
      <c r="BBW2807" s="391"/>
      <c r="BBX2807" s="391"/>
      <c r="BBY2807" s="391"/>
      <c r="BBZ2807" s="391"/>
      <c r="BCA2807" s="391"/>
      <c r="BCB2807" s="391"/>
      <c r="BCC2807" s="391"/>
      <c r="BCD2807" s="391"/>
      <c r="BCE2807" s="391"/>
      <c r="BCF2807" s="391"/>
      <c r="BCG2807" s="391"/>
      <c r="BCH2807" s="391"/>
      <c r="BCI2807" s="391"/>
      <c r="BCJ2807" s="391"/>
      <c r="BCK2807" s="391"/>
      <c r="BCL2807" s="391"/>
      <c r="BCM2807" s="391"/>
      <c r="BCN2807" s="391"/>
      <c r="BCO2807" s="391"/>
      <c r="BCP2807" s="391"/>
      <c r="BCQ2807" s="391"/>
      <c r="BCR2807" s="391"/>
      <c r="BCS2807" s="391"/>
      <c r="BCT2807" s="391"/>
      <c r="BCU2807" s="391"/>
      <c r="BCV2807" s="391"/>
      <c r="BCW2807" s="391"/>
      <c r="BCX2807" s="391"/>
      <c r="BCY2807" s="391"/>
      <c r="BCZ2807" s="391"/>
      <c r="BDA2807" s="391"/>
      <c r="BDB2807" s="391"/>
      <c r="BDC2807" s="391"/>
      <c r="BDD2807" s="391"/>
      <c r="BDE2807" s="391"/>
      <c r="BDF2807" s="391"/>
      <c r="BDG2807" s="391"/>
      <c r="BDH2807" s="391"/>
      <c r="BDI2807" s="391"/>
      <c r="BDJ2807" s="391"/>
      <c r="BDK2807" s="391"/>
      <c r="BDL2807" s="391"/>
      <c r="BDM2807" s="391"/>
      <c r="BDN2807" s="391"/>
      <c r="BDO2807" s="391"/>
      <c r="BDP2807" s="391"/>
      <c r="BDQ2807" s="391"/>
      <c r="BDR2807" s="391"/>
      <c r="BDS2807" s="391"/>
      <c r="BDT2807" s="391"/>
      <c r="BDU2807" s="391"/>
      <c r="BDV2807" s="391"/>
      <c r="BDW2807" s="391"/>
      <c r="BDX2807" s="391"/>
      <c r="BDY2807" s="391"/>
      <c r="BDZ2807" s="391"/>
      <c r="BEA2807" s="391"/>
      <c r="BEB2807" s="391"/>
      <c r="BEC2807" s="391"/>
      <c r="BED2807" s="391"/>
      <c r="BEE2807" s="391"/>
      <c r="BEF2807" s="391"/>
      <c r="BEG2807" s="391"/>
      <c r="BEH2807" s="391"/>
      <c r="BEI2807" s="391"/>
      <c r="BEJ2807" s="391"/>
      <c r="BEK2807" s="391"/>
      <c r="BEL2807" s="391"/>
      <c r="BEM2807" s="391"/>
      <c r="BEN2807" s="391"/>
      <c r="BEO2807" s="391"/>
      <c r="BEP2807" s="391"/>
      <c r="BEQ2807" s="391"/>
      <c r="BER2807" s="391"/>
      <c r="BES2807" s="391"/>
      <c r="BET2807" s="391"/>
      <c r="BEU2807" s="391"/>
      <c r="BEV2807" s="391"/>
      <c r="BEW2807" s="391"/>
      <c r="BEX2807" s="391"/>
      <c r="BEY2807" s="391"/>
      <c r="BEZ2807" s="391"/>
      <c r="BFA2807" s="391"/>
      <c r="BFB2807" s="391"/>
      <c r="BFC2807" s="391"/>
      <c r="BFD2807" s="391"/>
      <c r="BFE2807" s="391"/>
      <c r="BFF2807" s="391"/>
      <c r="BFG2807" s="391"/>
      <c r="BFH2807" s="391"/>
      <c r="BFI2807" s="391"/>
      <c r="BFJ2807" s="391"/>
      <c r="BFK2807" s="391"/>
      <c r="BFL2807" s="391"/>
      <c r="BFM2807" s="391"/>
      <c r="BFN2807" s="391"/>
      <c r="BFO2807" s="391"/>
      <c r="BFP2807" s="391"/>
      <c r="BFQ2807" s="391"/>
      <c r="BFR2807" s="391"/>
      <c r="BFS2807" s="391"/>
      <c r="BFT2807" s="391"/>
      <c r="BFU2807" s="391"/>
      <c r="BFV2807" s="391"/>
      <c r="BFW2807" s="391"/>
      <c r="BFX2807" s="391"/>
      <c r="BFY2807" s="391"/>
      <c r="BFZ2807" s="391"/>
      <c r="BGA2807" s="391"/>
      <c r="BGB2807" s="391"/>
      <c r="BGC2807" s="391"/>
      <c r="BGD2807" s="391"/>
      <c r="BGE2807" s="391"/>
      <c r="BGF2807" s="391"/>
      <c r="BGG2807" s="391"/>
      <c r="BGH2807" s="391"/>
      <c r="BGI2807" s="391"/>
      <c r="BGJ2807" s="391"/>
      <c r="BGK2807" s="391"/>
      <c r="BGL2807" s="391"/>
      <c r="BGM2807" s="391"/>
      <c r="BGN2807" s="391"/>
      <c r="BGO2807" s="391"/>
      <c r="BGP2807" s="391"/>
      <c r="BGQ2807" s="391"/>
      <c r="BGR2807" s="391"/>
      <c r="BGS2807" s="391"/>
      <c r="BGT2807" s="391"/>
      <c r="BGU2807" s="391"/>
      <c r="BGV2807" s="391"/>
      <c r="BGW2807" s="391"/>
      <c r="BGX2807" s="391"/>
      <c r="BGY2807" s="391"/>
      <c r="BGZ2807" s="391"/>
      <c r="BHA2807" s="391"/>
      <c r="BHB2807" s="391"/>
      <c r="BHC2807" s="391"/>
      <c r="BHD2807" s="391"/>
      <c r="BHE2807" s="391"/>
      <c r="BHF2807" s="391"/>
      <c r="BHG2807" s="391"/>
      <c r="BHH2807" s="391"/>
      <c r="BHI2807" s="391"/>
      <c r="BHJ2807" s="391"/>
      <c r="BHK2807" s="391"/>
      <c r="BHL2807" s="391"/>
      <c r="BHM2807" s="391"/>
      <c r="BHN2807" s="391"/>
      <c r="BHO2807" s="391"/>
      <c r="BHP2807" s="391"/>
      <c r="BHQ2807" s="391"/>
      <c r="BHR2807" s="391"/>
      <c r="BHS2807" s="391"/>
      <c r="BHT2807" s="391"/>
      <c r="BHU2807" s="391"/>
      <c r="BHV2807" s="391"/>
      <c r="BHW2807" s="391"/>
      <c r="BHX2807" s="391"/>
      <c r="BHY2807" s="391"/>
      <c r="BHZ2807" s="391"/>
      <c r="BIA2807" s="391"/>
      <c r="BIB2807" s="391"/>
      <c r="BIC2807" s="391"/>
      <c r="BID2807" s="391"/>
      <c r="BIE2807" s="391"/>
      <c r="BIF2807" s="391"/>
      <c r="BIG2807" s="391"/>
      <c r="BIH2807" s="391"/>
      <c r="BII2807" s="391"/>
      <c r="BIJ2807" s="391"/>
      <c r="BIK2807" s="391"/>
      <c r="BIL2807" s="391"/>
      <c r="BIM2807" s="391"/>
      <c r="BIN2807" s="391"/>
      <c r="BIO2807" s="391"/>
      <c r="BIP2807" s="391"/>
      <c r="BIQ2807" s="391"/>
      <c r="BIR2807" s="391"/>
      <c r="BIS2807" s="391"/>
      <c r="BIT2807" s="391"/>
      <c r="BIU2807" s="391"/>
      <c r="BIV2807" s="391"/>
      <c r="BIW2807" s="391"/>
      <c r="BIX2807" s="391"/>
      <c r="BIY2807" s="391"/>
      <c r="BIZ2807" s="391"/>
      <c r="BJA2807" s="391"/>
      <c r="BJB2807" s="391"/>
      <c r="BJC2807" s="391"/>
      <c r="BJD2807" s="391"/>
      <c r="BJE2807" s="391"/>
      <c r="BJF2807" s="391"/>
      <c r="BJG2807" s="391"/>
      <c r="BJH2807" s="391"/>
      <c r="BJI2807" s="391"/>
      <c r="BJJ2807" s="391"/>
      <c r="BJK2807" s="391"/>
      <c r="BJL2807" s="391"/>
      <c r="BJM2807" s="391"/>
      <c r="BJN2807" s="391"/>
      <c r="BJO2807" s="391"/>
      <c r="BJP2807" s="391"/>
      <c r="BJQ2807" s="391"/>
      <c r="BJR2807" s="391"/>
      <c r="BJS2807" s="391"/>
      <c r="BJT2807" s="391"/>
      <c r="BJU2807" s="391"/>
      <c r="BJV2807" s="391"/>
      <c r="BJW2807" s="391"/>
      <c r="BJX2807" s="391"/>
      <c r="BJY2807" s="391"/>
      <c r="BJZ2807" s="391"/>
      <c r="BKA2807" s="391"/>
      <c r="BKB2807" s="391"/>
      <c r="BKC2807" s="391"/>
      <c r="BKD2807" s="391"/>
      <c r="BKE2807" s="391"/>
      <c r="BKF2807" s="391"/>
      <c r="BKG2807" s="391"/>
      <c r="BKH2807" s="391"/>
      <c r="BKI2807" s="391"/>
      <c r="BKJ2807" s="391"/>
      <c r="BKK2807" s="391"/>
      <c r="BKL2807" s="391"/>
      <c r="BKM2807" s="391"/>
      <c r="BKN2807" s="391"/>
      <c r="BKO2807" s="391"/>
      <c r="BKP2807" s="391"/>
      <c r="BKQ2807" s="391"/>
      <c r="BKR2807" s="391"/>
      <c r="BKS2807" s="391"/>
      <c r="BKT2807" s="391"/>
      <c r="BKU2807" s="391"/>
      <c r="BKV2807" s="391"/>
      <c r="BKW2807" s="391"/>
      <c r="BKX2807" s="391"/>
      <c r="BKY2807" s="391"/>
      <c r="BKZ2807" s="391"/>
      <c r="BLA2807" s="391"/>
      <c r="BLB2807" s="391"/>
      <c r="BLC2807" s="391"/>
      <c r="BLD2807" s="391"/>
      <c r="BLE2807" s="391"/>
      <c r="BLF2807" s="391"/>
      <c r="BLG2807" s="391"/>
      <c r="BLH2807" s="391"/>
      <c r="BLI2807" s="391"/>
      <c r="BLJ2807" s="391"/>
      <c r="BLK2807" s="391"/>
      <c r="BLL2807" s="391"/>
      <c r="BLM2807" s="391"/>
      <c r="BLN2807" s="391"/>
      <c r="BLO2807" s="391"/>
      <c r="BLP2807" s="391"/>
      <c r="BLQ2807" s="391"/>
      <c r="BLR2807" s="391"/>
      <c r="BLS2807" s="391"/>
      <c r="BLT2807" s="391"/>
      <c r="BLU2807" s="391"/>
      <c r="BLV2807" s="391"/>
      <c r="BLW2807" s="391"/>
      <c r="BLX2807" s="391"/>
      <c r="BLY2807" s="391"/>
      <c r="BLZ2807" s="391"/>
      <c r="BMA2807" s="391"/>
      <c r="BMB2807" s="391"/>
      <c r="BMC2807" s="391"/>
      <c r="BMD2807" s="391"/>
      <c r="BME2807" s="391"/>
      <c r="BMF2807" s="391"/>
      <c r="BMG2807" s="391"/>
      <c r="BMH2807" s="391"/>
      <c r="BMI2807" s="391"/>
      <c r="BMJ2807" s="391"/>
      <c r="BMK2807" s="391"/>
      <c r="BML2807" s="391"/>
      <c r="BMM2807" s="391"/>
      <c r="BMN2807" s="391"/>
      <c r="BMO2807" s="391"/>
      <c r="BMP2807" s="391"/>
      <c r="BMQ2807" s="391"/>
      <c r="BMR2807" s="391"/>
      <c r="BMS2807" s="391"/>
      <c r="BMT2807" s="391"/>
      <c r="BMU2807" s="391"/>
      <c r="BMV2807" s="391"/>
      <c r="BMW2807" s="391"/>
      <c r="BMX2807" s="391"/>
      <c r="BMY2807" s="391"/>
      <c r="BMZ2807" s="391"/>
      <c r="BNA2807" s="391"/>
      <c r="BNB2807" s="391"/>
      <c r="BNC2807" s="391"/>
      <c r="BND2807" s="391"/>
      <c r="BNE2807" s="391"/>
      <c r="BNF2807" s="391"/>
      <c r="BNG2807" s="391"/>
      <c r="BNH2807" s="391"/>
      <c r="BNI2807" s="391"/>
      <c r="BNJ2807" s="391"/>
      <c r="BNK2807" s="391"/>
      <c r="BNL2807" s="391"/>
      <c r="BNM2807" s="391"/>
      <c r="BNN2807" s="391"/>
      <c r="BNO2807" s="391"/>
      <c r="BNP2807" s="391"/>
      <c r="BNQ2807" s="391"/>
      <c r="BNR2807" s="391"/>
      <c r="BNS2807" s="391"/>
      <c r="BNT2807" s="391"/>
      <c r="BNU2807" s="391"/>
      <c r="BNV2807" s="391"/>
      <c r="BNW2807" s="391"/>
      <c r="BNX2807" s="391"/>
      <c r="BNY2807" s="391"/>
      <c r="BNZ2807" s="391"/>
      <c r="BOA2807" s="391"/>
      <c r="BOB2807" s="391"/>
      <c r="BOC2807" s="391"/>
      <c r="BOD2807" s="391"/>
      <c r="BOE2807" s="391"/>
      <c r="BOF2807" s="391"/>
      <c r="BOG2807" s="391"/>
      <c r="BOH2807" s="391"/>
      <c r="BOI2807" s="391"/>
      <c r="BOJ2807" s="391"/>
      <c r="BOK2807" s="391"/>
      <c r="BOL2807" s="391"/>
      <c r="BOM2807" s="391"/>
      <c r="BON2807" s="391"/>
      <c r="BOO2807" s="391"/>
      <c r="BOP2807" s="391"/>
      <c r="BOQ2807" s="391"/>
      <c r="BOR2807" s="391"/>
      <c r="BOS2807" s="391"/>
      <c r="BOT2807" s="391"/>
      <c r="BOU2807" s="391"/>
      <c r="BOV2807" s="391"/>
      <c r="BOW2807" s="391"/>
      <c r="BOX2807" s="391"/>
      <c r="BOY2807" s="391"/>
      <c r="BOZ2807" s="391"/>
      <c r="BPA2807" s="391"/>
      <c r="BPB2807" s="391"/>
      <c r="BPC2807" s="391"/>
      <c r="BPD2807" s="391"/>
      <c r="BPE2807" s="391"/>
      <c r="BPF2807" s="391"/>
      <c r="BPG2807" s="391"/>
      <c r="BPH2807" s="391"/>
      <c r="BPI2807" s="391"/>
      <c r="BPJ2807" s="391"/>
      <c r="BPK2807" s="391"/>
      <c r="BPL2807" s="391"/>
      <c r="BPM2807" s="391"/>
      <c r="BPN2807" s="391"/>
      <c r="BPO2807" s="391"/>
      <c r="BPP2807" s="391"/>
      <c r="BPQ2807" s="391"/>
      <c r="BPR2807" s="391"/>
      <c r="BPS2807" s="391"/>
      <c r="BPT2807" s="391"/>
      <c r="BPU2807" s="391"/>
      <c r="BPV2807" s="391"/>
      <c r="BPW2807" s="391"/>
      <c r="BPX2807" s="391"/>
      <c r="BPY2807" s="391"/>
      <c r="BPZ2807" s="391"/>
      <c r="BQA2807" s="391"/>
      <c r="BQB2807" s="391"/>
      <c r="BQC2807" s="391"/>
      <c r="BQD2807" s="391"/>
      <c r="BQE2807" s="391"/>
      <c r="BQF2807" s="391"/>
      <c r="BQG2807" s="391"/>
      <c r="BQH2807" s="391"/>
      <c r="BQI2807" s="391"/>
      <c r="BQJ2807" s="391"/>
      <c r="BQK2807" s="391"/>
      <c r="BQL2807" s="391"/>
      <c r="BQM2807" s="391"/>
      <c r="BQN2807" s="391"/>
      <c r="BQO2807" s="391"/>
      <c r="BQP2807" s="391"/>
      <c r="BQQ2807" s="391"/>
      <c r="BQR2807" s="391"/>
      <c r="BQS2807" s="391"/>
      <c r="BQT2807" s="391"/>
      <c r="BQU2807" s="391"/>
      <c r="BQV2807" s="391"/>
      <c r="BQW2807" s="391"/>
      <c r="BQX2807" s="391"/>
      <c r="BQY2807" s="391"/>
      <c r="BQZ2807" s="391"/>
      <c r="BRA2807" s="391"/>
      <c r="BRB2807" s="391"/>
      <c r="BRC2807" s="391"/>
      <c r="BRD2807" s="391"/>
      <c r="BRE2807" s="391"/>
      <c r="BRF2807" s="391"/>
      <c r="BRG2807" s="391"/>
      <c r="BRH2807" s="391"/>
      <c r="BRI2807" s="391"/>
      <c r="BRJ2807" s="391"/>
      <c r="BRK2807" s="391"/>
      <c r="BRL2807" s="391"/>
      <c r="BRM2807" s="391"/>
      <c r="BRN2807" s="391"/>
      <c r="BRO2807" s="391"/>
      <c r="BRP2807" s="391"/>
      <c r="BRQ2807" s="391"/>
      <c r="BRR2807" s="391"/>
      <c r="BRS2807" s="391"/>
      <c r="BRT2807" s="391"/>
      <c r="BRU2807" s="391"/>
      <c r="BRV2807" s="391"/>
      <c r="BRW2807" s="391"/>
      <c r="BRX2807" s="391"/>
      <c r="BRY2807" s="391"/>
      <c r="BRZ2807" s="391"/>
      <c r="BSA2807" s="391"/>
      <c r="BSB2807" s="391"/>
      <c r="BSC2807" s="391"/>
      <c r="BSD2807" s="391"/>
      <c r="BSE2807" s="391"/>
      <c r="BSF2807" s="391"/>
      <c r="BSG2807" s="391"/>
      <c r="BSH2807" s="391"/>
      <c r="BSI2807" s="391"/>
      <c r="BSJ2807" s="391"/>
      <c r="BSK2807" s="391"/>
      <c r="BSL2807" s="391"/>
      <c r="BSM2807" s="391"/>
      <c r="BSN2807" s="391"/>
      <c r="BSO2807" s="391"/>
      <c r="BSP2807" s="391"/>
      <c r="BSQ2807" s="391"/>
      <c r="BSR2807" s="391"/>
      <c r="BSS2807" s="391"/>
      <c r="BST2807" s="391"/>
      <c r="BSU2807" s="391"/>
      <c r="BSV2807" s="391"/>
      <c r="BSW2807" s="391"/>
      <c r="BSX2807" s="391"/>
      <c r="BSY2807" s="391"/>
      <c r="BSZ2807" s="391"/>
      <c r="BTA2807" s="391"/>
      <c r="BTB2807" s="391"/>
      <c r="BTC2807" s="391"/>
      <c r="BTD2807" s="391"/>
      <c r="BTE2807" s="391"/>
      <c r="BTF2807" s="391"/>
      <c r="BTG2807" s="391"/>
      <c r="BTH2807" s="391"/>
      <c r="BTI2807" s="391"/>
      <c r="BTJ2807" s="391"/>
      <c r="BTK2807" s="391"/>
      <c r="BTL2807" s="391"/>
      <c r="BTM2807" s="391"/>
      <c r="BTN2807" s="391"/>
      <c r="BTO2807" s="391"/>
      <c r="BTP2807" s="391"/>
      <c r="BTQ2807" s="391"/>
      <c r="BTR2807" s="391"/>
      <c r="BTS2807" s="391"/>
      <c r="BTT2807" s="391"/>
      <c r="BTU2807" s="391"/>
      <c r="BTV2807" s="391"/>
      <c r="BTW2807" s="391"/>
      <c r="BTX2807" s="391"/>
      <c r="BTY2807" s="391"/>
      <c r="BTZ2807" s="391"/>
      <c r="BUA2807" s="391"/>
      <c r="BUB2807" s="391"/>
      <c r="BUC2807" s="391"/>
      <c r="BUD2807" s="391"/>
      <c r="BUE2807" s="391"/>
      <c r="BUF2807" s="391"/>
      <c r="BUG2807" s="391"/>
      <c r="BUH2807" s="391"/>
      <c r="BUI2807" s="391"/>
      <c r="BUJ2807" s="391"/>
      <c r="BUK2807" s="391"/>
      <c r="BUL2807" s="391"/>
      <c r="BUM2807" s="391"/>
      <c r="BUN2807" s="391"/>
      <c r="BUO2807" s="391"/>
      <c r="BUP2807" s="391"/>
      <c r="BUQ2807" s="391"/>
      <c r="BUR2807" s="391"/>
      <c r="BUS2807" s="391"/>
      <c r="BUT2807" s="391"/>
      <c r="BUU2807" s="391"/>
      <c r="BUV2807" s="391"/>
      <c r="BUW2807" s="391"/>
      <c r="BUX2807" s="391"/>
      <c r="BUY2807" s="391"/>
      <c r="BUZ2807" s="391"/>
      <c r="BVA2807" s="391"/>
      <c r="BVB2807" s="391"/>
      <c r="BVC2807" s="391"/>
      <c r="BVD2807" s="391"/>
      <c r="BVE2807" s="391"/>
      <c r="BVF2807" s="391"/>
      <c r="BVG2807" s="391"/>
      <c r="BVH2807" s="391"/>
      <c r="BVI2807" s="391"/>
      <c r="BVJ2807" s="391"/>
      <c r="BVK2807" s="391"/>
      <c r="BVL2807" s="391"/>
      <c r="BVM2807" s="391"/>
      <c r="BVN2807" s="391"/>
      <c r="BVO2807" s="391"/>
      <c r="BVP2807" s="391"/>
      <c r="BVQ2807" s="391"/>
      <c r="BVR2807" s="391"/>
      <c r="BVS2807" s="391"/>
      <c r="BVT2807" s="391"/>
      <c r="BVU2807" s="391"/>
      <c r="BVV2807" s="391"/>
      <c r="BVW2807" s="391"/>
      <c r="BVX2807" s="391"/>
      <c r="BVY2807" s="391"/>
      <c r="BVZ2807" s="391"/>
      <c r="BWA2807" s="391"/>
      <c r="BWB2807" s="391"/>
      <c r="BWC2807" s="391"/>
      <c r="BWD2807" s="391"/>
      <c r="BWE2807" s="391"/>
      <c r="BWF2807" s="391"/>
      <c r="BWG2807" s="391"/>
      <c r="BWH2807" s="391"/>
      <c r="BWI2807" s="391"/>
      <c r="BWJ2807" s="391"/>
      <c r="BWK2807" s="391"/>
      <c r="BWL2807" s="391"/>
      <c r="BWM2807" s="391"/>
      <c r="BWN2807" s="391"/>
      <c r="BWO2807" s="391"/>
      <c r="BWP2807" s="391"/>
      <c r="BWQ2807" s="391"/>
      <c r="BWR2807" s="391"/>
      <c r="BWS2807" s="391"/>
      <c r="BWT2807" s="391"/>
      <c r="BWU2807" s="391"/>
      <c r="BWV2807" s="391"/>
      <c r="BWW2807" s="391"/>
      <c r="BWX2807" s="391"/>
      <c r="BWY2807" s="391"/>
      <c r="BWZ2807" s="391"/>
      <c r="BXA2807" s="391"/>
      <c r="BXB2807" s="391"/>
      <c r="BXC2807" s="391"/>
      <c r="BXD2807" s="391"/>
      <c r="BXE2807" s="391"/>
      <c r="BXF2807" s="391"/>
      <c r="BXG2807" s="391"/>
      <c r="BXH2807" s="391"/>
      <c r="BXI2807" s="391"/>
      <c r="BXJ2807" s="391"/>
      <c r="BXK2807" s="391"/>
      <c r="BXL2807" s="391"/>
      <c r="BXM2807" s="391"/>
      <c r="BXN2807" s="391"/>
      <c r="BXO2807" s="391"/>
      <c r="BXP2807" s="391"/>
      <c r="BXQ2807" s="391"/>
      <c r="BXR2807" s="391"/>
      <c r="BXS2807" s="391"/>
      <c r="BXT2807" s="391"/>
      <c r="BXU2807" s="391"/>
      <c r="BXV2807" s="391"/>
      <c r="BXW2807" s="391"/>
      <c r="BXX2807" s="391"/>
      <c r="BXY2807" s="391"/>
      <c r="BXZ2807" s="391"/>
      <c r="BYA2807" s="391"/>
      <c r="BYB2807" s="391"/>
      <c r="BYC2807" s="391"/>
      <c r="BYD2807" s="391"/>
      <c r="BYE2807" s="391"/>
      <c r="BYF2807" s="391"/>
      <c r="BYG2807" s="391"/>
      <c r="BYH2807" s="391"/>
      <c r="BYI2807" s="391"/>
      <c r="BYJ2807" s="391"/>
      <c r="BYK2807" s="391"/>
      <c r="BYL2807" s="391"/>
      <c r="BYM2807" s="391"/>
      <c r="BYN2807" s="391"/>
      <c r="BYO2807" s="391"/>
      <c r="BYP2807" s="391"/>
      <c r="BYQ2807" s="391"/>
      <c r="BYR2807" s="391"/>
      <c r="BYS2807" s="391"/>
      <c r="BYT2807" s="391"/>
      <c r="BYU2807" s="391"/>
      <c r="BYV2807" s="391"/>
      <c r="BYW2807" s="391"/>
      <c r="BYX2807" s="391"/>
      <c r="BYY2807" s="391"/>
      <c r="BYZ2807" s="391"/>
      <c r="BZA2807" s="391"/>
      <c r="BZB2807" s="391"/>
      <c r="BZC2807" s="391"/>
      <c r="BZD2807" s="391"/>
      <c r="BZE2807" s="391"/>
      <c r="BZF2807" s="391"/>
      <c r="BZG2807" s="391"/>
      <c r="BZH2807" s="391"/>
      <c r="BZI2807" s="391"/>
      <c r="BZJ2807" s="391"/>
      <c r="BZK2807" s="391"/>
      <c r="BZL2807" s="391"/>
      <c r="BZM2807" s="391"/>
      <c r="BZN2807" s="391"/>
      <c r="BZO2807" s="391"/>
      <c r="BZP2807" s="391"/>
      <c r="BZQ2807" s="391"/>
      <c r="BZR2807" s="391"/>
      <c r="BZS2807" s="391"/>
      <c r="BZT2807" s="391"/>
      <c r="BZU2807" s="391"/>
      <c r="BZV2807" s="391"/>
      <c r="BZW2807" s="391"/>
      <c r="BZX2807" s="391"/>
      <c r="BZY2807" s="391"/>
      <c r="BZZ2807" s="391"/>
      <c r="CAA2807" s="391"/>
      <c r="CAB2807" s="391"/>
      <c r="CAC2807" s="391"/>
      <c r="CAD2807" s="391"/>
      <c r="CAE2807" s="391"/>
      <c r="CAF2807" s="391"/>
      <c r="CAG2807" s="391"/>
      <c r="CAH2807" s="391"/>
      <c r="CAI2807" s="391"/>
      <c r="CAJ2807" s="391"/>
      <c r="CAK2807" s="391"/>
      <c r="CAL2807" s="391"/>
      <c r="CAM2807" s="391"/>
      <c r="CAN2807" s="391"/>
      <c r="CAO2807" s="391"/>
      <c r="CAP2807" s="391"/>
      <c r="CAQ2807" s="391"/>
      <c r="CAR2807" s="391"/>
      <c r="CAS2807" s="391"/>
      <c r="CAT2807" s="391"/>
      <c r="CAU2807" s="391"/>
      <c r="CAV2807" s="391"/>
      <c r="CAW2807" s="391"/>
      <c r="CAX2807" s="391"/>
      <c r="CAY2807" s="391"/>
      <c r="CAZ2807" s="391"/>
      <c r="CBA2807" s="391"/>
      <c r="CBB2807" s="391"/>
      <c r="CBC2807" s="391"/>
      <c r="CBD2807" s="391"/>
      <c r="CBE2807" s="391"/>
      <c r="CBF2807" s="391"/>
      <c r="CBG2807" s="391"/>
      <c r="CBH2807" s="391"/>
      <c r="CBI2807" s="391"/>
      <c r="CBJ2807" s="391"/>
      <c r="CBK2807" s="391"/>
      <c r="CBL2807" s="391"/>
      <c r="CBM2807" s="391"/>
      <c r="CBN2807" s="391"/>
      <c r="CBO2807" s="391"/>
      <c r="CBP2807" s="391"/>
      <c r="CBQ2807" s="391"/>
      <c r="CBR2807" s="391"/>
      <c r="CBS2807" s="391"/>
      <c r="CBT2807" s="391"/>
      <c r="CBU2807" s="391"/>
      <c r="CBV2807" s="391"/>
      <c r="CBW2807" s="391"/>
      <c r="CBX2807" s="391"/>
      <c r="CBY2807" s="391"/>
      <c r="CBZ2807" s="391"/>
      <c r="CCA2807" s="391"/>
      <c r="CCB2807" s="391"/>
      <c r="CCC2807" s="391"/>
      <c r="CCD2807" s="391"/>
      <c r="CCE2807" s="391"/>
      <c r="CCF2807" s="391"/>
      <c r="CCG2807" s="391"/>
      <c r="CCH2807" s="391"/>
      <c r="CCI2807" s="391"/>
      <c r="CCJ2807" s="391"/>
      <c r="CCK2807" s="391"/>
      <c r="CCL2807" s="391"/>
      <c r="CCM2807" s="391"/>
      <c r="CCN2807" s="391"/>
      <c r="CCO2807" s="391"/>
      <c r="CCP2807" s="391"/>
      <c r="CCQ2807" s="391"/>
      <c r="CCR2807" s="391"/>
      <c r="CCS2807" s="391"/>
      <c r="CCT2807" s="391"/>
      <c r="CCU2807" s="391"/>
      <c r="CCV2807" s="391"/>
      <c r="CCW2807" s="391"/>
      <c r="CCX2807" s="391"/>
      <c r="CCY2807" s="391"/>
      <c r="CCZ2807" s="391"/>
      <c r="CDA2807" s="391"/>
      <c r="CDB2807" s="391"/>
      <c r="CDC2807" s="391"/>
      <c r="CDD2807" s="391"/>
      <c r="CDE2807" s="391"/>
      <c r="CDF2807" s="391"/>
      <c r="CDG2807" s="391"/>
      <c r="CDH2807" s="391"/>
      <c r="CDI2807" s="391"/>
      <c r="CDJ2807" s="391"/>
      <c r="CDK2807" s="391"/>
      <c r="CDL2807" s="391"/>
      <c r="CDM2807" s="391"/>
      <c r="CDN2807" s="391"/>
      <c r="CDO2807" s="391"/>
      <c r="CDP2807" s="391"/>
      <c r="CDQ2807" s="391"/>
      <c r="CDR2807" s="391"/>
      <c r="CDS2807" s="391"/>
      <c r="CDT2807" s="391"/>
      <c r="CDU2807" s="391"/>
      <c r="CDV2807" s="391"/>
      <c r="CDW2807" s="391"/>
      <c r="CDX2807" s="391"/>
      <c r="CDY2807" s="391"/>
      <c r="CDZ2807" s="391"/>
      <c r="CEA2807" s="391"/>
      <c r="CEB2807" s="391"/>
      <c r="CEC2807" s="391"/>
      <c r="CED2807" s="391"/>
      <c r="CEE2807" s="391"/>
      <c r="CEF2807" s="391"/>
      <c r="CEG2807" s="391"/>
      <c r="CEH2807" s="391"/>
      <c r="CEI2807" s="391"/>
      <c r="CEJ2807" s="391"/>
      <c r="CEK2807" s="391"/>
      <c r="CEL2807" s="391"/>
      <c r="CEM2807" s="391"/>
      <c r="CEN2807" s="391"/>
      <c r="CEO2807" s="391"/>
      <c r="CEP2807" s="391"/>
      <c r="CEQ2807" s="391"/>
      <c r="CER2807" s="391"/>
      <c r="CES2807" s="391"/>
      <c r="CET2807" s="391"/>
      <c r="CEU2807" s="391"/>
      <c r="CEV2807" s="391"/>
      <c r="CEW2807" s="391"/>
      <c r="CEX2807" s="391"/>
      <c r="CEY2807" s="391"/>
      <c r="CEZ2807" s="391"/>
      <c r="CFA2807" s="391"/>
      <c r="CFB2807" s="391"/>
      <c r="CFC2807" s="391"/>
      <c r="CFD2807" s="391"/>
      <c r="CFE2807" s="391"/>
      <c r="CFF2807" s="391"/>
      <c r="CFG2807" s="391"/>
      <c r="CFH2807" s="391"/>
      <c r="CFI2807" s="391"/>
      <c r="CFJ2807" s="391"/>
      <c r="CFK2807" s="391"/>
      <c r="CFL2807" s="391"/>
      <c r="CFM2807" s="391"/>
      <c r="CFN2807" s="391"/>
      <c r="CFO2807" s="391"/>
      <c r="CFP2807" s="391"/>
      <c r="CFQ2807" s="391"/>
      <c r="CFR2807" s="391"/>
      <c r="CFS2807" s="391"/>
      <c r="CFT2807" s="391"/>
      <c r="CFU2807" s="391"/>
      <c r="CFV2807" s="391"/>
      <c r="CFW2807" s="391"/>
      <c r="CFX2807" s="391"/>
      <c r="CFY2807" s="391"/>
      <c r="CFZ2807" s="391"/>
      <c r="CGA2807" s="391"/>
      <c r="CGB2807" s="391"/>
      <c r="CGC2807" s="391"/>
      <c r="CGD2807" s="391"/>
      <c r="CGE2807" s="391"/>
      <c r="CGF2807" s="391"/>
      <c r="CGG2807" s="391"/>
      <c r="CGH2807" s="391"/>
      <c r="CGI2807" s="391"/>
      <c r="CGJ2807" s="391"/>
      <c r="CGK2807" s="391"/>
      <c r="CGL2807" s="391"/>
      <c r="CGM2807" s="391"/>
      <c r="CGN2807" s="391"/>
      <c r="CGO2807" s="391"/>
      <c r="CGP2807" s="391"/>
      <c r="CGQ2807" s="391"/>
      <c r="CGR2807" s="391"/>
      <c r="CGS2807" s="391"/>
      <c r="CGT2807" s="391"/>
      <c r="CGU2807" s="391"/>
      <c r="CGV2807" s="391"/>
      <c r="CGW2807" s="391"/>
      <c r="CGX2807" s="391"/>
      <c r="CGY2807" s="391"/>
      <c r="CGZ2807" s="391"/>
      <c r="CHA2807" s="391"/>
      <c r="CHB2807" s="391"/>
      <c r="CHC2807" s="391"/>
      <c r="CHD2807" s="391"/>
      <c r="CHE2807" s="391"/>
      <c r="CHF2807" s="391"/>
      <c r="CHG2807" s="391"/>
      <c r="CHH2807" s="391"/>
      <c r="CHI2807" s="391"/>
      <c r="CHJ2807" s="391"/>
      <c r="CHK2807" s="391"/>
      <c r="CHL2807" s="391"/>
      <c r="CHM2807" s="391"/>
      <c r="CHN2807" s="391"/>
      <c r="CHO2807" s="391"/>
      <c r="CHP2807" s="391"/>
      <c r="CHQ2807" s="391"/>
      <c r="CHR2807" s="391"/>
      <c r="CHS2807" s="391"/>
      <c r="CHT2807" s="391"/>
      <c r="CHU2807" s="391"/>
      <c r="CHV2807" s="391"/>
      <c r="CHW2807" s="391"/>
      <c r="CHX2807" s="391"/>
      <c r="CHY2807" s="391"/>
      <c r="CHZ2807" s="391"/>
      <c r="CIA2807" s="391"/>
      <c r="CIB2807" s="391"/>
      <c r="CIC2807" s="391"/>
      <c r="CID2807" s="391"/>
      <c r="CIE2807" s="391"/>
      <c r="CIF2807" s="391"/>
      <c r="CIG2807" s="391"/>
      <c r="CIH2807" s="391"/>
      <c r="CII2807" s="391"/>
      <c r="CIJ2807" s="391"/>
      <c r="CIK2807" s="391"/>
      <c r="CIL2807" s="391"/>
      <c r="CIM2807" s="391"/>
      <c r="CIN2807" s="391"/>
      <c r="CIO2807" s="391"/>
      <c r="CIP2807" s="391"/>
      <c r="CIQ2807" s="391"/>
      <c r="CIR2807" s="391"/>
      <c r="CIS2807" s="391"/>
      <c r="CIT2807" s="391"/>
      <c r="CIU2807" s="391"/>
      <c r="CIV2807" s="391"/>
      <c r="CIW2807" s="391"/>
      <c r="CIX2807" s="391"/>
      <c r="CIY2807" s="391"/>
      <c r="CIZ2807" s="391"/>
      <c r="CJA2807" s="391"/>
      <c r="CJB2807" s="391"/>
      <c r="CJC2807" s="391"/>
      <c r="CJD2807" s="391"/>
      <c r="CJE2807" s="391"/>
      <c r="CJF2807" s="391"/>
      <c r="CJG2807" s="391"/>
      <c r="CJH2807" s="391"/>
      <c r="CJI2807" s="391"/>
      <c r="CJJ2807" s="391"/>
      <c r="CJK2807" s="391"/>
      <c r="CJL2807" s="391"/>
      <c r="CJM2807" s="391"/>
      <c r="CJN2807" s="391"/>
      <c r="CJO2807" s="391"/>
      <c r="CJP2807" s="391"/>
      <c r="CJQ2807" s="391"/>
      <c r="CJR2807" s="391"/>
      <c r="CJS2807" s="391"/>
      <c r="CJT2807" s="391"/>
      <c r="CJU2807" s="391"/>
      <c r="CJV2807" s="391"/>
      <c r="CJW2807" s="391"/>
      <c r="CJX2807" s="391"/>
      <c r="CJY2807" s="391"/>
      <c r="CJZ2807" s="391"/>
      <c r="CKA2807" s="391"/>
      <c r="CKB2807" s="391"/>
      <c r="CKC2807" s="391"/>
      <c r="CKD2807" s="391"/>
      <c r="CKE2807" s="391"/>
      <c r="CKF2807" s="391"/>
      <c r="CKG2807" s="391"/>
      <c r="CKH2807" s="391"/>
      <c r="CKI2807" s="391"/>
      <c r="CKJ2807" s="391"/>
      <c r="CKK2807" s="391"/>
      <c r="CKL2807" s="391"/>
      <c r="CKM2807" s="391"/>
      <c r="CKN2807" s="391"/>
      <c r="CKO2807" s="391"/>
      <c r="CKP2807" s="391"/>
      <c r="CKQ2807" s="391"/>
      <c r="CKR2807" s="391"/>
      <c r="CKS2807" s="391"/>
      <c r="CKT2807" s="391"/>
      <c r="CKU2807" s="391"/>
      <c r="CKV2807" s="391"/>
      <c r="CKW2807" s="391"/>
      <c r="CKX2807" s="391"/>
      <c r="CKY2807" s="391"/>
      <c r="CKZ2807" s="391"/>
      <c r="CLA2807" s="391"/>
      <c r="CLB2807" s="391"/>
      <c r="CLC2807" s="391"/>
      <c r="CLD2807" s="391"/>
      <c r="CLE2807" s="391"/>
      <c r="CLF2807" s="391"/>
      <c r="CLG2807" s="391"/>
      <c r="CLH2807" s="391"/>
      <c r="CLI2807" s="391"/>
      <c r="CLJ2807" s="391"/>
      <c r="CLK2807" s="391"/>
      <c r="CLL2807" s="391"/>
      <c r="CLM2807" s="391"/>
      <c r="CLN2807" s="391"/>
      <c r="CLO2807" s="391"/>
      <c r="CLP2807" s="391"/>
      <c r="CLQ2807" s="391"/>
      <c r="CLR2807" s="391"/>
      <c r="CLS2807" s="391"/>
      <c r="CLT2807" s="391"/>
      <c r="CLU2807" s="391"/>
      <c r="CLV2807" s="391"/>
      <c r="CLW2807" s="391"/>
      <c r="CLX2807" s="391"/>
      <c r="CLY2807" s="391"/>
      <c r="CLZ2807" s="391"/>
      <c r="CMA2807" s="391"/>
      <c r="CMB2807" s="391"/>
      <c r="CMC2807" s="391"/>
      <c r="CMD2807" s="391"/>
      <c r="CME2807" s="391"/>
      <c r="CMF2807" s="391"/>
      <c r="CMG2807" s="391"/>
      <c r="CMH2807" s="391"/>
      <c r="CMI2807" s="391"/>
      <c r="CMJ2807" s="391"/>
      <c r="CMK2807" s="391"/>
      <c r="CML2807" s="391"/>
      <c r="CMM2807" s="391"/>
      <c r="CMN2807" s="391"/>
      <c r="CMO2807" s="391"/>
      <c r="CMP2807" s="391"/>
      <c r="CMQ2807" s="391"/>
      <c r="CMR2807" s="391"/>
      <c r="CMS2807" s="391"/>
      <c r="CMT2807" s="391"/>
      <c r="CMU2807" s="391"/>
      <c r="CMV2807" s="391"/>
      <c r="CMW2807" s="391"/>
      <c r="CMX2807" s="391"/>
      <c r="CMY2807" s="391"/>
      <c r="CMZ2807" s="391"/>
      <c r="CNA2807" s="391"/>
      <c r="CNB2807" s="391"/>
      <c r="CNC2807" s="391"/>
      <c r="CND2807" s="391"/>
      <c r="CNE2807" s="391"/>
      <c r="CNF2807" s="391"/>
      <c r="CNG2807" s="391"/>
      <c r="CNH2807" s="391"/>
      <c r="CNI2807" s="391"/>
      <c r="CNJ2807" s="391"/>
      <c r="CNK2807" s="391"/>
      <c r="CNL2807" s="391"/>
      <c r="CNM2807" s="391"/>
      <c r="CNN2807" s="391"/>
      <c r="CNO2807" s="391"/>
      <c r="CNP2807" s="391"/>
      <c r="CNQ2807" s="391"/>
      <c r="CNR2807" s="391"/>
      <c r="CNS2807" s="391"/>
      <c r="CNT2807" s="391"/>
      <c r="CNU2807" s="391"/>
      <c r="CNV2807" s="391"/>
      <c r="CNW2807" s="391"/>
      <c r="CNX2807" s="391"/>
      <c r="CNY2807" s="391"/>
      <c r="CNZ2807" s="391"/>
      <c r="COA2807" s="391"/>
      <c r="COB2807" s="391"/>
      <c r="COC2807" s="391"/>
      <c r="COD2807" s="391"/>
      <c r="COE2807" s="391"/>
      <c r="COF2807" s="391"/>
      <c r="COG2807" s="391"/>
      <c r="COH2807" s="391"/>
      <c r="COI2807" s="391"/>
      <c r="COJ2807" s="391"/>
      <c r="COK2807" s="391"/>
      <c r="COL2807" s="391"/>
      <c r="COM2807" s="391"/>
      <c r="CON2807" s="391"/>
      <c r="COO2807" s="391"/>
      <c r="COP2807" s="391"/>
      <c r="COQ2807" s="391"/>
      <c r="COR2807" s="391"/>
      <c r="COS2807" s="391"/>
      <c r="COT2807" s="391"/>
      <c r="COU2807" s="391"/>
      <c r="COV2807" s="391"/>
      <c r="COW2807" s="391"/>
      <c r="COX2807" s="391"/>
      <c r="COY2807" s="391"/>
      <c r="COZ2807" s="391"/>
      <c r="CPA2807" s="391"/>
      <c r="CPB2807" s="391"/>
      <c r="CPC2807" s="391"/>
      <c r="CPD2807" s="391"/>
      <c r="CPE2807" s="391"/>
      <c r="CPF2807" s="391"/>
      <c r="CPG2807" s="391"/>
      <c r="CPH2807" s="391"/>
      <c r="CPI2807" s="391"/>
      <c r="CPJ2807" s="391"/>
      <c r="CPK2807" s="391"/>
      <c r="CPL2807" s="391"/>
      <c r="CPM2807" s="391"/>
      <c r="CPN2807" s="391"/>
      <c r="CPO2807" s="391"/>
      <c r="CPP2807" s="391"/>
      <c r="CPQ2807" s="391"/>
      <c r="CPR2807" s="391"/>
      <c r="CPS2807" s="391"/>
      <c r="CPT2807" s="391"/>
      <c r="CPU2807" s="391"/>
      <c r="CPV2807" s="391"/>
      <c r="CPW2807" s="391"/>
      <c r="CPX2807" s="391"/>
      <c r="CPY2807" s="391"/>
      <c r="CPZ2807" s="391"/>
      <c r="CQA2807" s="391"/>
      <c r="CQB2807" s="391"/>
      <c r="CQC2807" s="391"/>
      <c r="CQD2807" s="391"/>
      <c r="CQE2807" s="391"/>
      <c r="CQF2807" s="391"/>
      <c r="CQG2807" s="391"/>
      <c r="CQH2807" s="391"/>
      <c r="CQI2807" s="391"/>
      <c r="CQJ2807" s="391"/>
      <c r="CQK2807" s="391"/>
      <c r="CQL2807" s="391"/>
      <c r="CQM2807" s="391"/>
      <c r="CQN2807" s="391"/>
      <c r="CQO2807" s="391"/>
      <c r="CQP2807" s="391"/>
      <c r="CQQ2807" s="391"/>
      <c r="CQR2807" s="391"/>
      <c r="CQS2807" s="391"/>
      <c r="CQT2807" s="391"/>
      <c r="CQU2807" s="391"/>
      <c r="CQV2807" s="391"/>
      <c r="CQW2807" s="391"/>
      <c r="CQX2807" s="391"/>
      <c r="CQY2807" s="391"/>
      <c r="CQZ2807" s="391"/>
      <c r="CRA2807" s="391"/>
      <c r="CRB2807" s="391"/>
      <c r="CRC2807" s="391"/>
      <c r="CRD2807" s="391"/>
      <c r="CRE2807" s="391"/>
      <c r="CRF2807" s="391"/>
      <c r="CRG2807" s="391"/>
      <c r="CRH2807" s="391"/>
      <c r="CRI2807" s="391"/>
      <c r="CRJ2807" s="391"/>
      <c r="CRK2807" s="391"/>
      <c r="CRL2807" s="391"/>
      <c r="CRM2807" s="391"/>
      <c r="CRN2807" s="391"/>
      <c r="CRO2807" s="391"/>
      <c r="CRP2807" s="391"/>
      <c r="CRQ2807" s="391"/>
      <c r="CRR2807" s="391"/>
      <c r="CRS2807" s="391"/>
      <c r="CRT2807" s="391"/>
      <c r="CRU2807" s="391"/>
      <c r="CRV2807" s="391"/>
      <c r="CRW2807" s="391"/>
      <c r="CRX2807" s="391"/>
      <c r="CRY2807" s="391"/>
      <c r="CRZ2807" s="391"/>
      <c r="CSA2807" s="391"/>
      <c r="CSB2807" s="391"/>
      <c r="CSC2807" s="391"/>
      <c r="CSD2807" s="391"/>
      <c r="CSE2807" s="391"/>
      <c r="CSF2807" s="391"/>
      <c r="CSG2807" s="391"/>
      <c r="CSH2807" s="391"/>
      <c r="CSI2807" s="391"/>
      <c r="CSJ2807" s="391"/>
      <c r="CSK2807" s="391"/>
      <c r="CSL2807" s="391"/>
      <c r="CSM2807" s="391"/>
      <c r="CSN2807" s="391"/>
      <c r="CSO2807" s="391"/>
      <c r="CSP2807" s="391"/>
      <c r="CSQ2807" s="391"/>
      <c r="CSR2807" s="391"/>
      <c r="CSS2807" s="391"/>
      <c r="CST2807" s="391"/>
      <c r="CSU2807" s="391"/>
      <c r="CSV2807" s="391"/>
      <c r="CSW2807" s="391"/>
      <c r="CSX2807" s="391"/>
      <c r="CSY2807" s="391"/>
      <c r="CSZ2807" s="391"/>
      <c r="CTA2807" s="391"/>
      <c r="CTB2807" s="391"/>
      <c r="CTC2807" s="391"/>
      <c r="CTD2807" s="391"/>
      <c r="CTE2807" s="391"/>
      <c r="CTF2807" s="391"/>
      <c r="CTG2807" s="391"/>
      <c r="CTH2807" s="391"/>
      <c r="CTI2807" s="391"/>
      <c r="CTJ2807" s="391"/>
      <c r="CTK2807" s="391"/>
      <c r="CTL2807" s="391"/>
      <c r="CTM2807" s="391"/>
      <c r="CTN2807" s="391"/>
      <c r="CTO2807" s="391"/>
      <c r="CTP2807" s="391"/>
      <c r="CTQ2807" s="391"/>
      <c r="CTR2807" s="391"/>
      <c r="CTS2807" s="391"/>
      <c r="CTT2807" s="391"/>
      <c r="CTU2807" s="391"/>
      <c r="CTV2807" s="391"/>
      <c r="CTW2807" s="391"/>
      <c r="CTX2807" s="391"/>
      <c r="CTY2807" s="391"/>
      <c r="CTZ2807" s="391"/>
      <c r="CUA2807" s="391"/>
      <c r="CUB2807" s="391"/>
      <c r="CUC2807" s="391"/>
      <c r="CUD2807" s="391"/>
      <c r="CUE2807" s="391"/>
      <c r="CUF2807" s="391"/>
      <c r="CUG2807" s="391"/>
      <c r="CUH2807" s="391"/>
      <c r="CUI2807" s="391"/>
      <c r="CUJ2807" s="391"/>
      <c r="CUK2807" s="391"/>
      <c r="CUL2807" s="391"/>
      <c r="CUM2807" s="391"/>
      <c r="CUN2807" s="391"/>
      <c r="CUO2807" s="391"/>
      <c r="CUP2807" s="391"/>
      <c r="CUQ2807" s="391"/>
      <c r="CUR2807" s="391"/>
      <c r="CUS2807" s="391"/>
      <c r="CUT2807" s="391"/>
      <c r="CUU2807" s="391"/>
      <c r="CUV2807" s="391"/>
      <c r="CUW2807" s="391"/>
      <c r="CUX2807" s="391"/>
      <c r="CUY2807" s="391"/>
      <c r="CUZ2807" s="391"/>
      <c r="CVA2807" s="391"/>
      <c r="CVB2807" s="391"/>
      <c r="CVC2807" s="391"/>
      <c r="CVD2807" s="391"/>
      <c r="CVE2807" s="391"/>
      <c r="CVF2807" s="391"/>
      <c r="CVG2807" s="391"/>
      <c r="CVH2807" s="391"/>
      <c r="CVI2807" s="391"/>
      <c r="CVJ2807" s="391"/>
      <c r="CVK2807" s="391"/>
      <c r="CVL2807" s="391"/>
      <c r="CVM2807" s="391"/>
      <c r="CVN2807" s="391"/>
      <c r="CVO2807" s="391"/>
      <c r="CVP2807" s="391"/>
      <c r="CVQ2807" s="391"/>
      <c r="CVR2807" s="391"/>
      <c r="CVS2807" s="391"/>
      <c r="CVT2807" s="391"/>
      <c r="CVU2807" s="391"/>
      <c r="CVV2807" s="391"/>
      <c r="CVW2807" s="391"/>
      <c r="CVX2807" s="391"/>
      <c r="CVY2807" s="391"/>
      <c r="CVZ2807" s="391"/>
      <c r="CWA2807" s="391"/>
      <c r="CWB2807" s="391"/>
      <c r="CWC2807" s="391"/>
      <c r="CWD2807" s="391"/>
      <c r="CWE2807" s="391"/>
      <c r="CWF2807" s="391"/>
      <c r="CWG2807" s="391"/>
      <c r="CWH2807" s="391"/>
      <c r="CWI2807" s="391"/>
      <c r="CWJ2807" s="391"/>
      <c r="CWK2807" s="391"/>
      <c r="CWL2807" s="391"/>
      <c r="CWM2807" s="391"/>
      <c r="CWN2807" s="391"/>
      <c r="CWO2807" s="391"/>
      <c r="CWP2807" s="391"/>
      <c r="CWQ2807" s="391"/>
      <c r="CWR2807" s="391"/>
      <c r="CWS2807" s="391"/>
      <c r="CWT2807" s="391"/>
      <c r="CWU2807" s="391"/>
      <c r="CWV2807" s="391"/>
      <c r="CWW2807" s="391"/>
      <c r="CWX2807" s="391"/>
      <c r="CWY2807" s="391"/>
      <c r="CWZ2807" s="391"/>
      <c r="CXA2807" s="391"/>
      <c r="CXB2807" s="391"/>
      <c r="CXC2807" s="391"/>
      <c r="CXD2807" s="391"/>
      <c r="CXE2807" s="391"/>
      <c r="CXF2807" s="391"/>
      <c r="CXG2807" s="391"/>
      <c r="CXH2807" s="391"/>
      <c r="CXI2807" s="391"/>
      <c r="CXJ2807" s="391"/>
      <c r="CXK2807" s="391"/>
      <c r="CXL2807" s="391"/>
      <c r="CXM2807" s="391"/>
      <c r="CXN2807" s="391"/>
      <c r="CXO2807" s="391"/>
      <c r="CXP2807" s="391"/>
      <c r="CXQ2807" s="391"/>
      <c r="CXR2807" s="391"/>
      <c r="CXS2807" s="391"/>
      <c r="CXT2807" s="391"/>
      <c r="CXU2807" s="391"/>
      <c r="CXV2807" s="391"/>
      <c r="CXW2807" s="391"/>
      <c r="CXX2807" s="391"/>
      <c r="CXY2807" s="391"/>
      <c r="CXZ2807" s="391"/>
      <c r="CYA2807" s="391"/>
      <c r="CYB2807" s="391"/>
      <c r="CYC2807" s="391"/>
      <c r="CYD2807" s="391"/>
      <c r="CYE2807" s="391"/>
      <c r="CYF2807" s="391"/>
      <c r="CYG2807" s="391"/>
      <c r="CYH2807" s="391"/>
      <c r="CYI2807" s="391"/>
      <c r="CYJ2807" s="391"/>
      <c r="CYK2807" s="391"/>
      <c r="CYL2807" s="391"/>
      <c r="CYM2807" s="391"/>
      <c r="CYN2807" s="391"/>
      <c r="CYO2807" s="391"/>
      <c r="CYP2807" s="391"/>
      <c r="CYQ2807" s="391"/>
      <c r="CYR2807" s="391"/>
      <c r="CYS2807" s="391"/>
      <c r="CYT2807" s="391"/>
      <c r="CYU2807" s="391"/>
      <c r="CYV2807" s="391"/>
      <c r="CYW2807" s="391"/>
      <c r="CYX2807" s="391"/>
      <c r="CYY2807" s="391"/>
      <c r="CYZ2807" s="391"/>
      <c r="CZA2807" s="391"/>
      <c r="CZB2807" s="391"/>
      <c r="CZC2807" s="391"/>
      <c r="CZD2807" s="391"/>
      <c r="CZE2807" s="391"/>
      <c r="CZF2807" s="391"/>
      <c r="CZG2807" s="391"/>
      <c r="CZH2807" s="391"/>
      <c r="CZI2807" s="391"/>
      <c r="CZJ2807" s="391"/>
      <c r="CZK2807" s="391"/>
      <c r="CZL2807" s="391"/>
      <c r="CZM2807" s="391"/>
      <c r="CZN2807" s="391"/>
      <c r="CZO2807" s="391"/>
      <c r="CZP2807" s="391"/>
      <c r="CZQ2807" s="391"/>
      <c r="CZR2807" s="391"/>
      <c r="CZS2807" s="391"/>
      <c r="CZT2807" s="391"/>
      <c r="CZU2807" s="391"/>
      <c r="CZV2807" s="391"/>
      <c r="CZW2807" s="391"/>
      <c r="CZX2807" s="391"/>
      <c r="CZY2807" s="391"/>
      <c r="CZZ2807" s="391"/>
      <c r="DAA2807" s="391"/>
      <c r="DAB2807" s="391"/>
      <c r="DAC2807" s="391"/>
      <c r="DAD2807" s="391"/>
      <c r="DAE2807" s="391"/>
      <c r="DAF2807" s="391"/>
      <c r="DAG2807" s="391"/>
      <c r="DAH2807" s="391"/>
      <c r="DAI2807" s="391"/>
      <c r="DAJ2807" s="391"/>
      <c r="DAK2807" s="391"/>
      <c r="DAL2807" s="391"/>
      <c r="DAM2807" s="391"/>
      <c r="DAN2807" s="391"/>
      <c r="DAO2807" s="391"/>
      <c r="DAP2807" s="391"/>
      <c r="DAQ2807" s="391"/>
      <c r="DAR2807" s="391"/>
      <c r="DAS2807" s="391"/>
      <c r="DAT2807" s="391"/>
      <c r="DAU2807" s="391"/>
      <c r="DAV2807" s="391"/>
      <c r="DAW2807" s="391"/>
      <c r="DAX2807" s="391"/>
      <c r="DAY2807" s="391"/>
      <c r="DAZ2807" s="391"/>
      <c r="DBA2807" s="391"/>
      <c r="DBB2807" s="391"/>
      <c r="DBC2807" s="391"/>
      <c r="DBD2807" s="391"/>
      <c r="DBE2807" s="391"/>
      <c r="DBF2807" s="391"/>
      <c r="DBG2807" s="391"/>
      <c r="DBH2807" s="391"/>
      <c r="DBI2807" s="391"/>
      <c r="DBJ2807" s="391"/>
      <c r="DBK2807" s="391"/>
      <c r="DBL2807" s="391"/>
      <c r="DBM2807" s="391"/>
      <c r="DBN2807" s="391"/>
      <c r="DBO2807" s="391"/>
      <c r="DBP2807" s="391"/>
      <c r="DBQ2807" s="391"/>
      <c r="DBR2807" s="391"/>
      <c r="DBS2807" s="391"/>
      <c r="DBT2807" s="391"/>
      <c r="DBU2807" s="391"/>
      <c r="DBV2807" s="391"/>
      <c r="DBW2807" s="391"/>
      <c r="DBX2807" s="391"/>
      <c r="DBY2807" s="391"/>
      <c r="DBZ2807" s="391"/>
      <c r="DCA2807" s="391"/>
      <c r="DCB2807" s="391"/>
      <c r="DCC2807" s="391"/>
      <c r="DCD2807" s="391"/>
      <c r="DCE2807" s="391"/>
      <c r="DCF2807" s="391"/>
      <c r="DCG2807" s="391"/>
      <c r="DCH2807" s="391"/>
      <c r="DCI2807" s="391"/>
      <c r="DCJ2807" s="391"/>
      <c r="DCK2807" s="391"/>
      <c r="DCL2807" s="391"/>
      <c r="DCM2807" s="391"/>
      <c r="DCN2807" s="391"/>
      <c r="DCO2807" s="391"/>
      <c r="DCP2807" s="391"/>
      <c r="DCQ2807" s="391"/>
      <c r="DCR2807" s="391"/>
      <c r="DCS2807" s="391"/>
      <c r="DCT2807" s="391"/>
      <c r="DCU2807" s="391"/>
      <c r="DCV2807" s="391"/>
      <c r="DCW2807" s="391"/>
      <c r="DCX2807" s="391"/>
      <c r="DCY2807" s="391"/>
      <c r="DCZ2807" s="391"/>
      <c r="DDA2807" s="391"/>
      <c r="DDB2807" s="391"/>
      <c r="DDC2807" s="391"/>
      <c r="DDD2807" s="391"/>
      <c r="DDE2807" s="391"/>
      <c r="DDF2807" s="391"/>
      <c r="DDG2807" s="391"/>
      <c r="DDH2807" s="391"/>
      <c r="DDI2807" s="391"/>
      <c r="DDJ2807" s="391"/>
      <c r="DDK2807" s="391"/>
      <c r="DDL2807" s="391"/>
      <c r="DDM2807" s="391"/>
      <c r="DDN2807" s="391"/>
      <c r="DDO2807" s="391"/>
      <c r="DDP2807" s="391"/>
      <c r="DDQ2807" s="391"/>
      <c r="DDR2807" s="391"/>
      <c r="DDS2807" s="391"/>
      <c r="DDT2807" s="391"/>
      <c r="DDU2807" s="391"/>
      <c r="DDV2807" s="391"/>
      <c r="DDW2807" s="391"/>
      <c r="DDX2807" s="391"/>
      <c r="DDY2807" s="391"/>
      <c r="DDZ2807" s="391"/>
      <c r="DEA2807" s="391"/>
      <c r="DEB2807" s="391"/>
      <c r="DEC2807" s="391"/>
      <c r="DED2807" s="391"/>
      <c r="DEE2807" s="391"/>
      <c r="DEF2807" s="391"/>
      <c r="DEG2807" s="391"/>
      <c r="DEH2807" s="391"/>
      <c r="DEI2807" s="391"/>
      <c r="DEJ2807" s="391"/>
      <c r="DEK2807" s="391"/>
      <c r="DEL2807" s="391"/>
      <c r="DEM2807" s="391"/>
      <c r="DEN2807" s="391"/>
      <c r="DEO2807" s="391"/>
      <c r="DEP2807" s="391"/>
      <c r="DEQ2807" s="391"/>
      <c r="DER2807" s="391"/>
      <c r="DES2807" s="391"/>
      <c r="DET2807" s="391"/>
      <c r="DEU2807" s="391"/>
      <c r="DEV2807" s="391"/>
      <c r="DEW2807" s="391"/>
      <c r="DEX2807" s="391"/>
      <c r="DEY2807" s="391"/>
      <c r="DEZ2807" s="391"/>
      <c r="DFA2807" s="391"/>
      <c r="DFB2807" s="391"/>
      <c r="DFC2807" s="391"/>
      <c r="DFD2807" s="391"/>
      <c r="DFE2807" s="391"/>
      <c r="DFF2807" s="391"/>
      <c r="DFG2807" s="391"/>
      <c r="DFH2807" s="391"/>
      <c r="DFI2807" s="391"/>
      <c r="DFJ2807" s="391"/>
      <c r="DFK2807" s="391"/>
      <c r="DFL2807" s="391"/>
      <c r="DFM2807" s="391"/>
      <c r="DFN2807" s="391"/>
      <c r="DFO2807" s="391"/>
      <c r="DFP2807" s="391"/>
      <c r="DFQ2807" s="391"/>
      <c r="DFR2807" s="391"/>
      <c r="DFS2807" s="391"/>
      <c r="DFT2807" s="391"/>
      <c r="DFU2807" s="391"/>
      <c r="DFV2807" s="391"/>
      <c r="DFW2807" s="391"/>
      <c r="DFX2807" s="391"/>
      <c r="DFY2807" s="391"/>
      <c r="DFZ2807" s="391"/>
      <c r="DGA2807" s="391"/>
      <c r="DGB2807" s="391"/>
      <c r="DGC2807" s="391"/>
      <c r="DGD2807" s="391"/>
      <c r="DGE2807" s="391"/>
      <c r="DGF2807" s="391"/>
      <c r="DGG2807" s="391"/>
      <c r="DGH2807" s="391"/>
      <c r="DGI2807" s="391"/>
      <c r="DGJ2807" s="391"/>
      <c r="DGK2807" s="391"/>
      <c r="DGL2807" s="391"/>
      <c r="DGM2807" s="391"/>
      <c r="DGN2807" s="391"/>
      <c r="DGO2807" s="391"/>
      <c r="DGP2807" s="391"/>
      <c r="DGQ2807" s="391"/>
      <c r="DGR2807" s="391"/>
      <c r="DGS2807" s="391"/>
      <c r="DGT2807" s="391"/>
      <c r="DGU2807" s="391"/>
      <c r="DGV2807" s="391"/>
      <c r="DGW2807" s="391"/>
      <c r="DGX2807" s="391"/>
      <c r="DGY2807" s="391"/>
      <c r="DGZ2807" s="391"/>
      <c r="DHA2807" s="391"/>
      <c r="DHB2807" s="391"/>
      <c r="DHC2807" s="391"/>
      <c r="DHD2807" s="391"/>
      <c r="DHE2807" s="391"/>
      <c r="DHF2807" s="391"/>
      <c r="DHG2807" s="391"/>
      <c r="DHH2807" s="391"/>
      <c r="DHI2807" s="391"/>
      <c r="DHJ2807" s="391"/>
      <c r="DHK2807" s="391"/>
      <c r="DHL2807" s="391"/>
      <c r="DHM2807" s="391"/>
      <c r="DHN2807" s="391"/>
      <c r="DHO2807" s="391"/>
      <c r="DHP2807" s="391"/>
      <c r="DHQ2807" s="391"/>
      <c r="DHR2807" s="391"/>
      <c r="DHS2807" s="391"/>
      <c r="DHT2807" s="391"/>
      <c r="DHU2807" s="391"/>
      <c r="DHV2807" s="391"/>
      <c r="DHW2807" s="391"/>
      <c r="DHX2807" s="391"/>
      <c r="DHY2807" s="391"/>
      <c r="DHZ2807" s="391"/>
      <c r="DIA2807" s="391"/>
      <c r="DIB2807" s="391"/>
      <c r="DIC2807" s="391"/>
      <c r="DID2807" s="391"/>
      <c r="DIE2807" s="391"/>
      <c r="DIF2807" s="391"/>
      <c r="DIG2807" s="391"/>
      <c r="DIH2807" s="391"/>
      <c r="DII2807" s="391"/>
      <c r="DIJ2807" s="391"/>
      <c r="DIK2807" s="391"/>
      <c r="DIL2807" s="391"/>
      <c r="DIM2807" s="391"/>
      <c r="DIN2807" s="391"/>
      <c r="DIO2807" s="391"/>
      <c r="DIP2807" s="391"/>
      <c r="DIQ2807" s="391"/>
      <c r="DIR2807" s="391"/>
      <c r="DIS2807" s="391"/>
      <c r="DIT2807" s="391"/>
      <c r="DIU2807" s="391"/>
      <c r="DIV2807" s="391"/>
      <c r="DIW2807" s="391"/>
      <c r="DIX2807" s="391"/>
      <c r="DIY2807" s="391"/>
      <c r="DIZ2807" s="391"/>
      <c r="DJA2807" s="391"/>
      <c r="DJB2807" s="391"/>
      <c r="DJC2807" s="391"/>
      <c r="DJD2807" s="391"/>
      <c r="DJE2807" s="391"/>
      <c r="DJF2807" s="391"/>
      <c r="DJG2807" s="391"/>
      <c r="DJH2807" s="391"/>
      <c r="DJI2807" s="391"/>
      <c r="DJJ2807" s="391"/>
      <c r="DJK2807" s="391"/>
      <c r="DJL2807" s="391"/>
      <c r="DJM2807" s="391"/>
      <c r="DJN2807" s="391"/>
      <c r="DJO2807" s="391"/>
      <c r="DJP2807" s="391"/>
      <c r="DJQ2807" s="391"/>
      <c r="DJR2807" s="391"/>
      <c r="DJS2807" s="391"/>
      <c r="DJT2807" s="391"/>
      <c r="DJU2807" s="391"/>
      <c r="DJV2807" s="391"/>
      <c r="DJW2807" s="391"/>
      <c r="DJX2807" s="391"/>
      <c r="DJY2807" s="391"/>
      <c r="DJZ2807" s="391"/>
      <c r="DKA2807" s="391"/>
      <c r="DKB2807" s="391"/>
      <c r="DKC2807" s="391"/>
      <c r="DKD2807" s="391"/>
      <c r="DKE2807" s="391"/>
      <c r="DKF2807" s="391"/>
      <c r="DKG2807" s="391"/>
      <c r="DKH2807" s="391"/>
      <c r="DKI2807" s="391"/>
      <c r="DKJ2807" s="391"/>
      <c r="DKK2807" s="391"/>
      <c r="DKL2807" s="391"/>
      <c r="DKM2807" s="391"/>
      <c r="DKN2807" s="391"/>
      <c r="DKO2807" s="391"/>
      <c r="DKP2807" s="391"/>
      <c r="DKQ2807" s="391"/>
      <c r="DKR2807" s="391"/>
      <c r="DKS2807" s="391"/>
      <c r="DKT2807" s="391"/>
      <c r="DKU2807" s="391"/>
      <c r="DKV2807" s="391"/>
      <c r="DKW2807" s="391"/>
      <c r="DKX2807" s="391"/>
      <c r="DKY2807" s="391"/>
      <c r="DKZ2807" s="391"/>
      <c r="DLA2807" s="391"/>
      <c r="DLB2807" s="391"/>
      <c r="DLC2807" s="391"/>
      <c r="DLD2807" s="391"/>
      <c r="DLE2807" s="391"/>
      <c r="DLF2807" s="391"/>
      <c r="DLG2807" s="391"/>
      <c r="DLH2807" s="391"/>
      <c r="DLI2807" s="391"/>
      <c r="DLJ2807" s="391"/>
      <c r="DLK2807" s="391"/>
      <c r="DLL2807" s="391"/>
      <c r="DLM2807" s="391"/>
      <c r="DLN2807" s="391"/>
      <c r="DLO2807" s="391"/>
      <c r="DLP2807" s="391"/>
      <c r="DLQ2807" s="391"/>
      <c r="DLR2807" s="391"/>
      <c r="DLS2807" s="391"/>
      <c r="DLT2807" s="391"/>
      <c r="DLU2807" s="391"/>
      <c r="DLV2807" s="391"/>
      <c r="DLW2807" s="391"/>
      <c r="DLX2807" s="391"/>
      <c r="DLY2807" s="391"/>
      <c r="DLZ2807" s="391"/>
      <c r="DMA2807" s="391"/>
      <c r="DMB2807" s="391"/>
      <c r="DMC2807" s="391"/>
      <c r="DMD2807" s="391"/>
      <c r="DME2807" s="391"/>
      <c r="DMF2807" s="391"/>
      <c r="DMG2807" s="391"/>
      <c r="DMH2807" s="391"/>
      <c r="DMI2807" s="391"/>
      <c r="DMJ2807" s="391"/>
      <c r="DMK2807" s="391"/>
      <c r="DML2807" s="391"/>
      <c r="DMM2807" s="391"/>
      <c r="DMN2807" s="391"/>
      <c r="DMO2807" s="391"/>
      <c r="DMP2807" s="391"/>
      <c r="DMQ2807" s="391"/>
      <c r="DMR2807" s="391"/>
      <c r="DMS2807" s="391"/>
      <c r="DMT2807" s="391"/>
      <c r="DMU2807" s="391"/>
      <c r="DMV2807" s="391"/>
      <c r="DMW2807" s="391"/>
      <c r="DMX2807" s="391"/>
      <c r="DMY2807" s="391"/>
      <c r="DMZ2807" s="391"/>
      <c r="DNA2807" s="391"/>
      <c r="DNB2807" s="391"/>
      <c r="DNC2807" s="391"/>
      <c r="DND2807" s="391"/>
      <c r="DNE2807" s="391"/>
      <c r="DNF2807" s="391"/>
      <c r="DNG2807" s="391"/>
      <c r="DNH2807" s="391"/>
      <c r="DNI2807" s="391"/>
      <c r="DNJ2807" s="391"/>
      <c r="DNK2807" s="391"/>
      <c r="DNL2807" s="391"/>
      <c r="DNM2807" s="391"/>
      <c r="DNN2807" s="391"/>
      <c r="DNO2807" s="391"/>
      <c r="DNP2807" s="391"/>
      <c r="DNQ2807" s="391"/>
      <c r="DNR2807" s="391"/>
      <c r="DNS2807" s="391"/>
      <c r="DNT2807" s="391"/>
      <c r="DNU2807" s="391"/>
      <c r="DNV2807" s="391"/>
      <c r="DNW2807" s="391"/>
      <c r="DNX2807" s="391"/>
      <c r="DNY2807" s="391"/>
      <c r="DNZ2807" s="391"/>
      <c r="DOA2807" s="391"/>
      <c r="DOB2807" s="391"/>
      <c r="DOC2807" s="391"/>
      <c r="DOD2807" s="391"/>
      <c r="DOE2807" s="391"/>
      <c r="DOF2807" s="391"/>
      <c r="DOG2807" s="391"/>
      <c r="DOH2807" s="391"/>
      <c r="DOI2807" s="391"/>
      <c r="DOJ2807" s="391"/>
      <c r="DOK2807" s="391"/>
      <c r="DOL2807" s="391"/>
      <c r="DOM2807" s="391"/>
      <c r="DON2807" s="391"/>
      <c r="DOO2807" s="391"/>
      <c r="DOP2807" s="391"/>
      <c r="DOQ2807" s="391"/>
      <c r="DOR2807" s="391"/>
      <c r="DOS2807" s="391"/>
      <c r="DOT2807" s="391"/>
      <c r="DOU2807" s="391"/>
      <c r="DOV2807" s="391"/>
      <c r="DOW2807" s="391"/>
      <c r="DOX2807" s="391"/>
      <c r="DOY2807" s="391"/>
      <c r="DOZ2807" s="391"/>
      <c r="DPA2807" s="391"/>
      <c r="DPB2807" s="391"/>
      <c r="DPC2807" s="391"/>
      <c r="DPD2807" s="391"/>
      <c r="DPE2807" s="391"/>
      <c r="DPF2807" s="391"/>
      <c r="DPG2807" s="391"/>
      <c r="DPH2807" s="391"/>
      <c r="DPI2807" s="391"/>
      <c r="DPJ2807" s="391"/>
      <c r="DPK2807" s="391"/>
      <c r="DPL2807" s="391"/>
      <c r="DPM2807" s="391"/>
      <c r="DPN2807" s="391"/>
      <c r="DPO2807" s="391"/>
      <c r="DPP2807" s="391"/>
      <c r="DPQ2807" s="391"/>
      <c r="DPR2807" s="391"/>
      <c r="DPS2807" s="391"/>
      <c r="DPT2807" s="391"/>
      <c r="DPU2807" s="391"/>
      <c r="DPV2807" s="391"/>
      <c r="DPW2807" s="391"/>
      <c r="DPX2807" s="391"/>
      <c r="DPY2807" s="391"/>
      <c r="DPZ2807" s="391"/>
      <c r="DQA2807" s="391"/>
      <c r="DQB2807" s="391"/>
      <c r="DQC2807" s="391"/>
      <c r="DQD2807" s="391"/>
      <c r="DQE2807" s="391"/>
      <c r="DQF2807" s="391"/>
      <c r="DQG2807" s="391"/>
      <c r="DQH2807" s="391"/>
      <c r="DQI2807" s="391"/>
      <c r="DQJ2807" s="391"/>
      <c r="DQK2807" s="391"/>
      <c r="DQL2807" s="391"/>
      <c r="DQM2807" s="391"/>
      <c r="DQN2807" s="391"/>
      <c r="DQO2807" s="391"/>
      <c r="DQP2807" s="391"/>
      <c r="DQQ2807" s="391"/>
      <c r="DQR2807" s="391"/>
      <c r="DQS2807" s="391"/>
      <c r="DQT2807" s="391"/>
      <c r="DQU2807" s="391"/>
      <c r="DQV2807" s="391"/>
      <c r="DQW2807" s="391"/>
      <c r="DQX2807" s="391"/>
      <c r="DQY2807" s="391"/>
      <c r="DQZ2807" s="391"/>
      <c r="DRA2807" s="391"/>
      <c r="DRB2807" s="391"/>
      <c r="DRC2807" s="391"/>
      <c r="DRD2807" s="391"/>
      <c r="DRE2807" s="391"/>
      <c r="DRF2807" s="391"/>
      <c r="DRG2807" s="391"/>
      <c r="DRH2807" s="391"/>
      <c r="DRI2807" s="391"/>
      <c r="DRJ2807" s="391"/>
      <c r="DRK2807" s="391"/>
      <c r="DRL2807" s="391"/>
      <c r="DRM2807" s="391"/>
      <c r="DRN2807" s="391"/>
      <c r="DRO2807" s="391"/>
      <c r="DRP2807" s="391"/>
      <c r="DRQ2807" s="391"/>
      <c r="DRR2807" s="391"/>
      <c r="DRS2807" s="391"/>
      <c r="DRT2807" s="391"/>
      <c r="DRU2807" s="391"/>
      <c r="DRV2807" s="391"/>
      <c r="DRW2807" s="391"/>
      <c r="DRX2807" s="391"/>
      <c r="DRY2807" s="391"/>
      <c r="DRZ2807" s="391"/>
      <c r="DSA2807" s="391"/>
      <c r="DSB2807" s="391"/>
      <c r="DSC2807" s="391"/>
      <c r="DSD2807" s="391"/>
      <c r="DSE2807" s="391"/>
      <c r="DSF2807" s="391"/>
      <c r="DSG2807" s="391"/>
      <c r="DSH2807" s="391"/>
      <c r="DSI2807" s="391"/>
      <c r="DSJ2807" s="391"/>
      <c r="DSK2807" s="391"/>
      <c r="DSL2807" s="391"/>
      <c r="DSM2807" s="391"/>
      <c r="DSN2807" s="391"/>
      <c r="DSO2807" s="391"/>
      <c r="DSP2807" s="391"/>
      <c r="DSQ2807" s="391"/>
      <c r="DSR2807" s="391"/>
      <c r="DSS2807" s="391"/>
      <c r="DST2807" s="391"/>
      <c r="DSU2807" s="391"/>
      <c r="DSV2807" s="391"/>
      <c r="DSW2807" s="391"/>
      <c r="DSX2807" s="391"/>
      <c r="DSY2807" s="391"/>
      <c r="DSZ2807" s="391"/>
      <c r="DTA2807" s="391"/>
      <c r="DTB2807" s="391"/>
      <c r="DTC2807" s="391"/>
      <c r="DTD2807" s="391"/>
      <c r="DTE2807" s="391"/>
      <c r="DTF2807" s="391"/>
      <c r="DTG2807" s="391"/>
      <c r="DTH2807" s="391"/>
      <c r="DTI2807" s="391"/>
      <c r="DTJ2807" s="391"/>
      <c r="DTK2807" s="391"/>
      <c r="DTL2807" s="391"/>
      <c r="DTM2807" s="391"/>
      <c r="DTN2807" s="391"/>
      <c r="DTO2807" s="391"/>
      <c r="DTP2807" s="391"/>
      <c r="DTQ2807" s="391"/>
      <c r="DTR2807" s="391"/>
      <c r="DTS2807" s="391"/>
      <c r="DTT2807" s="391"/>
      <c r="DTU2807" s="391"/>
      <c r="DTV2807" s="391"/>
      <c r="DTW2807" s="391"/>
      <c r="DTX2807" s="391"/>
      <c r="DTY2807" s="391"/>
      <c r="DTZ2807" s="391"/>
      <c r="DUA2807" s="391"/>
      <c r="DUB2807" s="391"/>
      <c r="DUC2807" s="391"/>
      <c r="DUD2807" s="391"/>
      <c r="DUE2807" s="391"/>
      <c r="DUF2807" s="391"/>
      <c r="DUG2807" s="391"/>
      <c r="DUH2807" s="391"/>
      <c r="DUI2807" s="391"/>
      <c r="DUJ2807" s="391"/>
      <c r="DUK2807" s="391"/>
      <c r="DUL2807" s="391"/>
      <c r="DUM2807" s="391"/>
      <c r="DUN2807" s="391"/>
      <c r="DUO2807" s="391"/>
      <c r="DUP2807" s="391"/>
      <c r="DUQ2807" s="391"/>
      <c r="DUR2807" s="391"/>
      <c r="DUS2807" s="391"/>
      <c r="DUT2807" s="391"/>
      <c r="DUU2807" s="391"/>
      <c r="DUV2807" s="391"/>
      <c r="DUW2807" s="391"/>
      <c r="DUX2807" s="391"/>
      <c r="DUY2807" s="391"/>
      <c r="DUZ2807" s="391"/>
      <c r="DVA2807" s="391"/>
      <c r="DVB2807" s="391"/>
      <c r="DVC2807" s="391"/>
      <c r="DVD2807" s="391"/>
      <c r="DVE2807" s="391"/>
      <c r="DVF2807" s="391"/>
      <c r="DVG2807" s="391"/>
      <c r="DVH2807" s="391"/>
      <c r="DVI2807" s="391"/>
      <c r="DVJ2807" s="391"/>
      <c r="DVK2807" s="391"/>
      <c r="DVL2807" s="391"/>
      <c r="DVM2807" s="391"/>
      <c r="DVN2807" s="391"/>
      <c r="DVO2807" s="391"/>
      <c r="DVP2807" s="391"/>
      <c r="DVQ2807" s="391"/>
      <c r="DVR2807" s="391"/>
      <c r="DVS2807" s="391"/>
      <c r="DVT2807" s="391"/>
      <c r="DVU2807" s="391"/>
      <c r="DVV2807" s="391"/>
      <c r="DVW2807" s="391"/>
      <c r="DVX2807" s="391"/>
      <c r="DVY2807" s="391"/>
      <c r="DVZ2807" s="391"/>
      <c r="DWA2807" s="391"/>
      <c r="DWB2807" s="391"/>
      <c r="DWC2807" s="391"/>
      <c r="DWD2807" s="391"/>
      <c r="DWE2807" s="391"/>
      <c r="DWF2807" s="391"/>
      <c r="DWG2807" s="391"/>
      <c r="DWH2807" s="391"/>
      <c r="DWI2807" s="391"/>
      <c r="DWJ2807" s="391"/>
      <c r="DWK2807" s="391"/>
      <c r="DWL2807" s="391"/>
      <c r="DWM2807" s="391"/>
      <c r="DWN2807" s="391"/>
      <c r="DWO2807" s="391"/>
      <c r="DWP2807" s="391"/>
      <c r="DWQ2807" s="391"/>
      <c r="DWR2807" s="391"/>
      <c r="DWS2807" s="391"/>
      <c r="DWT2807" s="391"/>
      <c r="DWU2807" s="391"/>
      <c r="DWV2807" s="391"/>
      <c r="DWW2807" s="391"/>
      <c r="DWX2807" s="391"/>
      <c r="DWY2807" s="391"/>
      <c r="DWZ2807" s="391"/>
      <c r="DXA2807" s="391"/>
      <c r="DXB2807" s="391"/>
      <c r="DXC2807" s="391"/>
      <c r="DXD2807" s="391"/>
      <c r="DXE2807" s="391"/>
      <c r="DXF2807" s="391"/>
      <c r="DXG2807" s="391"/>
      <c r="DXH2807" s="391"/>
      <c r="DXI2807" s="391"/>
      <c r="DXJ2807" s="391"/>
      <c r="DXK2807" s="391"/>
      <c r="DXL2807" s="391"/>
      <c r="DXM2807" s="391"/>
      <c r="DXN2807" s="391"/>
      <c r="DXO2807" s="391"/>
      <c r="DXP2807" s="391"/>
      <c r="DXQ2807" s="391"/>
      <c r="DXR2807" s="391"/>
      <c r="DXS2807" s="391"/>
      <c r="DXT2807" s="391"/>
      <c r="DXU2807" s="391"/>
      <c r="DXV2807" s="391"/>
      <c r="DXW2807" s="391"/>
      <c r="DXX2807" s="391"/>
      <c r="DXY2807" s="391"/>
      <c r="DXZ2807" s="391"/>
      <c r="DYA2807" s="391"/>
      <c r="DYB2807" s="391"/>
      <c r="DYC2807" s="391"/>
      <c r="DYD2807" s="391"/>
      <c r="DYE2807" s="391"/>
      <c r="DYF2807" s="391"/>
      <c r="DYG2807" s="391"/>
      <c r="DYH2807" s="391"/>
      <c r="DYI2807" s="391"/>
      <c r="DYJ2807" s="391"/>
      <c r="DYK2807" s="391"/>
      <c r="DYL2807" s="391"/>
      <c r="DYM2807" s="391"/>
      <c r="DYN2807" s="391"/>
      <c r="DYO2807" s="391"/>
      <c r="DYP2807" s="391"/>
      <c r="DYQ2807" s="391"/>
      <c r="DYR2807" s="391"/>
      <c r="DYS2807" s="391"/>
      <c r="DYT2807" s="391"/>
      <c r="DYU2807" s="391"/>
      <c r="DYV2807" s="391"/>
      <c r="DYW2807" s="391"/>
      <c r="DYX2807" s="391"/>
      <c r="DYY2807" s="391"/>
      <c r="DYZ2807" s="391"/>
      <c r="DZA2807" s="391"/>
      <c r="DZB2807" s="391"/>
      <c r="DZC2807" s="391"/>
      <c r="DZD2807" s="391"/>
      <c r="DZE2807" s="391"/>
      <c r="DZF2807" s="391"/>
      <c r="DZG2807" s="391"/>
      <c r="DZH2807" s="391"/>
      <c r="DZI2807" s="391"/>
      <c r="DZJ2807" s="391"/>
      <c r="DZK2807" s="391"/>
      <c r="DZL2807" s="391"/>
      <c r="DZM2807" s="391"/>
      <c r="DZN2807" s="391"/>
      <c r="DZO2807" s="391"/>
      <c r="DZP2807" s="391"/>
      <c r="DZQ2807" s="391"/>
      <c r="DZR2807" s="391"/>
      <c r="DZS2807" s="391"/>
      <c r="DZT2807" s="391"/>
      <c r="DZU2807" s="391"/>
      <c r="DZV2807" s="391"/>
      <c r="DZW2807" s="391"/>
      <c r="DZX2807" s="391"/>
      <c r="DZY2807" s="391"/>
      <c r="DZZ2807" s="391"/>
      <c r="EAA2807" s="391"/>
      <c r="EAB2807" s="391"/>
      <c r="EAC2807" s="391"/>
      <c r="EAD2807" s="391"/>
      <c r="EAE2807" s="391"/>
      <c r="EAF2807" s="391"/>
      <c r="EAG2807" s="391"/>
      <c r="EAH2807" s="391"/>
      <c r="EAI2807" s="391"/>
      <c r="EAJ2807" s="391"/>
      <c r="EAK2807" s="391"/>
      <c r="EAL2807" s="391"/>
      <c r="EAM2807" s="391"/>
      <c r="EAN2807" s="391"/>
      <c r="EAO2807" s="391"/>
      <c r="EAP2807" s="391"/>
      <c r="EAQ2807" s="391"/>
      <c r="EAR2807" s="391"/>
      <c r="EAS2807" s="391"/>
      <c r="EAT2807" s="391"/>
      <c r="EAU2807" s="391"/>
      <c r="EAV2807" s="391"/>
      <c r="EAW2807" s="391"/>
      <c r="EAX2807" s="391"/>
      <c r="EAY2807" s="391"/>
      <c r="EAZ2807" s="391"/>
      <c r="EBA2807" s="391"/>
      <c r="EBB2807" s="391"/>
      <c r="EBC2807" s="391"/>
      <c r="EBD2807" s="391"/>
      <c r="EBE2807" s="391"/>
      <c r="EBF2807" s="391"/>
      <c r="EBG2807" s="391"/>
      <c r="EBH2807" s="391"/>
      <c r="EBI2807" s="391"/>
      <c r="EBJ2807" s="391"/>
      <c r="EBK2807" s="391"/>
      <c r="EBL2807" s="391"/>
      <c r="EBM2807" s="391"/>
      <c r="EBN2807" s="391"/>
      <c r="EBO2807" s="391"/>
      <c r="EBP2807" s="391"/>
      <c r="EBQ2807" s="391"/>
      <c r="EBR2807" s="391"/>
      <c r="EBS2807" s="391"/>
      <c r="EBT2807" s="391"/>
      <c r="EBU2807" s="391"/>
      <c r="EBV2807" s="391"/>
      <c r="EBW2807" s="391"/>
      <c r="EBX2807" s="391"/>
      <c r="EBY2807" s="391"/>
      <c r="EBZ2807" s="391"/>
      <c r="ECA2807" s="391"/>
      <c r="ECB2807" s="391"/>
      <c r="ECC2807" s="391"/>
      <c r="ECD2807" s="391"/>
      <c r="ECE2807" s="391"/>
      <c r="ECF2807" s="391"/>
      <c r="ECG2807" s="391"/>
      <c r="ECH2807" s="391"/>
      <c r="ECI2807" s="391"/>
      <c r="ECJ2807" s="391"/>
      <c r="ECK2807" s="391"/>
      <c r="ECL2807" s="391"/>
      <c r="ECM2807" s="391"/>
      <c r="ECN2807" s="391"/>
      <c r="ECO2807" s="391"/>
      <c r="ECP2807" s="391"/>
      <c r="ECQ2807" s="391"/>
      <c r="ECR2807" s="391"/>
      <c r="ECS2807" s="391"/>
      <c r="ECT2807" s="391"/>
      <c r="ECU2807" s="391"/>
      <c r="ECV2807" s="391"/>
      <c r="ECW2807" s="391"/>
      <c r="ECX2807" s="391"/>
      <c r="ECY2807" s="391"/>
      <c r="ECZ2807" s="391"/>
      <c r="EDA2807" s="391"/>
      <c r="EDB2807" s="391"/>
      <c r="EDC2807" s="391"/>
      <c r="EDD2807" s="391"/>
      <c r="EDE2807" s="391"/>
      <c r="EDF2807" s="391"/>
      <c r="EDG2807" s="391"/>
      <c r="EDH2807" s="391"/>
      <c r="EDI2807" s="391"/>
      <c r="EDJ2807" s="391"/>
      <c r="EDK2807" s="391"/>
      <c r="EDL2807" s="391"/>
      <c r="EDM2807" s="391"/>
      <c r="EDN2807" s="391"/>
      <c r="EDO2807" s="391"/>
      <c r="EDP2807" s="391"/>
      <c r="EDQ2807" s="391"/>
      <c r="EDR2807" s="391"/>
      <c r="EDS2807" s="391"/>
      <c r="EDT2807" s="391"/>
      <c r="EDU2807" s="391"/>
      <c r="EDV2807" s="391"/>
      <c r="EDW2807" s="391"/>
      <c r="EDX2807" s="391"/>
      <c r="EDY2807" s="391"/>
      <c r="EDZ2807" s="391"/>
      <c r="EEA2807" s="391"/>
      <c r="EEB2807" s="391"/>
      <c r="EEC2807" s="391"/>
      <c r="EED2807" s="391"/>
      <c r="EEE2807" s="391"/>
      <c r="EEF2807" s="391"/>
      <c r="EEG2807" s="391"/>
      <c r="EEH2807" s="391"/>
      <c r="EEI2807" s="391"/>
      <c r="EEJ2807" s="391"/>
      <c r="EEK2807" s="391"/>
      <c r="EEL2807" s="391"/>
      <c r="EEM2807" s="391"/>
      <c r="EEN2807" s="391"/>
      <c r="EEO2807" s="391"/>
      <c r="EEP2807" s="391"/>
      <c r="EEQ2807" s="391"/>
      <c r="EER2807" s="391"/>
      <c r="EES2807" s="391"/>
      <c r="EET2807" s="391"/>
      <c r="EEU2807" s="391"/>
      <c r="EEV2807" s="391"/>
      <c r="EEW2807" s="391"/>
      <c r="EEX2807" s="391"/>
      <c r="EEY2807" s="391"/>
      <c r="EEZ2807" s="391"/>
      <c r="EFA2807" s="391"/>
      <c r="EFB2807" s="391"/>
      <c r="EFC2807" s="391"/>
      <c r="EFD2807" s="391"/>
      <c r="EFE2807" s="391"/>
      <c r="EFF2807" s="391"/>
      <c r="EFG2807" s="391"/>
      <c r="EFH2807" s="391"/>
      <c r="EFI2807" s="391"/>
      <c r="EFJ2807" s="391"/>
      <c r="EFK2807" s="391"/>
      <c r="EFL2807" s="391"/>
      <c r="EFM2807" s="391"/>
      <c r="EFN2807" s="391"/>
      <c r="EFO2807" s="391"/>
      <c r="EFP2807" s="391"/>
      <c r="EFQ2807" s="391"/>
      <c r="EFR2807" s="391"/>
      <c r="EFS2807" s="391"/>
      <c r="EFT2807" s="391"/>
      <c r="EFU2807" s="391"/>
      <c r="EFV2807" s="391"/>
      <c r="EFW2807" s="391"/>
      <c r="EFX2807" s="391"/>
      <c r="EFY2807" s="391"/>
      <c r="EFZ2807" s="391"/>
      <c r="EGA2807" s="391"/>
      <c r="EGB2807" s="391"/>
      <c r="EGC2807" s="391"/>
      <c r="EGD2807" s="391"/>
      <c r="EGE2807" s="391"/>
      <c r="EGF2807" s="391"/>
      <c r="EGG2807" s="391"/>
      <c r="EGH2807" s="391"/>
      <c r="EGI2807" s="391"/>
      <c r="EGJ2807" s="391"/>
      <c r="EGK2807" s="391"/>
      <c r="EGL2807" s="391"/>
      <c r="EGM2807" s="391"/>
      <c r="EGN2807" s="391"/>
      <c r="EGO2807" s="391"/>
      <c r="EGP2807" s="391"/>
      <c r="EGQ2807" s="391"/>
      <c r="EGR2807" s="391"/>
      <c r="EGS2807" s="391"/>
      <c r="EGT2807" s="391"/>
      <c r="EGU2807" s="391"/>
      <c r="EGV2807" s="391"/>
      <c r="EGW2807" s="391"/>
      <c r="EGX2807" s="391"/>
      <c r="EGY2807" s="391"/>
      <c r="EGZ2807" s="391"/>
      <c r="EHA2807" s="391"/>
      <c r="EHB2807" s="391"/>
      <c r="EHC2807" s="391"/>
      <c r="EHD2807" s="391"/>
      <c r="EHE2807" s="391"/>
      <c r="EHF2807" s="391"/>
      <c r="EHG2807" s="391"/>
      <c r="EHH2807" s="391"/>
      <c r="EHI2807" s="391"/>
      <c r="EHJ2807" s="391"/>
      <c r="EHK2807" s="391"/>
      <c r="EHL2807" s="391"/>
      <c r="EHM2807" s="391"/>
      <c r="EHN2807" s="391"/>
      <c r="EHO2807" s="391"/>
      <c r="EHP2807" s="391"/>
      <c r="EHQ2807" s="391"/>
      <c r="EHR2807" s="391"/>
      <c r="EHS2807" s="391"/>
      <c r="EHT2807" s="391"/>
      <c r="EHU2807" s="391"/>
      <c r="EHV2807" s="391"/>
      <c r="EHW2807" s="391"/>
      <c r="EHX2807" s="391"/>
      <c r="EHY2807" s="391"/>
      <c r="EHZ2807" s="391"/>
      <c r="EIA2807" s="391"/>
      <c r="EIB2807" s="391"/>
      <c r="EIC2807" s="391"/>
      <c r="EID2807" s="391"/>
      <c r="EIE2807" s="391"/>
      <c r="EIF2807" s="391"/>
      <c r="EIG2807" s="391"/>
      <c r="EIH2807" s="391"/>
      <c r="EII2807" s="391"/>
      <c r="EIJ2807" s="391"/>
      <c r="EIK2807" s="391"/>
      <c r="EIL2807" s="391"/>
      <c r="EIM2807" s="391"/>
      <c r="EIN2807" s="391"/>
      <c r="EIO2807" s="391"/>
      <c r="EIP2807" s="391"/>
      <c r="EIQ2807" s="391"/>
      <c r="EIR2807" s="391"/>
      <c r="EIS2807" s="391"/>
      <c r="EIT2807" s="391"/>
      <c r="EIU2807" s="391"/>
      <c r="EIV2807" s="391"/>
      <c r="EIW2807" s="391"/>
      <c r="EIX2807" s="391"/>
      <c r="EIY2807" s="391"/>
      <c r="EIZ2807" s="391"/>
      <c r="EJA2807" s="391"/>
      <c r="EJB2807" s="391"/>
      <c r="EJC2807" s="391"/>
      <c r="EJD2807" s="391"/>
      <c r="EJE2807" s="391"/>
      <c r="EJF2807" s="391"/>
      <c r="EJG2807" s="391"/>
      <c r="EJH2807" s="391"/>
      <c r="EJI2807" s="391"/>
      <c r="EJJ2807" s="391"/>
      <c r="EJK2807" s="391"/>
      <c r="EJL2807" s="391"/>
      <c r="EJM2807" s="391"/>
      <c r="EJN2807" s="391"/>
      <c r="EJO2807" s="391"/>
      <c r="EJP2807" s="391"/>
      <c r="EJQ2807" s="391"/>
      <c r="EJR2807" s="391"/>
      <c r="EJS2807" s="391"/>
      <c r="EJT2807" s="391"/>
      <c r="EJU2807" s="391"/>
      <c r="EJV2807" s="391"/>
      <c r="EJW2807" s="391"/>
      <c r="EJX2807" s="391"/>
      <c r="EJY2807" s="391"/>
      <c r="EJZ2807" s="391"/>
      <c r="EKA2807" s="391"/>
      <c r="EKB2807" s="391"/>
      <c r="EKC2807" s="391"/>
      <c r="EKD2807" s="391"/>
      <c r="EKE2807" s="391"/>
      <c r="EKF2807" s="391"/>
      <c r="EKG2807" s="391"/>
      <c r="EKH2807" s="391"/>
      <c r="EKI2807" s="391"/>
      <c r="EKJ2807" s="391"/>
      <c r="EKK2807" s="391"/>
      <c r="EKL2807" s="391"/>
      <c r="EKM2807" s="391"/>
      <c r="EKN2807" s="391"/>
      <c r="EKO2807" s="391"/>
      <c r="EKP2807" s="391"/>
      <c r="EKQ2807" s="391"/>
      <c r="EKR2807" s="391"/>
      <c r="EKS2807" s="391"/>
      <c r="EKT2807" s="391"/>
      <c r="EKU2807" s="391"/>
      <c r="EKV2807" s="391"/>
      <c r="EKW2807" s="391"/>
      <c r="EKX2807" s="391"/>
      <c r="EKY2807" s="391"/>
      <c r="EKZ2807" s="391"/>
      <c r="ELA2807" s="391"/>
      <c r="ELB2807" s="391"/>
      <c r="ELC2807" s="391"/>
      <c r="ELD2807" s="391"/>
      <c r="ELE2807" s="391"/>
      <c r="ELF2807" s="391"/>
      <c r="ELG2807" s="391"/>
      <c r="ELH2807" s="391"/>
      <c r="ELI2807" s="391"/>
      <c r="ELJ2807" s="391"/>
      <c r="ELK2807" s="391"/>
      <c r="ELL2807" s="391"/>
      <c r="ELM2807" s="391"/>
      <c r="ELN2807" s="391"/>
      <c r="ELO2807" s="391"/>
      <c r="ELP2807" s="391"/>
      <c r="ELQ2807" s="391"/>
      <c r="ELR2807" s="391"/>
      <c r="ELS2807" s="391"/>
      <c r="ELT2807" s="391"/>
      <c r="ELU2807" s="391"/>
      <c r="ELV2807" s="391"/>
      <c r="ELW2807" s="391"/>
      <c r="ELX2807" s="391"/>
      <c r="ELY2807" s="391"/>
      <c r="ELZ2807" s="391"/>
      <c r="EMA2807" s="391"/>
      <c r="EMB2807" s="391"/>
      <c r="EMC2807" s="391"/>
      <c r="EMD2807" s="391"/>
      <c r="EME2807" s="391"/>
      <c r="EMF2807" s="391"/>
      <c r="EMG2807" s="391"/>
      <c r="EMH2807" s="391"/>
      <c r="EMI2807" s="391"/>
      <c r="EMJ2807" s="391"/>
      <c r="EMK2807" s="391"/>
      <c r="EML2807" s="391"/>
      <c r="EMM2807" s="391"/>
      <c r="EMN2807" s="391"/>
      <c r="EMO2807" s="391"/>
      <c r="EMP2807" s="391"/>
      <c r="EMQ2807" s="391"/>
      <c r="EMR2807" s="391"/>
      <c r="EMS2807" s="391"/>
      <c r="EMT2807" s="391"/>
      <c r="EMU2807" s="391"/>
      <c r="EMV2807" s="391"/>
      <c r="EMW2807" s="391"/>
      <c r="EMX2807" s="391"/>
      <c r="EMY2807" s="391"/>
      <c r="EMZ2807" s="391"/>
      <c r="ENA2807" s="391"/>
      <c r="ENB2807" s="391"/>
      <c r="ENC2807" s="391"/>
      <c r="END2807" s="391"/>
      <c r="ENE2807" s="391"/>
      <c r="ENF2807" s="391"/>
      <c r="ENG2807" s="391"/>
      <c r="ENH2807" s="391"/>
      <c r="ENI2807" s="391"/>
      <c r="ENJ2807" s="391"/>
      <c r="ENK2807" s="391"/>
      <c r="ENL2807" s="391"/>
      <c r="ENM2807" s="391"/>
      <c r="ENN2807" s="391"/>
      <c r="ENO2807" s="391"/>
      <c r="ENP2807" s="391"/>
      <c r="ENQ2807" s="391"/>
      <c r="ENR2807" s="391"/>
      <c r="ENS2807" s="391"/>
      <c r="ENT2807" s="391"/>
      <c r="ENU2807" s="391"/>
      <c r="ENV2807" s="391"/>
      <c r="ENW2807" s="391"/>
      <c r="ENX2807" s="391"/>
      <c r="ENY2807" s="391"/>
      <c r="ENZ2807" s="391"/>
      <c r="EOA2807" s="391"/>
      <c r="EOB2807" s="391"/>
      <c r="EOC2807" s="391"/>
      <c r="EOD2807" s="391"/>
      <c r="EOE2807" s="391"/>
      <c r="EOF2807" s="391"/>
      <c r="EOG2807" s="391"/>
      <c r="EOH2807" s="391"/>
      <c r="EOI2807" s="391"/>
      <c r="EOJ2807" s="391"/>
      <c r="EOK2807" s="391"/>
      <c r="EOL2807" s="391"/>
      <c r="EOM2807" s="391"/>
      <c r="EON2807" s="391"/>
      <c r="EOO2807" s="391"/>
      <c r="EOP2807" s="391"/>
      <c r="EOQ2807" s="391"/>
      <c r="EOR2807" s="391"/>
      <c r="EOS2807" s="391"/>
      <c r="EOT2807" s="391"/>
      <c r="EOU2807" s="391"/>
      <c r="EOV2807" s="391"/>
      <c r="EOW2807" s="391"/>
      <c r="EOX2807" s="391"/>
      <c r="EOY2807" s="391"/>
      <c r="EOZ2807" s="391"/>
      <c r="EPA2807" s="391"/>
      <c r="EPB2807" s="391"/>
      <c r="EPC2807" s="391"/>
      <c r="EPD2807" s="391"/>
      <c r="EPE2807" s="391"/>
      <c r="EPF2807" s="391"/>
      <c r="EPG2807" s="391"/>
      <c r="EPH2807" s="391"/>
      <c r="EPI2807" s="391"/>
      <c r="EPJ2807" s="391"/>
      <c r="EPK2807" s="391"/>
      <c r="EPL2807" s="391"/>
      <c r="EPM2807" s="391"/>
      <c r="EPN2807" s="391"/>
      <c r="EPO2807" s="391"/>
      <c r="EPP2807" s="391"/>
      <c r="EPQ2807" s="391"/>
      <c r="EPR2807" s="391"/>
      <c r="EPS2807" s="391"/>
      <c r="EPT2807" s="391"/>
      <c r="EPU2807" s="391"/>
      <c r="EPV2807" s="391"/>
      <c r="EPW2807" s="391"/>
      <c r="EPX2807" s="391"/>
      <c r="EPY2807" s="391"/>
      <c r="EPZ2807" s="391"/>
      <c r="EQA2807" s="391"/>
      <c r="EQB2807" s="391"/>
      <c r="EQC2807" s="391"/>
      <c r="EQD2807" s="391"/>
      <c r="EQE2807" s="391"/>
      <c r="EQF2807" s="391"/>
      <c r="EQG2807" s="391"/>
      <c r="EQH2807" s="391"/>
      <c r="EQI2807" s="391"/>
      <c r="EQJ2807" s="391"/>
      <c r="EQK2807" s="391"/>
      <c r="EQL2807" s="391"/>
      <c r="EQM2807" s="391"/>
      <c r="EQN2807" s="391"/>
      <c r="EQO2807" s="391"/>
      <c r="EQP2807" s="391"/>
      <c r="EQQ2807" s="391"/>
      <c r="EQR2807" s="391"/>
      <c r="EQS2807" s="391"/>
      <c r="EQT2807" s="391"/>
      <c r="EQU2807" s="391"/>
      <c r="EQV2807" s="391"/>
      <c r="EQW2807" s="391"/>
      <c r="EQX2807" s="391"/>
      <c r="EQY2807" s="391"/>
      <c r="EQZ2807" s="391"/>
      <c r="ERA2807" s="391"/>
      <c r="ERB2807" s="391"/>
      <c r="ERC2807" s="391"/>
      <c r="ERD2807" s="391"/>
      <c r="ERE2807" s="391"/>
      <c r="ERF2807" s="391"/>
      <c r="ERG2807" s="391"/>
      <c r="ERH2807" s="391"/>
      <c r="ERI2807" s="391"/>
      <c r="ERJ2807" s="391"/>
      <c r="ERK2807" s="391"/>
      <c r="ERL2807" s="391"/>
      <c r="ERM2807" s="391"/>
      <c r="ERN2807" s="391"/>
      <c r="ERO2807" s="391"/>
      <c r="ERP2807" s="391"/>
      <c r="ERQ2807" s="391"/>
      <c r="ERR2807" s="391"/>
      <c r="ERS2807" s="391"/>
      <c r="ERT2807" s="391"/>
      <c r="ERU2807" s="391"/>
      <c r="ERV2807" s="391"/>
      <c r="ERW2807" s="391"/>
      <c r="ERX2807" s="391"/>
      <c r="ERY2807" s="391"/>
      <c r="ERZ2807" s="391"/>
      <c r="ESA2807" s="391"/>
      <c r="ESB2807" s="391"/>
      <c r="ESC2807" s="391"/>
      <c r="ESD2807" s="391"/>
      <c r="ESE2807" s="391"/>
      <c r="ESF2807" s="391"/>
      <c r="ESG2807" s="391"/>
      <c r="ESH2807" s="391"/>
      <c r="ESI2807" s="391"/>
      <c r="ESJ2807" s="391"/>
      <c r="ESK2807" s="391"/>
      <c r="ESL2807" s="391"/>
      <c r="ESM2807" s="391"/>
      <c r="ESN2807" s="391"/>
      <c r="ESO2807" s="391"/>
      <c r="ESP2807" s="391"/>
      <c r="ESQ2807" s="391"/>
      <c r="ESR2807" s="391"/>
      <c r="ESS2807" s="391"/>
      <c r="EST2807" s="391"/>
      <c r="ESU2807" s="391"/>
      <c r="ESV2807" s="391"/>
      <c r="ESW2807" s="391"/>
      <c r="ESX2807" s="391"/>
      <c r="ESY2807" s="391"/>
      <c r="ESZ2807" s="391"/>
      <c r="ETA2807" s="391"/>
      <c r="ETB2807" s="391"/>
      <c r="ETC2807" s="391"/>
      <c r="ETD2807" s="391"/>
      <c r="ETE2807" s="391"/>
      <c r="ETF2807" s="391"/>
      <c r="ETG2807" s="391"/>
      <c r="ETH2807" s="391"/>
      <c r="ETI2807" s="391"/>
      <c r="ETJ2807" s="391"/>
      <c r="ETK2807" s="391"/>
      <c r="ETL2807" s="391"/>
      <c r="ETM2807" s="391"/>
      <c r="ETN2807" s="391"/>
      <c r="ETO2807" s="391"/>
      <c r="ETP2807" s="391"/>
      <c r="ETQ2807" s="391"/>
      <c r="ETR2807" s="391"/>
      <c r="ETS2807" s="391"/>
      <c r="ETT2807" s="391"/>
      <c r="ETU2807" s="391"/>
      <c r="ETV2807" s="391"/>
      <c r="ETW2807" s="391"/>
      <c r="ETX2807" s="391"/>
      <c r="ETY2807" s="391"/>
      <c r="ETZ2807" s="391"/>
      <c r="EUA2807" s="391"/>
      <c r="EUB2807" s="391"/>
      <c r="EUC2807" s="391"/>
      <c r="EUD2807" s="391"/>
      <c r="EUE2807" s="391"/>
      <c r="EUF2807" s="391"/>
      <c r="EUG2807" s="391"/>
      <c r="EUH2807" s="391"/>
      <c r="EUI2807" s="391"/>
      <c r="EUJ2807" s="391"/>
      <c r="EUK2807" s="391"/>
      <c r="EUL2807" s="391"/>
      <c r="EUM2807" s="391"/>
      <c r="EUN2807" s="391"/>
      <c r="EUO2807" s="391"/>
      <c r="EUP2807" s="391"/>
      <c r="EUQ2807" s="391"/>
      <c r="EUR2807" s="391"/>
      <c r="EUS2807" s="391"/>
      <c r="EUT2807" s="391"/>
      <c r="EUU2807" s="391"/>
      <c r="EUV2807" s="391"/>
      <c r="EUW2807" s="391"/>
      <c r="EUX2807" s="391"/>
      <c r="EUY2807" s="391"/>
      <c r="EUZ2807" s="391"/>
      <c r="EVA2807" s="391"/>
      <c r="EVB2807" s="391"/>
      <c r="EVC2807" s="391"/>
      <c r="EVD2807" s="391"/>
      <c r="EVE2807" s="391"/>
      <c r="EVF2807" s="391"/>
      <c r="EVG2807" s="391"/>
      <c r="EVH2807" s="391"/>
      <c r="EVI2807" s="391"/>
      <c r="EVJ2807" s="391"/>
      <c r="EVK2807" s="391"/>
      <c r="EVL2807" s="391"/>
      <c r="EVM2807" s="391"/>
      <c r="EVN2807" s="391"/>
      <c r="EVO2807" s="391"/>
      <c r="EVP2807" s="391"/>
      <c r="EVQ2807" s="391"/>
      <c r="EVR2807" s="391"/>
      <c r="EVS2807" s="391"/>
      <c r="EVT2807" s="391"/>
      <c r="EVU2807" s="391"/>
      <c r="EVV2807" s="391"/>
      <c r="EVW2807" s="391"/>
      <c r="EVX2807" s="391"/>
      <c r="EVY2807" s="391"/>
      <c r="EVZ2807" s="391"/>
      <c r="EWA2807" s="391"/>
      <c r="EWB2807" s="391"/>
      <c r="EWC2807" s="391"/>
      <c r="EWD2807" s="391"/>
      <c r="EWE2807" s="391"/>
      <c r="EWF2807" s="391"/>
      <c r="EWG2807" s="391"/>
      <c r="EWH2807" s="391"/>
      <c r="EWI2807" s="391"/>
      <c r="EWJ2807" s="391"/>
      <c r="EWK2807" s="391"/>
      <c r="EWL2807" s="391"/>
      <c r="EWM2807" s="391"/>
      <c r="EWN2807" s="391"/>
      <c r="EWO2807" s="391"/>
      <c r="EWP2807" s="391"/>
      <c r="EWQ2807" s="391"/>
      <c r="EWR2807" s="391"/>
      <c r="EWS2807" s="391"/>
      <c r="EWT2807" s="391"/>
      <c r="EWU2807" s="391"/>
      <c r="EWV2807" s="391"/>
      <c r="EWW2807" s="391"/>
      <c r="EWX2807" s="391"/>
      <c r="EWY2807" s="391"/>
      <c r="EWZ2807" s="391"/>
      <c r="EXA2807" s="391"/>
      <c r="EXB2807" s="391"/>
      <c r="EXC2807" s="391"/>
      <c r="EXD2807" s="391"/>
      <c r="EXE2807" s="391"/>
      <c r="EXF2807" s="391"/>
      <c r="EXG2807" s="391"/>
      <c r="EXH2807" s="391"/>
      <c r="EXI2807" s="391"/>
      <c r="EXJ2807" s="391"/>
      <c r="EXK2807" s="391"/>
      <c r="EXL2807" s="391"/>
      <c r="EXM2807" s="391"/>
      <c r="EXN2807" s="391"/>
      <c r="EXO2807" s="391"/>
      <c r="EXP2807" s="391"/>
      <c r="EXQ2807" s="391"/>
      <c r="EXR2807" s="391"/>
      <c r="EXS2807" s="391"/>
      <c r="EXT2807" s="391"/>
      <c r="EXU2807" s="391"/>
      <c r="EXV2807" s="391"/>
      <c r="EXW2807" s="391"/>
      <c r="EXX2807" s="391"/>
      <c r="EXY2807" s="391"/>
      <c r="EXZ2807" s="391"/>
      <c r="EYA2807" s="391"/>
      <c r="EYB2807" s="391"/>
      <c r="EYC2807" s="391"/>
      <c r="EYD2807" s="391"/>
      <c r="EYE2807" s="391"/>
      <c r="EYF2807" s="391"/>
      <c r="EYG2807" s="391"/>
      <c r="EYH2807" s="391"/>
      <c r="EYI2807" s="391"/>
      <c r="EYJ2807" s="391"/>
      <c r="EYK2807" s="391"/>
      <c r="EYL2807" s="391"/>
      <c r="EYM2807" s="391"/>
      <c r="EYN2807" s="391"/>
      <c r="EYO2807" s="391"/>
      <c r="EYP2807" s="391"/>
      <c r="EYQ2807" s="391"/>
      <c r="EYR2807" s="391"/>
      <c r="EYS2807" s="391"/>
      <c r="EYT2807" s="391"/>
      <c r="EYU2807" s="391"/>
      <c r="EYV2807" s="391"/>
      <c r="EYW2807" s="391"/>
      <c r="EYX2807" s="391"/>
      <c r="EYY2807" s="391"/>
      <c r="EYZ2807" s="391"/>
      <c r="EZA2807" s="391"/>
      <c r="EZB2807" s="391"/>
      <c r="EZC2807" s="391"/>
      <c r="EZD2807" s="391"/>
      <c r="EZE2807" s="391"/>
      <c r="EZF2807" s="391"/>
      <c r="EZG2807" s="391"/>
      <c r="EZH2807" s="391"/>
      <c r="EZI2807" s="391"/>
      <c r="EZJ2807" s="391"/>
      <c r="EZK2807" s="391"/>
      <c r="EZL2807" s="391"/>
      <c r="EZM2807" s="391"/>
      <c r="EZN2807" s="391"/>
      <c r="EZO2807" s="391"/>
      <c r="EZP2807" s="391"/>
      <c r="EZQ2807" s="391"/>
      <c r="EZR2807" s="391"/>
      <c r="EZS2807" s="391"/>
      <c r="EZT2807" s="391"/>
      <c r="EZU2807" s="391"/>
      <c r="EZV2807" s="391"/>
      <c r="EZW2807" s="391"/>
      <c r="EZX2807" s="391"/>
      <c r="EZY2807" s="391"/>
      <c r="EZZ2807" s="391"/>
      <c r="FAA2807" s="391"/>
      <c r="FAB2807" s="391"/>
      <c r="FAC2807" s="391"/>
      <c r="FAD2807" s="391"/>
      <c r="FAE2807" s="391"/>
      <c r="FAF2807" s="391"/>
      <c r="FAG2807" s="391"/>
      <c r="FAH2807" s="391"/>
      <c r="FAI2807" s="391"/>
      <c r="FAJ2807" s="391"/>
      <c r="FAK2807" s="391"/>
      <c r="FAL2807" s="391"/>
      <c r="FAM2807" s="391"/>
      <c r="FAN2807" s="391"/>
      <c r="FAO2807" s="391"/>
      <c r="FAP2807" s="391"/>
      <c r="FAQ2807" s="391"/>
      <c r="FAR2807" s="391"/>
      <c r="FAS2807" s="391"/>
      <c r="FAT2807" s="391"/>
      <c r="FAU2807" s="391"/>
      <c r="FAV2807" s="391"/>
      <c r="FAW2807" s="391"/>
      <c r="FAX2807" s="391"/>
      <c r="FAY2807" s="391"/>
      <c r="FAZ2807" s="391"/>
      <c r="FBA2807" s="391"/>
      <c r="FBB2807" s="391"/>
      <c r="FBC2807" s="391"/>
      <c r="FBD2807" s="391"/>
      <c r="FBE2807" s="391"/>
      <c r="FBF2807" s="391"/>
      <c r="FBG2807" s="391"/>
      <c r="FBH2807" s="391"/>
      <c r="FBI2807" s="391"/>
      <c r="FBJ2807" s="391"/>
      <c r="FBK2807" s="391"/>
      <c r="FBL2807" s="391"/>
      <c r="FBM2807" s="391"/>
      <c r="FBN2807" s="391"/>
      <c r="FBO2807" s="391"/>
      <c r="FBP2807" s="391"/>
      <c r="FBQ2807" s="391"/>
      <c r="FBR2807" s="391"/>
      <c r="FBS2807" s="391"/>
      <c r="FBT2807" s="391"/>
      <c r="FBU2807" s="391"/>
      <c r="FBV2807" s="391"/>
      <c r="FBW2807" s="391"/>
      <c r="FBX2807" s="391"/>
      <c r="FBY2807" s="391"/>
      <c r="FBZ2807" s="391"/>
      <c r="FCA2807" s="391"/>
      <c r="FCB2807" s="391"/>
      <c r="FCC2807" s="391"/>
      <c r="FCD2807" s="391"/>
      <c r="FCE2807" s="391"/>
      <c r="FCF2807" s="391"/>
      <c r="FCG2807" s="391"/>
      <c r="FCH2807" s="391"/>
      <c r="FCI2807" s="391"/>
      <c r="FCJ2807" s="391"/>
      <c r="FCK2807" s="391"/>
      <c r="FCL2807" s="391"/>
      <c r="FCM2807" s="391"/>
      <c r="FCN2807" s="391"/>
      <c r="FCO2807" s="391"/>
      <c r="FCP2807" s="391"/>
      <c r="FCQ2807" s="391"/>
      <c r="FCR2807" s="391"/>
      <c r="FCS2807" s="391"/>
      <c r="FCT2807" s="391"/>
      <c r="FCU2807" s="391"/>
      <c r="FCV2807" s="391"/>
      <c r="FCW2807" s="391"/>
      <c r="FCX2807" s="391"/>
      <c r="FCY2807" s="391"/>
      <c r="FCZ2807" s="391"/>
      <c r="FDA2807" s="391"/>
      <c r="FDB2807" s="391"/>
      <c r="FDC2807" s="391"/>
      <c r="FDD2807" s="391"/>
      <c r="FDE2807" s="391"/>
      <c r="FDF2807" s="391"/>
      <c r="FDG2807" s="391"/>
      <c r="FDH2807" s="391"/>
      <c r="FDI2807" s="391"/>
      <c r="FDJ2807" s="391"/>
      <c r="FDK2807" s="391"/>
      <c r="FDL2807" s="391"/>
      <c r="FDM2807" s="391"/>
      <c r="FDN2807" s="391"/>
      <c r="FDO2807" s="391"/>
      <c r="FDP2807" s="391"/>
      <c r="FDQ2807" s="391"/>
      <c r="FDR2807" s="391"/>
      <c r="FDS2807" s="391"/>
      <c r="FDT2807" s="391"/>
      <c r="FDU2807" s="391"/>
      <c r="FDV2807" s="391"/>
      <c r="FDW2807" s="391"/>
      <c r="FDX2807" s="391"/>
      <c r="FDY2807" s="391"/>
      <c r="FDZ2807" s="391"/>
      <c r="FEA2807" s="391"/>
      <c r="FEB2807" s="391"/>
      <c r="FEC2807" s="391"/>
      <c r="FED2807" s="391"/>
      <c r="FEE2807" s="391"/>
      <c r="FEF2807" s="391"/>
      <c r="FEG2807" s="391"/>
      <c r="FEH2807" s="391"/>
      <c r="FEI2807" s="391"/>
      <c r="FEJ2807" s="391"/>
      <c r="FEK2807" s="391"/>
      <c r="FEL2807" s="391"/>
      <c r="FEM2807" s="391"/>
      <c r="FEN2807" s="391"/>
      <c r="FEO2807" s="391"/>
      <c r="FEP2807" s="391"/>
      <c r="FEQ2807" s="391"/>
      <c r="FER2807" s="391"/>
      <c r="FES2807" s="391"/>
      <c r="FET2807" s="391"/>
      <c r="FEU2807" s="391"/>
      <c r="FEV2807" s="391"/>
      <c r="FEW2807" s="391"/>
      <c r="FEX2807" s="391"/>
      <c r="FEY2807" s="391"/>
      <c r="FEZ2807" s="391"/>
      <c r="FFA2807" s="391"/>
      <c r="FFB2807" s="391"/>
      <c r="FFC2807" s="391"/>
      <c r="FFD2807" s="391"/>
      <c r="FFE2807" s="391"/>
      <c r="FFF2807" s="391"/>
      <c r="FFG2807" s="391"/>
      <c r="FFH2807" s="391"/>
      <c r="FFI2807" s="391"/>
      <c r="FFJ2807" s="391"/>
      <c r="FFK2807" s="391"/>
      <c r="FFL2807" s="391"/>
      <c r="FFM2807" s="391"/>
      <c r="FFN2807" s="391"/>
      <c r="FFO2807" s="391"/>
      <c r="FFP2807" s="391"/>
      <c r="FFQ2807" s="391"/>
      <c r="FFR2807" s="391"/>
      <c r="FFS2807" s="391"/>
      <c r="FFT2807" s="391"/>
      <c r="FFU2807" s="391"/>
      <c r="FFV2807" s="391"/>
      <c r="FFW2807" s="391"/>
      <c r="FFX2807" s="391"/>
      <c r="FFY2807" s="391"/>
      <c r="FFZ2807" s="391"/>
      <c r="FGA2807" s="391"/>
      <c r="FGB2807" s="391"/>
      <c r="FGC2807" s="391"/>
      <c r="FGD2807" s="391"/>
      <c r="FGE2807" s="391"/>
      <c r="FGF2807" s="391"/>
      <c r="FGG2807" s="391"/>
      <c r="FGH2807" s="391"/>
      <c r="FGI2807" s="391"/>
      <c r="FGJ2807" s="391"/>
      <c r="FGK2807" s="391"/>
      <c r="FGL2807" s="391"/>
      <c r="FGM2807" s="391"/>
      <c r="FGN2807" s="391"/>
      <c r="FGO2807" s="391"/>
      <c r="FGP2807" s="391"/>
      <c r="FGQ2807" s="391"/>
      <c r="FGR2807" s="391"/>
      <c r="FGS2807" s="391"/>
      <c r="FGT2807" s="391"/>
      <c r="FGU2807" s="391"/>
      <c r="FGV2807" s="391"/>
      <c r="FGW2807" s="391"/>
      <c r="FGX2807" s="391"/>
      <c r="FGY2807" s="391"/>
      <c r="FGZ2807" s="391"/>
      <c r="FHA2807" s="391"/>
      <c r="FHB2807" s="391"/>
      <c r="FHC2807" s="391"/>
      <c r="FHD2807" s="391"/>
      <c r="FHE2807" s="391"/>
      <c r="FHF2807" s="391"/>
      <c r="FHG2807" s="391"/>
      <c r="FHH2807" s="391"/>
      <c r="FHI2807" s="391"/>
      <c r="FHJ2807" s="391"/>
      <c r="FHK2807" s="391"/>
      <c r="FHL2807" s="391"/>
      <c r="FHM2807" s="391"/>
      <c r="FHN2807" s="391"/>
      <c r="FHO2807" s="391"/>
      <c r="FHP2807" s="391"/>
      <c r="FHQ2807" s="391"/>
      <c r="FHR2807" s="391"/>
      <c r="FHS2807" s="391"/>
      <c r="FHT2807" s="391"/>
      <c r="FHU2807" s="391"/>
      <c r="FHV2807" s="391"/>
      <c r="FHW2807" s="391"/>
      <c r="FHX2807" s="391"/>
      <c r="FHY2807" s="391"/>
      <c r="FHZ2807" s="391"/>
      <c r="FIA2807" s="391"/>
      <c r="FIB2807" s="391"/>
      <c r="FIC2807" s="391"/>
      <c r="FID2807" s="391"/>
      <c r="FIE2807" s="391"/>
      <c r="FIF2807" s="391"/>
      <c r="FIG2807" s="391"/>
      <c r="FIH2807" s="391"/>
      <c r="FII2807" s="391"/>
      <c r="FIJ2807" s="391"/>
      <c r="FIK2807" s="391"/>
      <c r="FIL2807" s="391"/>
      <c r="FIM2807" s="391"/>
      <c r="FIN2807" s="391"/>
      <c r="FIO2807" s="391"/>
      <c r="FIP2807" s="391"/>
      <c r="FIQ2807" s="391"/>
      <c r="FIR2807" s="391"/>
      <c r="FIS2807" s="391"/>
      <c r="FIT2807" s="391"/>
      <c r="FIU2807" s="391"/>
      <c r="FIV2807" s="391"/>
      <c r="FIW2807" s="391"/>
      <c r="FIX2807" s="391"/>
      <c r="FIY2807" s="391"/>
      <c r="FIZ2807" s="391"/>
      <c r="FJA2807" s="391"/>
      <c r="FJB2807" s="391"/>
      <c r="FJC2807" s="391"/>
      <c r="FJD2807" s="391"/>
      <c r="FJE2807" s="391"/>
      <c r="FJF2807" s="391"/>
      <c r="FJG2807" s="391"/>
      <c r="FJH2807" s="391"/>
      <c r="FJI2807" s="391"/>
      <c r="FJJ2807" s="391"/>
      <c r="FJK2807" s="391"/>
      <c r="FJL2807" s="391"/>
      <c r="FJM2807" s="391"/>
      <c r="FJN2807" s="391"/>
      <c r="FJO2807" s="391"/>
      <c r="FJP2807" s="391"/>
      <c r="FJQ2807" s="391"/>
      <c r="FJR2807" s="391"/>
      <c r="FJS2807" s="391"/>
      <c r="FJT2807" s="391"/>
      <c r="FJU2807" s="391"/>
      <c r="FJV2807" s="391"/>
      <c r="FJW2807" s="391"/>
      <c r="FJX2807" s="391"/>
      <c r="FJY2807" s="391"/>
      <c r="FJZ2807" s="391"/>
      <c r="FKA2807" s="391"/>
      <c r="FKB2807" s="391"/>
      <c r="FKC2807" s="391"/>
      <c r="FKD2807" s="391"/>
      <c r="FKE2807" s="391"/>
      <c r="FKF2807" s="391"/>
      <c r="FKG2807" s="391"/>
      <c r="FKH2807" s="391"/>
      <c r="FKI2807" s="391"/>
      <c r="FKJ2807" s="391"/>
      <c r="FKK2807" s="391"/>
      <c r="FKL2807" s="391"/>
      <c r="FKM2807" s="391"/>
      <c r="FKN2807" s="391"/>
      <c r="FKO2807" s="391"/>
      <c r="FKP2807" s="391"/>
      <c r="FKQ2807" s="391"/>
      <c r="FKR2807" s="391"/>
      <c r="FKS2807" s="391"/>
      <c r="FKT2807" s="391"/>
      <c r="FKU2807" s="391"/>
      <c r="FKV2807" s="391"/>
      <c r="FKW2807" s="391"/>
      <c r="FKX2807" s="391"/>
      <c r="FKY2807" s="391"/>
      <c r="FKZ2807" s="391"/>
      <c r="FLA2807" s="391"/>
      <c r="FLB2807" s="391"/>
      <c r="FLC2807" s="391"/>
      <c r="FLD2807" s="391"/>
      <c r="FLE2807" s="391"/>
      <c r="FLF2807" s="391"/>
      <c r="FLG2807" s="391"/>
      <c r="FLH2807" s="391"/>
      <c r="FLI2807" s="391"/>
      <c r="FLJ2807" s="391"/>
      <c r="FLK2807" s="391"/>
      <c r="FLL2807" s="391"/>
      <c r="FLM2807" s="391"/>
      <c r="FLN2807" s="391"/>
      <c r="FLO2807" s="391"/>
      <c r="FLP2807" s="391"/>
      <c r="FLQ2807" s="391"/>
      <c r="FLR2807" s="391"/>
      <c r="FLS2807" s="391"/>
      <c r="FLT2807" s="391"/>
      <c r="FLU2807" s="391"/>
      <c r="FLV2807" s="391"/>
      <c r="FLW2807" s="391"/>
      <c r="FLX2807" s="391"/>
      <c r="FLY2807" s="391"/>
      <c r="FLZ2807" s="391"/>
      <c r="FMA2807" s="391"/>
      <c r="FMB2807" s="391"/>
      <c r="FMC2807" s="391"/>
      <c r="FMD2807" s="391"/>
      <c r="FME2807" s="391"/>
      <c r="FMF2807" s="391"/>
      <c r="FMG2807" s="391"/>
      <c r="FMH2807" s="391"/>
      <c r="FMI2807" s="391"/>
      <c r="FMJ2807" s="391"/>
      <c r="FMK2807" s="391"/>
      <c r="FML2807" s="391"/>
      <c r="FMM2807" s="391"/>
      <c r="FMN2807" s="391"/>
      <c r="FMO2807" s="391"/>
      <c r="FMP2807" s="391"/>
      <c r="FMQ2807" s="391"/>
      <c r="FMR2807" s="391"/>
      <c r="FMS2807" s="391"/>
      <c r="FMT2807" s="391"/>
      <c r="FMU2807" s="391"/>
      <c r="FMV2807" s="391"/>
      <c r="FMW2807" s="391"/>
      <c r="FMX2807" s="391"/>
      <c r="FMY2807" s="391"/>
      <c r="FMZ2807" s="391"/>
      <c r="FNA2807" s="391"/>
      <c r="FNB2807" s="391"/>
      <c r="FNC2807" s="391"/>
      <c r="FND2807" s="391"/>
      <c r="FNE2807" s="391"/>
      <c r="FNF2807" s="391"/>
      <c r="FNG2807" s="391"/>
      <c r="FNH2807" s="391"/>
      <c r="FNI2807" s="391"/>
      <c r="FNJ2807" s="391"/>
      <c r="FNK2807" s="391"/>
      <c r="FNL2807" s="391"/>
      <c r="FNM2807" s="391"/>
      <c r="FNN2807" s="391"/>
      <c r="FNO2807" s="391"/>
      <c r="FNP2807" s="391"/>
      <c r="FNQ2807" s="391"/>
      <c r="FNR2807" s="391"/>
      <c r="FNS2807" s="391"/>
      <c r="FNT2807" s="391"/>
      <c r="FNU2807" s="391"/>
      <c r="FNV2807" s="391"/>
      <c r="FNW2807" s="391"/>
      <c r="FNX2807" s="391"/>
      <c r="FNY2807" s="391"/>
      <c r="FNZ2807" s="391"/>
      <c r="FOA2807" s="391"/>
      <c r="FOB2807" s="391"/>
      <c r="FOC2807" s="391"/>
      <c r="FOD2807" s="391"/>
      <c r="FOE2807" s="391"/>
      <c r="FOF2807" s="391"/>
      <c r="FOG2807" s="391"/>
      <c r="FOH2807" s="391"/>
      <c r="FOI2807" s="391"/>
      <c r="FOJ2807" s="391"/>
      <c r="FOK2807" s="391"/>
      <c r="FOL2807" s="391"/>
      <c r="FOM2807" s="391"/>
      <c r="FON2807" s="391"/>
      <c r="FOO2807" s="391"/>
      <c r="FOP2807" s="391"/>
      <c r="FOQ2807" s="391"/>
      <c r="FOR2807" s="391"/>
      <c r="FOS2807" s="391"/>
      <c r="FOT2807" s="391"/>
      <c r="FOU2807" s="391"/>
      <c r="FOV2807" s="391"/>
      <c r="FOW2807" s="391"/>
      <c r="FOX2807" s="391"/>
      <c r="FOY2807" s="391"/>
      <c r="FOZ2807" s="391"/>
      <c r="FPA2807" s="391"/>
      <c r="FPB2807" s="391"/>
      <c r="FPC2807" s="391"/>
      <c r="FPD2807" s="391"/>
      <c r="FPE2807" s="391"/>
      <c r="FPF2807" s="391"/>
      <c r="FPG2807" s="391"/>
      <c r="FPH2807" s="391"/>
      <c r="FPI2807" s="391"/>
      <c r="FPJ2807" s="391"/>
      <c r="FPK2807" s="391"/>
      <c r="FPL2807" s="391"/>
      <c r="FPM2807" s="391"/>
      <c r="FPN2807" s="391"/>
      <c r="FPO2807" s="391"/>
      <c r="FPP2807" s="391"/>
      <c r="FPQ2807" s="391"/>
      <c r="FPR2807" s="391"/>
      <c r="FPS2807" s="391"/>
      <c r="FPT2807" s="391"/>
      <c r="FPU2807" s="391"/>
      <c r="FPV2807" s="391"/>
      <c r="FPW2807" s="391"/>
      <c r="FPX2807" s="391"/>
      <c r="FPY2807" s="391"/>
      <c r="FPZ2807" s="391"/>
      <c r="FQA2807" s="391"/>
      <c r="FQB2807" s="391"/>
      <c r="FQC2807" s="391"/>
      <c r="FQD2807" s="391"/>
      <c r="FQE2807" s="391"/>
      <c r="FQF2807" s="391"/>
      <c r="FQG2807" s="391"/>
      <c r="FQH2807" s="391"/>
      <c r="FQI2807" s="391"/>
      <c r="FQJ2807" s="391"/>
      <c r="FQK2807" s="391"/>
      <c r="FQL2807" s="391"/>
      <c r="FQM2807" s="391"/>
      <c r="FQN2807" s="391"/>
      <c r="FQO2807" s="391"/>
      <c r="FQP2807" s="391"/>
      <c r="FQQ2807" s="391"/>
      <c r="FQR2807" s="391"/>
      <c r="FQS2807" s="391"/>
      <c r="FQT2807" s="391"/>
      <c r="FQU2807" s="391"/>
      <c r="FQV2807" s="391"/>
      <c r="FQW2807" s="391"/>
      <c r="FQX2807" s="391"/>
      <c r="FQY2807" s="391"/>
      <c r="FQZ2807" s="391"/>
      <c r="FRA2807" s="391"/>
      <c r="FRB2807" s="391"/>
      <c r="FRC2807" s="391"/>
      <c r="FRD2807" s="391"/>
      <c r="FRE2807" s="391"/>
      <c r="FRF2807" s="391"/>
      <c r="FRG2807" s="391"/>
      <c r="FRH2807" s="391"/>
      <c r="FRI2807" s="391"/>
      <c r="FRJ2807" s="391"/>
      <c r="FRK2807" s="391"/>
      <c r="FRL2807" s="391"/>
      <c r="FRM2807" s="391"/>
      <c r="FRN2807" s="391"/>
      <c r="FRO2807" s="391"/>
      <c r="FRP2807" s="391"/>
      <c r="FRQ2807" s="391"/>
      <c r="FRR2807" s="391"/>
      <c r="FRS2807" s="391"/>
      <c r="FRT2807" s="391"/>
      <c r="FRU2807" s="391"/>
      <c r="FRV2807" s="391"/>
      <c r="FRW2807" s="391"/>
      <c r="FRX2807" s="391"/>
      <c r="FRY2807" s="391"/>
      <c r="FRZ2807" s="391"/>
      <c r="FSA2807" s="391"/>
      <c r="FSB2807" s="391"/>
      <c r="FSC2807" s="391"/>
      <c r="FSD2807" s="391"/>
      <c r="FSE2807" s="391"/>
      <c r="FSF2807" s="391"/>
      <c r="FSG2807" s="391"/>
      <c r="FSH2807" s="391"/>
      <c r="FSI2807" s="391"/>
      <c r="FSJ2807" s="391"/>
      <c r="FSK2807" s="391"/>
      <c r="FSL2807" s="391"/>
      <c r="FSM2807" s="391"/>
      <c r="FSN2807" s="391"/>
      <c r="FSO2807" s="391"/>
      <c r="FSP2807" s="391"/>
      <c r="FSQ2807" s="391"/>
      <c r="FSR2807" s="391"/>
      <c r="FSS2807" s="391"/>
      <c r="FST2807" s="391"/>
      <c r="FSU2807" s="391"/>
      <c r="FSV2807" s="391"/>
      <c r="FSW2807" s="391"/>
      <c r="FSX2807" s="391"/>
      <c r="FSY2807" s="391"/>
      <c r="FSZ2807" s="391"/>
      <c r="FTA2807" s="391"/>
      <c r="FTB2807" s="391"/>
      <c r="FTC2807" s="391"/>
      <c r="FTD2807" s="391"/>
      <c r="FTE2807" s="391"/>
      <c r="FTF2807" s="391"/>
      <c r="FTG2807" s="391"/>
      <c r="FTH2807" s="391"/>
      <c r="FTI2807" s="391"/>
      <c r="FTJ2807" s="391"/>
      <c r="FTK2807" s="391"/>
      <c r="FTL2807" s="391"/>
      <c r="FTM2807" s="391"/>
      <c r="FTN2807" s="391"/>
      <c r="FTO2807" s="391"/>
      <c r="FTP2807" s="391"/>
      <c r="FTQ2807" s="391"/>
      <c r="FTR2807" s="391"/>
      <c r="FTS2807" s="391"/>
      <c r="FTT2807" s="391"/>
      <c r="FTU2807" s="391"/>
      <c r="FTV2807" s="391"/>
      <c r="FTW2807" s="391"/>
      <c r="FTX2807" s="391"/>
      <c r="FTY2807" s="391"/>
      <c r="FTZ2807" s="391"/>
      <c r="FUA2807" s="391"/>
      <c r="FUB2807" s="391"/>
      <c r="FUC2807" s="391"/>
      <c r="FUD2807" s="391"/>
      <c r="FUE2807" s="391"/>
      <c r="FUF2807" s="391"/>
      <c r="FUG2807" s="391"/>
      <c r="FUH2807" s="391"/>
      <c r="FUI2807" s="391"/>
      <c r="FUJ2807" s="391"/>
      <c r="FUK2807" s="391"/>
      <c r="FUL2807" s="391"/>
      <c r="FUM2807" s="391"/>
      <c r="FUN2807" s="391"/>
      <c r="FUO2807" s="391"/>
      <c r="FUP2807" s="391"/>
      <c r="FUQ2807" s="391"/>
      <c r="FUR2807" s="391"/>
      <c r="FUS2807" s="391"/>
      <c r="FUT2807" s="391"/>
      <c r="FUU2807" s="391"/>
      <c r="FUV2807" s="391"/>
      <c r="FUW2807" s="391"/>
      <c r="FUX2807" s="391"/>
      <c r="FUY2807" s="391"/>
      <c r="FUZ2807" s="391"/>
      <c r="FVA2807" s="391"/>
      <c r="FVB2807" s="391"/>
      <c r="FVC2807" s="391"/>
      <c r="FVD2807" s="391"/>
      <c r="FVE2807" s="391"/>
      <c r="FVF2807" s="391"/>
      <c r="FVG2807" s="391"/>
      <c r="FVH2807" s="391"/>
      <c r="FVI2807" s="391"/>
      <c r="FVJ2807" s="391"/>
      <c r="FVK2807" s="391"/>
      <c r="FVL2807" s="391"/>
      <c r="FVM2807" s="391"/>
      <c r="FVN2807" s="391"/>
      <c r="FVO2807" s="391"/>
      <c r="FVP2807" s="391"/>
      <c r="FVQ2807" s="391"/>
      <c r="FVR2807" s="391"/>
      <c r="FVS2807" s="391"/>
      <c r="FVT2807" s="391"/>
      <c r="FVU2807" s="391"/>
      <c r="FVV2807" s="391"/>
      <c r="FVW2807" s="391"/>
      <c r="FVX2807" s="391"/>
      <c r="FVY2807" s="391"/>
      <c r="FVZ2807" s="391"/>
      <c r="FWA2807" s="391"/>
      <c r="FWB2807" s="391"/>
      <c r="FWC2807" s="391"/>
      <c r="FWD2807" s="391"/>
      <c r="FWE2807" s="391"/>
      <c r="FWF2807" s="391"/>
      <c r="FWG2807" s="391"/>
      <c r="FWH2807" s="391"/>
      <c r="FWI2807" s="391"/>
      <c r="FWJ2807" s="391"/>
      <c r="FWK2807" s="391"/>
      <c r="FWL2807" s="391"/>
      <c r="FWM2807" s="391"/>
      <c r="FWN2807" s="391"/>
      <c r="FWO2807" s="391"/>
      <c r="FWP2807" s="391"/>
      <c r="FWQ2807" s="391"/>
      <c r="FWR2807" s="391"/>
      <c r="FWS2807" s="391"/>
      <c r="FWT2807" s="391"/>
      <c r="FWU2807" s="391"/>
      <c r="FWV2807" s="391"/>
      <c r="FWW2807" s="391"/>
      <c r="FWX2807" s="391"/>
      <c r="FWY2807" s="391"/>
      <c r="FWZ2807" s="391"/>
      <c r="FXA2807" s="391"/>
      <c r="FXB2807" s="391"/>
      <c r="FXC2807" s="391"/>
      <c r="FXD2807" s="391"/>
      <c r="FXE2807" s="391"/>
      <c r="FXF2807" s="391"/>
      <c r="FXG2807" s="391"/>
      <c r="FXH2807" s="391"/>
      <c r="FXI2807" s="391"/>
      <c r="FXJ2807" s="391"/>
      <c r="FXK2807" s="391"/>
      <c r="FXL2807" s="391"/>
      <c r="FXM2807" s="391"/>
      <c r="FXN2807" s="391"/>
      <c r="FXO2807" s="391"/>
      <c r="FXP2807" s="391"/>
      <c r="FXQ2807" s="391"/>
      <c r="FXR2807" s="391"/>
      <c r="FXS2807" s="391"/>
      <c r="FXT2807" s="391"/>
      <c r="FXU2807" s="391"/>
      <c r="FXV2807" s="391"/>
      <c r="FXW2807" s="391"/>
      <c r="FXX2807" s="391"/>
      <c r="FXY2807" s="391"/>
      <c r="FXZ2807" s="391"/>
      <c r="FYA2807" s="391"/>
      <c r="FYB2807" s="391"/>
      <c r="FYC2807" s="391"/>
      <c r="FYD2807" s="391"/>
      <c r="FYE2807" s="391"/>
      <c r="FYF2807" s="391"/>
      <c r="FYG2807" s="391"/>
      <c r="FYH2807" s="391"/>
      <c r="FYI2807" s="391"/>
      <c r="FYJ2807" s="391"/>
      <c r="FYK2807" s="391"/>
      <c r="FYL2807" s="391"/>
      <c r="FYM2807" s="391"/>
      <c r="FYN2807" s="391"/>
      <c r="FYO2807" s="391"/>
      <c r="FYP2807" s="391"/>
      <c r="FYQ2807" s="391"/>
      <c r="FYR2807" s="391"/>
      <c r="FYS2807" s="391"/>
      <c r="FYT2807" s="391"/>
      <c r="FYU2807" s="391"/>
      <c r="FYV2807" s="391"/>
      <c r="FYW2807" s="391"/>
      <c r="FYX2807" s="391"/>
      <c r="FYY2807" s="391"/>
      <c r="FYZ2807" s="391"/>
      <c r="FZA2807" s="391"/>
      <c r="FZB2807" s="391"/>
      <c r="FZC2807" s="391"/>
      <c r="FZD2807" s="391"/>
      <c r="FZE2807" s="391"/>
      <c r="FZF2807" s="391"/>
      <c r="FZG2807" s="391"/>
      <c r="FZH2807" s="391"/>
      <c r="FZI2807" s="391"/>
      <c r="FZJ2807" s="391"/>
      <c r="FZK2807" s="391"/>
      <c r="FZL2807" s="391"/>
      <c r="FZM2807" s="391"/>
      <c r="FZN2807" s="391"/>
      <c r="FZO2807" s="391"/>
      <c r="FZP2807" s="391"/>
      <c r="FZQ2807" s="391"/>
      <c r="FZR2807" s="391"/>
      <c r="FZS2807" s="391"/>
      <c r="FZT2807" s="391"/>
      <c r="FZU2807" s="391"/>
      <c r="FZV2807" s="391"/>
      <c r="FZW2807" s="391"/>
      <c r="FZX2807" s="391"/>
      <c r="FZY2807" s="391"/>
      <c r="FZZ2807" s="391"/>
      <c r="GAA2807" s="391"/>
      <c r="GAB2807" s="391"/>
      <c r="GAC2807" s="391"/>
      <c r="GAD2807" s="391"/>
      <c r="GAE2807" s="391"/>
      <c r="GAF2807" s="391"/>
      <c r="GAG2807" s="391"/>
      <c r="GAH2807" s="391"/>
      <c r="GAI2807" s="391"/>
      <c r="GAJ2807" s="391"/>
      <c r="GAK2807" s="391"/>
      <c r="GAL2807" s="391"/>
      <c r="GAM2807" s="391"/>
      <c r="GAN2807" s="391"/>
      <c r="GAO2807" s="391"/>
      <c r="GAP2807" s="391"/>
      <c r="GAQ2807" s="391"/>
      <c r="GAR2807" s="391"/>
      <c r="GAS2807" s="391"/>
      <c r="GAT2807" s="391"/>
      <c r="GAU2807" s="391"/>
      <c r="GAV2807" s="391"/>
      <c r="GAW2807" s="391"/>
      <c r="GAX2807" s="391"/>
      <c r="GAY2807" s="391"/>
      <c r="GAZ2807" s="391"/>
      <c r="GBA2807" s="391"/>
      <c r="GBB2807" s="391"/>
      <c r="GBC2807" s="391"/>
      <c r="GBD2807" s="391"/>
      <c r="GBE2807" s="391"/>
      <c r="GBF2807" s="391"/>
      <c r="GBG2807" s="391"/>
      <c r="GBH2807" s="391"/>
      <c r="GBI2807" s="391"/>
      <c r="GBJ2807" s="391"/>
      <c r="GBK2807" s="391"/>
      <c r="GBL2807" s="391"/>
      <c r="GBM2807" s="391"/>
      <c r="GBN2807" s="391"/>
      <c r="GBO2807" s="391"/>
      <c r="GBP2807" s="391"/>
      <c r="GBQ2807" s="391"/>
      <c r="GBR2807" s="391"/>
      <c r="GBS2807" s="391"/>
      <c r="GBT2807" s="391"/>
      <c r="GBU2807" s="391"/>
      <c r="GBV2807" s="391"/>
      <c r="GBW2807" s="391"/>
      <c r="GBX2807" s="391"/>
      <c r="GBY2807" s="391"/>
      <c r="GBZ2807" s="391"/>
      <c r="GCA2807" s="391"/>
      <c r="GCB2807" s="391"/>
      <c r="GCC2807" s="391"/>
      <c r="GCD2807" s="391"/>
      <c r="GCE2807" s="391"/>
      <c r="GCF2807" s="391"/>
      <c r="GCG2807" s="391"/>
      <c r="GCH2807" s="391"/>
      <c r="GCI2807" s="391"/>
      <c r="GCJ2807" s="391"/>
      <c r="GCK2807" s="391"/>
      <c r="GCL2807" s="391"/>
      <c r="GCM2807" s="391"/>
      <c r="GCN2807" s="391"/>
      <c r="GCO2807" s="391"/>
      <c r="GCP2807" s="391"/>
      <c r="GCQ2807" s="391"/>
      <c r="GCR2807" s="391"/>
      <c r="GCS2807" s="391"/>
      <c r="GCT2807" s="391"/>
      <c r="GCU2807" s="391"/>
      <c r="GCV2807" s="391"/>
      <c r="GCW2807" s="391"/>
      <c r="GCX2807" s="391"/>
      <c r="GCY2807" s="391"/>
      <c r="GCZ2807" s="391"/>
      <c r="GDA2807" s="391"/>
      <c r="GDB2807" s="391"/>
      <c r="GDC2807" s="391"/>
      <c r="GDD2807" s="391"/>
      <c r="GDE2807" s="391"/>
      <c r="GDF2807" s="391"/>
      <c r="GDG2807" s="391"/>
      <c r="GDH2807" s="391"/>
      <c r="GDI2807" s="391"/>
      <c r="GDJ2807" s="391"/>
      <c r="GDK2807" s="391"/>
      <c r="GDL2807" s="391"/>
      <c r="GDM2807" s="391"/>
      <c r="GDN2807" s="391"/>
      <c r="GDO2807" s="391"/>
      <c r="GDP2807" s="391"/>
      <c r="GDQ2807" s="391"/>
      <c r="GDR2807" s="391"/>
      <c r="GDS2807" s="391"/>
      <c r="GDT2807" s="391"/>
      <c r="GDU2807" s="391"/>
      <c r="GDV2807" s="391"/>
      <c r="GDW2807" s="391"/>
      <c r="GDX2807" s="391"/>
      <c r="GDY2807" s="391"/>
      <c r="GDZ2807" s="391"/>
      <c r="GEA2807" s="391"/>
      <c r="GEB2807" s="391"/>
      <c r="GEC2807" s="391"/>
      <c r="GED2807" s="391"/>
      <c r="GEE2807" s="391"/>
      <c r="GEF2807" s="391"/>
      <c r="GEG2807" s="391"/>
      <c r="GEH2807" s="391"/>
      <c r="GEI2807" s="391"/>
      <c r="GEJ2807" s="391"/>
      <c r="GEK2807" s="391"/>
      <c r="GEL2807" s="391"/>
      <c r="GEM2807" s="391"/>
      <c r="GEN2807" s="391"/>
      <c r="GEO2807" s="391"/>
      <c r="GEP2807" s="391"/>
      <c r="GEQ2807" s="391"/>
      <c r="GER2807" s="391"/>
      <c r="GES2807" s="391"/>
      <c r="GET2807" s="391"/>
      <c r="GEU2807" s="391"/>
      <c r="GEV2807" s="391"/>
      <c r="GEW2807" s="391"/>
      <c r="GEX2807" s="391"/>
      <c r="GEY2807" s="391"/>
      <c r="GEZ2807" s="391"/>
      <c r="GFA2807" s="391"/>
      <c r="GFB2807" s="391"/>
      <c r="GFC2807" s="391"/>
      <c r="GFD2807" s="391"/>
      <c r="GFE2807" s="391"/>
      <c r="GFF2807" s="391"/>
      <c r="GFG2807" s="391"/>
      <c r="GFH2807" s="391"/>
      <c r="GFI2807" s="391"/>
      <c r="GFJ2807" s="391"/>
      <c r="GFK2807" s="391"/>
      <c r="GFL2807" s="391"/>
      <c r="GFM2807" s="391"/>
      <c r="GFN2807" s="391"/>
      <c r="GFO2807" s="391"/>
      <c r="GFP2807" s="391"/>
      <c r="GFQ2807" s="391"/>
      <c r="GFR2807" s="391"/>
      <c r="GFS2807" s="391"/>
      <c r="GFT2807" s="391"/>
      <c r="GFU2807" s="391"/>
      <c r="GFV2807" s="391"/>
      <c r="GFW2807" s="391"/>
      <c r="GFX2807" s="391"/>
      <c r="GFY2807" s="391"/>
      <c r="GFZ2807" s="391"/>
      <c r="GGA2807" s="391"/>
      <c r="GGB2807" s="391"/>
      <c r="GGC2807" s="391"/>
      <c r="GGD2807" s="391"/>
      <c r="GGE2807" s="391"/>
      <c r="GGF2807" s="391"/>
      <c r="GGG2807" s="391"/>
      <c r="GGH2807" s="391"/>
      <c r="GGI2807" s="391"/>
      <c r="GGJ2807" s="391"/>
      <c r="GGK2807" s="391"/>
      <c r="GGL2807" s="391"/>
      <c r="GGM2807" s="391"/>
      <c r="GGN2807" s="391"/>
      <c r="GGO2807" s="391"/>
      <c r="GGP2807" s="391"/>
      <c r="GGQ2807" s="391"/>
      <c r="GGR2807" s="391"/>
      <c r="GGS2807" s="391"/>
      <c r="GGT2807" s="391"/>
      <c r="GGU2807" s="391"/>
      <c r="GGV2807" s="391"/>
      <c r="GGW2807" s="391"/>
      <c r="GGX2807" s="391"/>
      <c r="GGY2807" s="391"/>
      <c r="GGZ2807" s="391"/>
      <c r="GHA2807" s="391"/>
      <c r="GHB2807" s="391"/>
      <c r="GHC2807" s="391"/>
      <c r="GHD2807" s="391"/>
      <c r="GHE2807" s="391"/>
      <c r="GHF2807" s="391"/>
      <c r="GHG2807" s="391"/>
      <c r="GHH2807" s="391"/>
      <c r="GHI2807" s="391"/>
      <c r="GHJ2807" s="391"/>
      <c r="GHK2807" s="391"/>
      <c r="GHL2807" s="391"/>
      <c r="GHM2807" s="391"/>
      <c r="GHN2807" s="391"/>
      <c r="GHO2807" s="391"/>
      <c r="GHP2807" s="391"/>
      <c r="GHQ2807" s="391"/>
      <c r="GHR2807" s="391"/>
      <c r="GHS2807" s="391"/>
      <c r="GHT2807" s="391"/>
      <c r="GHU2807" s="391"/>
      <c r="GHV2807" s="391"/>
      <c r="GHW2807" s="391"/>
      <c r="GHX2807" s="391"/>
      <c r="GHY2807" s="391"/>
      <c r="GHZ2807" s="391"/>
      <c r="GIA2807" s="391"/>
      <c r="GIB2807" s="391"/>
      <c r="GIC2807" s="391"/>
      <c r="GID2807" s="391"/>
      <c r="GIE2807" s="391"/>
      <c r="GIF2807" s="391"/>
      <c r="GIG2807" s="391"/>
      <c r="GIH2807" s="391"/>
      <c r="GII2807" s="391"/>
      <c r="GIJ2807" s="391"/>
      <c r="GIK2807" s="391"/>
      <c r="GIL2807" s="391"/>
      <c r="GIM2807" s="391"/>
      <c r="GIN2807" s="391"/>
      <c r="GIO2807" s="391"/>
      <c r="GIP2807" s="391"/>
      <c r="GIQ2807" s="391"/>
      <c r="GIR2807" s="391"/>
      <c r="GIS2807" s="391"/>
      <c r="GIT2807" s="391"/>
      <c r="GIU2807" s="391"/>
      <c r="GIV2807" s="391"/>
      <c r="GIW2807" s="391"/>
      <c r="GIX2807" s="391"/>
      <c r="GIY2807" s="391"/>
      <c r="GIZ2807" s="391"/>
      <c r="GJA2807" s="391"/>
      <c r="GJB2807" s="391"/>
      <c r="GJC2807" s="391"/>
      <c r="GJD2807" s="391"/>
      <c r="GJE2807" s="391"/>
      <c r="GJF2807" s="391"/>
      <c r="GJG2807" s="391"/>
      <c r="GJH2807" s="391"/>
      <c r="GJI2807" s="391"/>
      <c r="GJJ2807" s="391"/>
      <c r="GJK2807" s="391"/>
      <c r="GJL2807" s="391"/>
      <c r="GJM2807" s="391"/>
      <c r="GJN2807" s="391"/>
      <c r="GJO2807" s="391"/>
      <c r="GJP2807" s="391"/>
      <c r="GJQ2807" s="391"/>
      <c r="GJR2807" s="391"/>
      <c r="GJS2807" s="391"/>
      <c r="GJT2807" s="391"/>
      <c r="GJU2807" s="391"/>
      <c r="GJV2807" s="391"/>
      <c r="GJW2807" s="391"/>
      <c r="GJX2807" s="391"/>
      <c r="GJY2807" s="391"/>
      <c r="GJZ2807" s="391"/>
      <c r="GKA2807" s="391"/>
      <c r="GKB2807" s="391"/>
      <c r="GKC2807" s="391"/>
      <c r="GKD2807" s="391"/>
      <c r="GKE2807" s="391"/>
      <c r="GKF2807" s="391"/>
      <c r="GKG2807" s="391"/>
      <c r="GKH2807" s="391"/>
      <c r="GKI2807" s="391"/>
      <c r="GKJ2807" s="391"/>
      <c r="GKK2807" s="391"/>
      <c r="GKL2807" s="391"/>
      <c r="GKM2807" s="391"/>
      <c r="GKN2807" s="391"/>
      <c r="GKO2807" s="391"/>
      <c r="GKP2807" s="391"/>
      <c r="GKQ2807" s="391"/>
      <c r="GKR2807" s="391"/>
      <c r="GKS2807" s="391"/>
      <c r="GKT2807" s="391"/>
      <c r="GKU2807" s="391"/>
      <c r="GKV2807" s="391"/>
      <c r="GKW2807" s="391"/>
      <c r="GKX2807" s="391"/>
      <c r="GKY2807" s="391"/>
      <c r="GKZ2807" s="391"/>
      <c r="GLA2807" s="391"/>
      <c r="GLB2807" s="391"/>
      <c r="GLC2807" s="391"/>
      <c r="GLD2807" s="391"/>
      <c r="GLE2807" s="391"/>
      <c r="GLF2807" s="391"/>
      <c r="GLG2807" s="391"/>
      <c r="GLH2807" s="391"/>
      <c r="GLI2807" s="391"/>
      <c r="GLJ2807" s="391"/>
      <c r="GLK2807" s="391"/>
      <c r="GLL2807" s="391"/>
      <c r="GLM2807" s="391"/>
      <c r="GLN2807" s="391"/>
      <c r="GLO2807" s="391"/>
      <c r="GLP2807" s="391"/>
      <c r="GLQ2807" s="391"/>
      <c r="GLR2807" s="391"/>
      <c r="GLS2807" s="391"/>
      <c r="GLT2807" s="391"/>
      <c r="GLU2807" s="391"/>
      <c r="GLV2807" s="391"/>
      <c r="GLW2807" s="391"/>
      <c r="GLX2807" s="391"/>
      <c r="GLY2807" s="391"/>
      <c r="GLZ2807" s="391"/>
      <c r="GMA2807" s="391"/>
      <c r="GMB2807" s="391"/>
      <c r="GMC2807" s="391"/>
      <c r="GMD2807" s="391"/>
      <c r="GME2807" s="391"/>
      <c r="GMF2807" s="391"/>
      <c r="GMG2807" s="391"/>
      <c r="GMH2807" s="391"/>
      <c r="GMI2807" s="391"/>
      <c r="GMJ2807" s="391"/>
      <c r="GMK2807" s="391"/>
      <c r="GML2807" s="391"/>
      <c r="GMM2807" s="391"/>
      <c r="GMN2807" s="391"/>
      <c r="GMO2807" s="391"/>
      <c r="GMP2807" s="391"/>
      <c r="GMQ2807" s="391"/>
      <c r="GMR2807" s="391"/>
      <c r="GMS2807" s="391"/>
      <c r="GMT2807" s="391"/>
      <c r="GMU2807" s="391"/>
      <c r="GMV2807" s="391"/>
      <c r="GMW2807" s="391"/>
      <c r="GMX2807" s="391"/>
      <c r="GMY2807" s="391"/>
      <c r="GMZ2807" s="391"/>
      <c r="GNA2807" s="391"/>
      <c r="GNB2807" s="391"/>
      <c r="GNC2807" s="391"/>
      <c r="GND2807" s="391"/>
      <c r="GNE2807" s="391"/>
      <c r="GNF2807" s="391"/>
      <c r="GNG2807" s="391"/>
      <c r="GNH2807" s="391"/>
      <c r="GNI2807" s="391"/>
      <c r="GNJ2807" s="391"/>
      <c r="GNK2807" s="391"/>
      <c r="GNL2807" s="391"/>
      <c r="GNM2807" s="391"/>
      <c r="GNN2807" s="391"/>
      <c r="GNO2807" s="391"/>
      <c r="GNP2807" s="391"/>
      <c r="GNQ2807" s="391"/>
      <c r="GNR2807" s="391"/>
      <c r="GNS2807" s="391"/>
      <c r="GNT2807" s="391"/>
      <c r="GNU2807" s="391"/>
      <c r="GNV2807" s="391"/>
      <c r="GNW2807" s="391"/>
      <c r="GNX2807" s="391"/>
      <c r="GNY2807" s="391"/>
      <c r="GNZ2807" s="391"/>
      <c r="GOA2807" s="391"/>
      <c r="GOB2807" s="391"/>
      <c r="GOC2807" s="391"/>
      <c r="GOD2807" s="391"/>
      <c r="GOE2807" s="391"/>
      <c r="GOF2807" s="391"/>
      <c r="GOG2807" s="391"/>
      <c r="GOH2807" s="391"/>
      <c r="GOI2807" s="391"/>
      <c r="GOJ2807" s="391"/>
      <c r="GOK2807" s="391"/>
      <c r="GOL2807" s="391"/>
      <c r="GOM2807" s="391"/>
      <c r="GON2807" s="391"/>
      <c r="GOO2807" s="391"/>
      <c r="GOP2807" s="391"/>
      <c r="GOQ2807" s="391"/>
      <c r="GOR2807" s="391"/>
      <c r="GOS2807" s="391"/>
      <c r="GOT2807" s="391"/>
      <c r="GOU2807" s="391"/>
      <c r="GOV2807" s="391"/>
      <c r="GOW2807" s="391"/>
      <c r="GOX2807" s="391"/>
      <c r="GOY2807" s="391"/>
      <c r="GOZ2807" s="391"/>
      <c r="GPA2807" s="391"/>
      <c r="GPB2807" s="391"/>
      <c r="GPC2807" s="391"/>
      <c r="GPD2807" s="391"/>
      <c r="GPE2807" s="391"/>
      <c r="GPF2807" s="391"/>
      <c r="GPG2807" s="391"/>
      <c r="GPH2807" s="391"/>
      <c r="GPI2807" s="391"/>
      <c r="GPJ2807" s="391"/>
      <c r="GPK2807" s="391"/>
      <c r="GPL2807" s="391"/>
      <c r="GPM2807" s="391"/>
      <c r="GPN2807" s="391"/>
      <c r="GPO2807" s="391"/>
      <c r="GPP2807" s="391"/>
      <c r="GPQ2807" s="391"/>
      <c r="GPR2807" s="391"/>
      <c r="GPS2807" s="391"/>
      <c r="GPT2807" s="391"/>
      <c r="GPU2807" s="391"/>
      <c r="GPV2807" s="391"/>
      <c r="GPW2807" s="391"/>
      <c r="GPX2807" s="391"/>
      <c r="GPY2807" s="391"/>
      <c r="GPZ2807" s="391"/>
      <c r="GQA2807" s="391"/>
      <c r="GQB2807" s="391"/>
      <c r="GQC2807" s="391"/>
      <c r="GQD2807" s="391"/>
      <c r="GQE2807" s="391"/>
      <c r="GQF2807" s="391"/>
      <c r="GQG2807" s="391"/>
      <c r="GQH2807" s="391"/>
      <c r="GQI2807" s="391"/>
      <c r="GQJ2807" s="391"/>
      <c r="GQK2807" s="391"/>
      <c r="GQL2807" s="391"/>
      <c r="GQM2807" s="391"/>
      <c r="GQN2807" s="391"/>
      <c r="GQO2807" s="391"/>
      <c r="GQP2807" s="391"/>
      <c r="GQQ2807" s="391"/>
      <c r="GQR2807" s="391"/>
      <c r="GQS2807" s="391"/>
      <c r="GQT2807" s="391"/>
      <c r="GQU2807" s="391"/>
      <c r="GQV2807" s="391"/>
      <c r="GQW2807" s="391"/>
      <c r="GQX2807" s="391"/>
      <c r="GQY2807" s="391"/>
      <c r="GQZ2807" s="391"/>
      <c r="GRA2807" s="391"/>
      <c r="GRB2807" s="391"/>
      <c r="GRC2807" s="391"/>
      <c r="GRD2807" s="391"/>
      <c r="GRE2807" s="391"/>
      <c r="GRF2807" s="391"/>
      <c r="GRG2807" s="391"/>
      <c r="GRH2807" s="391"/>
      <c r="GRI2807" s="391"/>
      <c r="GRJ2807" s="391"/>
      <c r="GRK2807" s="391"/>
      <c r="GRL2807" s="391"/>
      <c r="GRM2807" s="391"/>
      <c r="GRN2807" s="391"/>
      <c r="GRO2807" s="391"/>
      <c r="GRP2807" s="391"/>
      <c r="GRQ2807" s="391"/>
      <c r="GRR2807" s="391"/>
      <c r="GRS2807" s="391"/>
      <c r="GRT2807" s="391"/>
      <c r="GRU2807" s="391"/>
      <c r="GRV2807" s="391"/>
      <c r="GRW2807" s="391"/>
      <c r="GRX2807" s="391"/>
      <c r="GRY2807" s="391"/>
      <c r="GRZ2807" s="391"/>
      <c r="GSA2807" s="391"/>
      <c r="GSB2807" s="391"/>
      <c r="GSC2807" s="391"/>
      <c r="GSD2807" s="391"/>
      <c r="GSE2807" s="391"/>
      <c r="GSF2807" s="391"/>
      <c r="GSG2807" s="391"/>
      <c r="GSH2807" s="391"/>
      <c r="GSI2807" s="391"/>
      <c r="GSJ2807" s="391"/>
      <c r="GSK2807" s="391"/>
      <c r="GSL2807" s="391"/>
      <c r="GSM2807" s="391"/>
      <c r="GSN2807" s="391"/>
      <c r="GSO2807" s="391"/>
      <c r="GSP2807" s="391"/>
      <c r="GSQ2807" s="391"/>
      <c r="GSR2807" s="391"/>
      <c r="GSS2807" s="391"/>
      <c r="GST2807" s="391"/>
      <c r="GSU2807" s="391"/>
      <c r="GSV2807" s="391"/>
      <c r="GSW2807" s="391"/>
      <c r="GSX2807" s="391"/>
      <c r="GSY2807" s="391"/>
      <c r="GSZ2807" s="391"/>
      <c r="GTA2807" s="391"/>
      <c r="GTB2807" s="391"/>
      <c r="GTC2807" s="391"/>
      <c r="GTD2807" s="391"/>
      <c r="GTE2807" s="391"/>
      <c r="GTF2807" s="391"/>
      <c r="GTG2807" s="391"/>
      <c r="GTH2807" s="391"/>
      <c r="GTI2807" s="391"/>
      <c r="GTJ2807" s="391"/>
      <c r="GTK2807" s="391"/>
      <c r="GTL2807" s="391"/>
      <c r="GTM2807" s="391"/>
      <c r="GTN2807" s="391"/>
      <c r="GTO2807" s="391"/>
      <c r="GTP2807" s="391"/>
      <c r="GTQ2807" s="391"/>
      <c r="GTR2807" s="391"/>
      <c r="GTS2807" s="391"/>
      <c r="GTT2807" s="391"/>
      <c r="GTU2807" s="391"/>
      <c r="GTV2807" s="391"/>
      <c r="GTW2807" s="391"/>
      <c r="GTX2807" s="391"/>
      <c r="GTY2807" s="391"/>
      <c r="GTZ2807" s="391"/>
      <c r="GUA2807" s="391"/>
      <c r="GUB2807" s="391"/>
      <c r="GUC2807" s="391"/>
      <c r="GUD2807" s="391"/>
      <c r="GUE2807" s="391"/>
      <c r="GUF2807" s="391"/>
      <c r="GUG2807" s="391"/>
      <c r="GUH2807" s="391"/>
      <c r="GUI2807" s="391"/>
      <c r="GUJ2807" s="391"/>
      <c r="GUK2807" s="391"/>
      <c r="GUL2807" s="391"/>
      <c r="GUM2807" s="391"/>
      <c r="GUN2807" s="391"/>
      <c r="GUO2807" s="391"/>
      <c r="GUP2807" s="391"/>
      <c r="GUQ2807" s="391"/>
      <c r="GUR2807" s="391"/>
      <c r="GUS2807" s="391"/>
      <c r="GUT2807" s="391"/>
      <c r="GUU2807" s="391"/>
      <c r="GUV2807" s="391"/>
      <c r="GUW2807" s="391"/>
      <c r="GUX2807" s="391"/>
      <c r="GUY2807" s="391"/>
      <c r="GUZ2807" s="391"/>
      <c r="GVA2807" s="391"/>
      <c r="GVB2807" s="391"/>
      <c r="GVC2807" s="391"/>
      <c r="GVD2807" s="391"/>
      <c r="GVE2807" s="391"/>
      <c r="GVF2807" s="391"/>
      <c r="GVG2807" s="391"/>
      <c r="GVH2807" s="391"/>
      <c r="GVI2807" s="391"/>
      <c r="GVJ2807" s="391"/>
      <c r="GVK2807" s="391"/>
      <c r="GVL2807" s="391"/>
      <c r="GVM2807" s="391"/>
      <c r="GVN2807" s="391"/>
      <c r="GVO2807" s="391"/>
      <c r="GVP2807" s="391"/>
      <c r="GVQ2807" s="391"/>
      <c r="GVR2807" s="391"/>
      <c r="GVS2807" s="391"/>
      <c r="GVT2807" s="391"/>
      <c r="GVU2807" s="391"/>
      <c r="GVV2807" s="391"/>
      <c r="GVW2807" s="391"/>
      <c r="GVX2807" s="391"/>
      <c r="GVY2807" s="391"/>
      <c r="GVZ2807" s="391"/>
      <c r="GWA2807" s="391"/>
      <c r="GWB2807" s="391"/>
      <c r="GWC2807" s="391"/>
      <c r="GWD2807" s="391"/>
      <c r="GWE2807" s="391"/>
      <c r="GWF2807" s="391"/>
      <c r="GWG2807" s="391"/>
      <c r="GWH2807" s="391"/>
      <c r="GWI2807" s="391"/>
      <c r="GWJ2807" s="391"/>
      <c r="GWK2807" s="391"/>
      <c r="GWL2807" s="391"/>
      <c r="GWM2807" s="391"/>
      <c r="GWN2807" s="391"/>
      <c r="GWO2807" s="391"/>
      <c r="GWP2807" s="391"/>
      <c r="GWQ2807" s="391"/>
      <c r="GWR2807" s="391"/>
      <c r="GWS2807" s="391"/>
      <c r="GWT2807" s="391"/>
      <c r="GWU2807" s="391"/>
      <c r="GWV2807" s="391"/>
      <c r="GWW2807" s="391"/>
      <c r="GWX2807" s="391"/>
      <c r="GWY2807" s="391"/>
      <c r="GWZ2807" s="391"/>
      <c r="GXA2807" s="391"/>
      <c r="GXB2807" s="391"/>
      <c r="GXC2807" s="391"/>
      <c r="GXD2807" s="391"/>
      <c r="GXE2807" s="391"/>
      <c r="GXF2807" s="391"/>
      <c r="GXG2807" s="391"/>
      <c r="GXH2807" s="391"/>
      <c r="GXI2807" s="391"/>
      <c r="GXJ2807" s="391"/>
      <c r="GXK2807" s="391"/>
      <c r="GXL2807" s="391"/>
      <c r="GXM2807" s="391"/>
      <c r="GXN2807" s="391"/>
      <c r="GXO2807" s="391"/>
      <c r="GXP2807" s="391"/>
      <c r="GXQ2807" s="391"/>
      <c r="GXR2807" s="391"/>
      <c r="GXS2807" s="391"/>
      <c r="GXT2807" s="391"/>
      <c r="GXU2807" s="391"/>
      <c r="GXV2807" s="391"/>
      <c r="GXW2807" s="391"/>
      <c r="GXX2807" s="391"/>
      <c r="GXY2807" s="391"/>
      <c r="GXZ2807" s="391"/>
      <c r="GYA2807" s="391"/>
      <c r="GYB2807" s="391"/>
      <c r="GYC2807" s="391"/>
      <c r="GYD2807" s="391"/>
      <c r="GYE2807" s="391"/>
      <c r="GYF2807" s="391"/>
      <c r="GYG2807" s="391"/>
      <c r="GYH2807" s="391"/>
      <c r="GYI2807" s="391"/>
      <c r="GYJ2807" s="391"/>
      <c r="GYK2807" s="391"/>
      <c r="GYL2807" s="391"/>
      <c r="GYM2807" s="391"/>
      <c r="GYN2807" s="391"/>
      <c r="GYO2807" s="391"/>
      <c r="GYP2807" s="391"/>
      <c r="GYQ2807" s="391"/>
      <c r="GYR2807" s="391"/>
      <c r="GYS2807" s="391"/>
      <c r="GYT2807" s="391"/>
      <c r="GYU2807" s="391"/>
      <c r="GYV2807" s="391"/>
      <c r="GYW2807" s="391"/>
      <c r="GYX2807" s="391"/>
      <c r="GYY2807" s="391"/>
      <c r="GYZ2807" s="391"/>
      <c r="GZA2807" s="391"/>
      <c r="GZB2807" s="391"/>
      <c r="GZC2807" s="391"/>
      <c r="GZD2807" s="391"/>
      <c r="GZE2807" s="391"/>
      <c r="GZF2807" s="391"/>
      <c r="GZG2807" s="391"/>
      <c r="GZH2807" s="391"/>
      <c r="GZI2807" s="391"/>
      <c r="GZJ2807" s="391"/>
      <c r="GZK2807" s="391"/>
      <c r="GZL2807" s="391"/>
      <c r="GZM2807" s="391"/>
      <c r="GZN2807" s="391"/>
      <c r="GZO2807" s="391"/>
      <c r="GZP2807" s="391"/>
      <c r="GZQ2807" s="391"/>
      <c r="GZR2807" s="391"/>
      <c r="GZS2807" s="391"/>
      <c r="GZT2807" s="391"/>
      <c r="GZU2807" s="391"/>
      <c r="GZV2807" s="391"/>
      <c r="GZW2807" s="391"/>
      <c r="GZX2807" s="391"/>
      <c r="GZY2807" s="391"/>
      <c r="GZZ2807" s="391"/>
      <c r="HAA2807" s="391"/>
      <c r="HAB2807" s="391"/>
      <c r="HAC2807" s="391"/>
      <c r="HAD2807" s="391"/>
      <c r="HAE2807" s="391"/>
      <c r="HAF2807" s="391"/>
      <c r="HAG2807" s="391"/>
      <c r="HAH2807" s="391"/>
      <c r="HAI2807" s="391"/>
      <c r="HAJ2807" s="391"/>
      <c r="HAK2807" s="391"/>
      <c r="HAL2807" s="391"/>
      <c r="HAM2807" s="391"/>
      <c r="HAN2807" s="391"/>
      <c r="HAO2807" s="391"/>
      <c r="HAP2807" s="391"/>
      <c r="HAQ2807" s="391"/>
      <c r="HAR2807" s="391"/>
      <c r="HAS2807" s="391"/>
      <c r="HAT2807" s="391"/>
      <c r="HAU2807" s="391"/>
      <c r="HAV2807" s="391"/>
      <c r="HAW2807" s="391"/>
      <c r="HAX2807" s="391"/>
      <c r="HAY2807" s="391"/>
      <c r="HAZ2807" s="391"/>
      <c r="HBA2807" s="391"/>
      <c r="HBB2807" s="391"/>
      <c r="HBC2807" s="391"/>
      <c r="HBD2807" s="391"/>
      <c r="HBE2807" s="391"/>
      <c r="HBF2807" s="391"/>
      <c r="HBG2807" s="391"/>
      <c r="HBH2807" s="391"/>
      <c r="HBI2807" s="391"/>
      <c r="HBJ2807" s="391"/>
      <c r="HBK2807" s="391"/>
      <c r="HBL2807" s="391"/>
      <c r="HBM2807" s="391"/>
      <c r="HBN2807" s="391"/>
      <c r="HBO2807" s="391"/>
      <c r="HBP2807" s="391"/>
      <c r="HBQ2807" s="391"/>
      <c r="HBR2807" s="391"/>
      <c r="HBS2807" s="391"/>
      <c r="HBT2807" s="391"/>
      <c r="HBU2807" s="391"/>
      <c r="HBV2807" s="391"/>
      <c r="HBW2807" s="391"/>
      <c r="HBX2807" s="391"/>
      <c r="HBY2807" s="391"/>
      <c r="HBZ2807" s="391"/>
      <c r="HCA2807" s="391"/>
      <c r="HCB2807" s="391"/>
      <c r="HCC2807" s="391"/>
      <c r="HCD2807" s="391"/>
      <c r="HCE2807" s="391"/>
      <c r="HCF2807" s="391"/>
      <c r="HCG2807" s="391"/>
      <c r="HCH2807" s="391"/>
      <c r="HCI2807" s="391"/>
      <c r="HCJ2807" s="391"/>
      <c r="HCK2807" s="391"/>
      <c r="HCL2807" s="391"/>
      <c r="HCM2807" s="391"/>
      <c r="HCN2807" s="391"/>
      <c r="HCO2807" s="391"/>
      <c r="HCP2807" s="391"/>
      <c r="HCQ2807" s="391"/>
      <c r="HCR2807" s="391"/>
      <c r="HCS2807" s="391"/>
      <c r="HCT2807" s="391"/>
      <c r="HCU2807" s="391"/>
      <c r="HCV2807" s="391"/>
      <c r="HCW2807" s="391"/>
      <c r="HCX2807" s="391"/>
      <c r="HCY2807" s="391"/>
      <c r="HCZ2807" s="391"/>
      <c r="HDA2807" s="391"/>
      <c r="HDB2807" s="391"/>
      <c r="HDC2807" s="391"/>
      <c r="HDD2807" s="391"/>
      <c r="HDE2807" s="391"/>
      <c r="HDF2807" s="391"/>
      <c r="HDG2807" s="391"/>
      <c r="HDH2807" s="391"/>
      <c r="HDI2807" s="391"/>
      <c r="HDJ2807" s="391"/>
      <c r="HDK2807" s="391"/>
      <c r="HDL2807" s="391"/>
      <c r="HDM2807" s="391"/>
      <c r="HDN2807" s="391"/>
      <c r="HDO2807" s="391"/>
      <c r="HDP2807" s="391"/>
      <c r="HDQ2807" s="391"/>
      <c r="HDR2807" s="391"/>
      <c r="HDS2807" s="391"/>
      <c r="HDT2807" s="391"/>
      <c r="HDU2807" s="391"/>
      <c r="HDV2807" s="391"/>
      <c r="HDW2807" s="391"/>
      <c r="HDX2807" s="391"/>
      <c r="HDY2807" s="391"/>
      <c r="HDZ2807" s="391"/>
      <c r="HEA2807" s="391"/>
      <c r="HEB2807" s="391"/>
      <c r="HEC2807" s="391"/>
      <c r="HED2807" s="391"/>
      <c r="HEE2807" s="391"/>
      <c r="HEF2807" s="391"/>
      <c r="HEG2807" s="391"/>
      <c r="HEH2807" s="391"/>
      <c r="HEI2807" s="391"/>
      <c r="HEJ2807" s="391"/>
      <c r="HEK2807" s="391"/>
      <c r="HEL2807" s="391"/>
      <c r="HEM2807" s="391"/>
      <c r="HEN2807" s="391"/>
      <c r="HEO2807" s="391"/>
      <c r="HEP2807" s="391"/>
      <c r="HEQ2807" s="391"/>
      <c r="HER2807" s="391"/>
      <c r="HES2807" s="391"/>
      <c r="HET2807" s="391"/>
      <c r="HEU2807" s="391"/>
      <c r="HEV2807" s="391"/>
      <c r="HEW2807" s="391"/>
      <c r="HEX2807" s="391"/>
      <c r="HEY2807" s="391"/>
      <c r="HEZ2807" s="391"/>
      <c r="HFA2807" s="391"/>
      <c r="HFB2807" s="391"/>
      <c r="HFC2807" s="391"/>
      <c r="HFD2807" s="391"/>
      <c r="HFE2807" s="391"/>
      <c r="HFF2807" s="391"/>
      <c r="HFG2807" s="391"/>
      <c r="HFH2807" s="391"/>
      <c r="HFI2807" s="391"/>
      <c r="HFJ2807" s="391"/>
      <c r="HFK2807" s="391"/>
      <c r="HFL2807" s="391"/>
      <c r="HFM2807" s="391"/>
      <c r="HFN2807" s="391"/>
      <c r="HFO2807" s="391"/>
      <c r="HFP2807" s="391"/>
      <c r="HFQ2807" s="391"/>
      <c r="HFR2807" s="391"/>
      <c r="HFS2807" s="391"/>
      <c r="HFT2807" s="391"/>
      <c r="HFU2807" s="391"/>
      <c r="HFV2807" s="391"/>
      <c r="HFW2807" s="391"/>
      <c r="HFX2807" s="391"/>
      <c r="HFY2807" s="391"/>
      <c r="HFZ2807" s="391"/>
      <c r="HGA2807" s="391"/>
      <c r="HGB2807" s="391"/>
      <c r="HGC2807" s="391"/>
      <c r="HGD2807" s="391"/>
      <c r="HGE2807" s="391"/>
      <c r="HGF2807" s="391"/>
      <c r="HGG2807" s="391"/>
      <c r="HGH2807" s="391"/>
      <c r="HGI2807" s="391"/>
      <c r="HGJ2807" s="391"/>
      <c r="HGK2807" s="391"/>
      <c r="HGL2807" s="391"/>
      <c r="HGM2807" s="391"/>
      <c r="HGN2807" s="391"/>
      <c r="HGO2807" s="391"/>
      <c r="HGP2807" s="391"/>
      <c r="HGQ2807" s="391"/>
      <c r="HGR2807" s="391"/>
      <c r="HGS2807" s="391"/>
      <c r="HGT2807" s="391"/>
      <c r="HGU2807" s="391"/>
      <c r="HGV2807" s="391"/>
      <c r="HGW2807" s="391"/>
      <c r="HGX2807" s="391"/>
      <c r="HGY2807" s="391"/>
      <c r="HGZ2807" s="391"/>
      <c r="HHA2807" s="391"/>
      <c r="HHB2807" s="391"/>
      <c r="HHC2807" s="391"/>
      <c r="HHD2807" s="391"/>
      <c r="HHE2807" s="391"/>
      <c r="HHF2807" s="391"/>
      <c r="HHG2807" s="391"/>
      <c r="HHH2807" s="391"/>
      <c r="HHI2807" s="391"/>
      <c r="HHJ2807" s="391"/>
      <c r="HHK2807" s="391"/>
      <c r="HHL2807" s="391"/>
      <c r="HHM2807" s="391"/>
      <c r="HHN2807" s="391"/>
      <c r="HHO2807" s="391"/>
      <c r="HHP2807" s="391"/>
      <c r="HHQ2807" s="391"/>
      <c r="HHR2807" s="391"/>
      <c r="HHS2807" s="391"/>
      <c r="HHT2807" s="391"/>
      <c r="HHU2807" s="391"/>
      <c r="HHV2807" s="391"/>
      <c r="HHW2807" s="391"/>
      <c r="HHX2807" s="391"/>
      <c r="HHY2807" s="391"/>
      <c r="HHZ2807" s="391"/>
      <c r="HIA2807" s="391"/>
      <c r="HIB2807" s="391"/>
      <c r="HIC2807" s="391"/>
      <c r="HID2807" s="391"/>
      <c r="HIE2807" s="391"/>
      <c r="HIF2807" s="391"/>
      <c r="HIG2807" s="391"/>
      <c r="HIH2807" s="391"/>
      <c r="HII2807" s="391"/>
      <c r="HIJ2807" s="391"/>
      <c r="HIK2807" s="391"/>
      <c r="HIL2807" s="391"/>
      <c r="HIM2807" s="391"/>
      <c r="HIN2807" s="391"/>
      <c r="HIO2807" s="391"/>
      <c r="HIP2807" s="391"/>
      <c r="HIQ2807" s="391"/>
      <c r="HIR2807" s="391"/>
      <c r="HIS2807" s="391"/>
      <c r="HIT2807" s="391"/>
      <c r="HIU2807" s="391"/>
      <c r="HIV2807" s="391"/>
      <c r="HIW2807" s="391"/>
      <c r="HIX2807" s="391"/>
      <c r="HIY2807" s="391"/>
      <c r="HIZ2807" s="391"/>
      <c r="HJA2807" s="391"/>
      <c r="HJB2807" s="391"/>
      <c r="HJC2807" s="391"/>
      <c r="HJD2807" s="391"/>
      <c r="HJE2807" s="391"/>
      <c r="HJF2807" s="391"/>
      <c r="HJG2807" s="391"/>
      <c r="HJH2807" s="391"/>
      <c r="HJI2807" s="391"/>
      <c r="HJJ2807" s="391"/>
      <c r="HJK2807" s="391"/>
      <c r="HJL2807" s="391"/>
      <c r="HJM2807" s="391"/>
      <c r="HJN2807" s="391"/>
      <c r="HJO2807" s="391"/>
      <c r="HJP2807" s="391"/>
      <c r="HJQ2807" s="391"/>
      <c r="HJR2807" s="391"/>
      <c r="HJS2807" s="391"/>
      <c r="HJT2807" s="391"/>
      <c r="HJU2807" s="391"/>
      <c r="HJV2807" s="391"/>
      <c r="HJW2807" s="391"/>
      <c r="HJX2807" s="391"/>
      <c r="HJY2807" s="391"/>
      <c r="HJZ2807" s="391"/>
      <c r="HKA2807" s="391"/>
      <c r="HKB2807" s="391"/>
      <c r="HKC2807" s="391"/>
      <c r="HKD2807" s="391"/>
      <c r="HKE2807" s="391"/>
      <c r="HKF2807" s="391"/>
      <c r="HKG2807" s="391"/>
      <c r="HKH2807" s="391"/>
      <c r="HKI2807" s="391"/>
      <c r="HKJ2807" s="391"/>
      <c r="HKK2807" s="391"/>
      <c r="HKL2807" s="391"/>
      <c r="HKM2807" s="391"/>
      <c r="HKN2807" s="391"/>
      <c r="HKO2807" s="391"/>
      <c r="HKP2807" s="391"/>
      <c r="HKQ2807" s="391"/>
      <c r="HKR2807" s="391"/>
      <c r="HKS2807" s="391"/>
      <c r="HKT2807" s="391"/>
      <c r="HKU2807" s="391"/>
      <c r="HKV2807" s="391"/>
      <c r="HKW2807" s="391"/>
      <c r="HKX2807" s="391"/>
      <c r="HKY2807" s="391"/>
      <c r="HKZ2807" s="391"/>
      <c r="HLA2807" s="391"/>
      <c r="HLB2807" s="391"/>
      <c r="HLC2807" s="391"/>
      <c r="HLD2807" s="391"/>
      <c r="HLE2807" s="391"/>
      <c r="HLF2807" s="391"/>
      <c r="HLG2807" s="391"/>
      <c r="HLH2807" s="391"/>
      <c r="HLI2807" s="391"/>
      <c r="HLJ2807" s="391"/>
      <c r="HLK2807" s="391"/>
      <c r="HLL2807" s="391"/>
      <c r="HLM2807" s="391"/>
      <c r="HLN2807" s="391"/>
      <c r="HLO2807" s="391"/>
      <c r="HLP2807" s="391"/>
      <c r="HLQ2807" s="391"/>
      <c r="HLR2807" s="391"/>
      <c r="HLS2807" s="391"/>
      <c r="HLT2807" s="391"/>
      <c r="HLU2807" s="391"/>
      <c r="HLV2807" s="391"/>
      <c r="HLW2807" s="391"/>
      <c r="HLX2807" s="391"/>
      <c r="HLY2807" s="391"/>
      <c r="HLZ2807" s="391"/>
      <c r="HMA2807" s="391"/>
      <c r="HMB2807" s="391"/>
      <c r="HMC2807" s="391"/>
      <c r="HMD2807" s="391"/>
      <c r="HME2807" s="391"/>
      <c r="HMF2807" s="391"/>
      <c r="HMG2807" s="391"/>
      <c r="HMH2807" s="391"/>
      <c r="HMI2807" s="391"/>
      <c r="HMJ2807" s="391"/>
      <c r="HMK2807" s="391"/>
      <c r="HML2807" s="391"/>
      <c r="HMM2807" s="391"/>
      <c r="HMN2807" s="391"/>
      <c r="HMO2807" s="391"/>
      <c r="HMP2807" s="391"/>
      <c r="HMQ2807" s="391"/>
      <c r="HMR2807" s="391"/>
      <c r="HMS2807" s="391"/>
      <c r="HMT2807" s="391"/>
      <c r="HMU2807" s="391"/>
      <c r="HMV2807" s="391"/>
      <c r="HMW2807" s="391"/>
      <c r="HMX2807" s="391"/>
      <c r="HMY2807" s="391"/>
      <c r="HMZ2807" s="391"/>
      <c r="HNA2807" s="391"/>
      <c r="HNB2807" s="391"/>
      <c r="HNC2807" s="391"/>
      <c r="HND2807" s="391"/>
      <c r="HNE2807" s="391"/>
      <c r="HNF2807" s="391"/>
      <c r="HNG2807" s="391"/>
      <c r="HNH2807" s="391"/>
      <c r="HNI2807" s="391"/>
      <c r="HNJ2807" s="391"/>
      <c r="HNK2807" s="391"/>
      <c r="HNL2807" s="391"/>
      <c r="HNM2807" s="391"/>
      <c r="HNN2807" s="391"/>
      <c r="HNO2807" s="391"/>
      <c r="HNP2807" s="391"/>
      <c r="HNQ2807" s="391"/>
      <c r="HNR2807" s="391"/>
      <c r="HNS2807" s="391"/>
      <c r="HNT2807" s="391"/>
      <c r="HNU2807" s="391"/>
      <c r="HNV2807" s="391"/>
      <c r="HNW2807" s="391"/>
      <c r="HNX2807" s="391"/>
      <c r="HNY2807" s="391"/>
      <c r="HNZ2807" s="391"/>
      <c r="HOA2807" s="391"/>
      <c r="HOB2807" s="391"/>
      <c r="HOC2807" s="391"/>
      <c r="HOD2807" s="391"/>
      <c r="HOE2807" s="391"/>
      <c r="HOF2807" s="391"/>
      <c r="HOG2807" s="391"/>
      <c r="HOH2807" s="391"/>
      <c r="HOI2807" s="391"/>
      <c r="HOJ2807" s="391"/>
      <c r="HOK2807" s="391"/>
      <c r="HOL2807" s="391"/>
      <c r="HOM2807" s="391"/>
      <c r="HON2807" s="391"/>
      <c r="HOO2807" s="391"/>
      <c r="HOP2807" s="391"/>
      <c r="HOQ2807" s="391"/>
      <c r="HOR2807" s="391"/>
      <c r="HOS2807" s="391"/>
      <c r="HOT2807" s="391"/>
      <c r="HOU2807" s="391"/>
      <c r="HOV2807" s="391"/>
      <c r="HOW2807" s="391"/>
      <c r="HOX2807" s="391"/>
      <c r="HOY2807" s="391"/>
      <c r="HOZ2807" s="391"/>
      <c r="HPA2807" s="391"/>
      <c r="HPB2807" s="391"/>
      <c r="HPC2807" s="391"/>
      <c r="HPD2807" s="391"/>
      <c r="HPE2807" s="391"/>
      <c r="HPF2807" s="391"/>
      <c r="HPG2807" s="391"/>
      <c r="HPH2807" s="391"/>
      <c r="HPI2807" s="391"/>
      <c r="HPJ2807" s="391"/>
      <c r="HPK2807" s="391"/>
      <c r="HPL2807" s="391"/>
      <c r="HPM2807" s="391"/>
      <c r="HPN2807" s="391"/>
      <c r="HPO2807" s="391"/>
      <c r="HPP2807" s="391"/>
      <c r="HPQ2807" s="391"/>
      <c r="HPR2807" s="391"/>
      <c r="HPS2807" s="391"/>
      <c r="HPT2807" s="391"/>
      <c r="HPU2807" s="391"/>
      <c r="HPV2807" s="391"/>
      <c r="HPW2807" s="391"/>
      <c r="HPX2807" s="391"/>
      <c r="HPY2807" s="391"/>
      <c r="HPZ2807" s="391"/>
      <c r="HQA2807" s="391"/>
      <c r="HQB2807" s="391"/>
      <c r="HQC2807" s="391"/>
      <c r="HQD2807" s="391"/>
      <c r="HQE2807" s="391"/>
      <c r="HQF2807" s="391"/>
      <c r="HQG2807" s="391"/>
      <c r="HQH2807" s="391"/>
      <c r="HQI2807" s="391"/>
      <c r="HQJ2807" s="391"/>
      <c r="HQK2807" s="391"/>
      <c r="HQL2807" s="391"/>
      <c r="HQM2807" s="391"/>
      <c r="HQN2807" s="391"/>
      <c r="HQO2807" s="391"/>
      <c r="HQP2807" s="391"/>
      <c r="HQQ2807" s="391"/>
      <c r="HQR2807" s="391"/>
      <c r="HQS2807" s="391"/>
      <c r="HQT2807" s="391"/>
      <c r="HQU2807" s="391"/>
      <c r="HQV2807" s="391"/>
      <c r="HQW2807" s="391"/>
      <c r="HQX2807" s="391"/>
      <c r="HQY2807" s="391"/>
      <c r="HQZ2807" s="391"/>
      <c r="HRA2807" s="391"/>
      <c r="HRB2807" s="391"/>
      <c r="HRC2807" s="391"/>
      <c r="HRD2807" s="391"/>
      <c r="HRE2807" s="391"/>
      <c r="HRF2807" s="391"/>
      <c r="HRG2807" s="391"/>
      <c r="HRH2807" s="391"/>
      <c r="HRI2807" s="391"/>
      <c r="HRJ2807" s="391"/>
      <c r="HRK2807" s="391"/>
      <c r="HRL2807" s="391"/>
      <c r="HRM2807" s="391"/>
      <c r="HRN2807" s="391"/>
      <c r="HRO2807" s="391"/>
      <c r="HRP2807" s="391"/>
      <c r="HRQ2807" s="391"/>
      <c r="HRR2807" s="391"/>
      <c r="HRS2807" s="391"/>
      <c r="HRT2807" s="391"/>
      <c r="HRU2807" s="391"/>
      <c r="HRV2807" s="391"/>
      <c r="HRW2807" s="391"/>
      <c r="HRX2807" s="391"/>
      <c r="HRY2807" s="391"/>
      <c r="HRZ2807" s="391"/>
      <c r="HSA2807" s="391"/>
      <c r="HSB2807" s="391"/>
      <c r="HSC2807" s="391"/>
      <c r="HSD2807" s="391"/>
      <c r="HSE2807" s="391"/>
      <c r="HSF2807" s="391"/>
      <c r="HSG2807" s="391"/>
      <c r="HSH2807" s="391"/>
      <c r="HSI2807" s="391"/>
      <c r="HSJ2807" s="391"/>
      <c r="HSK2807" s="391"/>
      <c r="HSL2807" s="391"/>
      <c r="HSM2807" s="391"/>
      <c r="HSN2807" s="391"/>
      <c r="HSO2807" s="391"/>
      <c r="HSP2807" s="391"/>
      <c r="HSQ2807" s="391"/>
      <c r="HSR2807" s="391"/>
      <c r="HSS2807" s="391"/>
      <c r="HST2807" s="391"/>
      <c r="HSU2807" s="391"/>
      <c r="HSV2807" s="391"/>
      <c r="HSW2807" s="391"/>
      <c r="HSX2807" s="391"/>
      <c r="HSY2807" s="391"/>
      <c r="HSZ2807" s="391"/>
      <c r="HTA2807" s="391"/>
      <c r="HTB2807" s="391"/>
      <c r="HTC2807" s="391"/>
      <c r="HTD2807" s="391"/>
      <c r="HTE2807" s="391"/>
      <c r="HTF2807" s="391"/>
      <c r="HTG2807" s="391"/>
      <c r="HTH2807" s="391"/>
      <c r="HTI2807" s="391"/>
      <c r="HTJ2807" s="391"/>
      <c r="HTK2807" s="391"/>
      <c r="HTL2807" s="391"/>
      <c r="HTM2807" s="391"/>
      <c r="HTN2807" s="391"/>
      <c r="HTO2807" s="391"/>
      <c r="HTP2807" s="391"/>
      <c r="HTQ2807" s="391"/>
      <c r="HTR2807" s="391"/>
      <c r="HTS2807" s="391"/>
      <c r="HTT2807" s="391"/>
      <c r="HTU2807" s="391"/>
      <c r="HTV2807" s="391"/>
      <c r="HTW2807" s="391"/>
      <c r="HTX2807" s="391"/>
      <c r="HTY2807" s="391"/>
      <c r="HTZ2807" s="391"/>
      <c r="HUA2807" s="391"/>
      <c r="HUB2807" s="391"/>
      <c r="HUC2807" s="391"/>
      <c r="HUD2807" s="391"/>
      <c r="HUE2807" s="391"/>
      <c r="HUF2807" s="391"/>
      <c r="HUG2807" s="391"/>
      <c r="HUH2807" s="391"/>
      <c r="HUI2807" s="391"/>
      <c r="HUJ2807" s="391"/>
      <c r="HUK2807" s="391"/>
      <c r="HUL2807" s="391"/>
      <c r="HUM2807" s="391"/>
      <c r="HUN2807" s="391"/>
      <c r="HUO2807" s="391"/>
      <c r="HUP2807" s="391"/>
      <c r="HUQ2807" s="391"/>
      <c r="HUR2807" s="391"/>
      <c r="HUS2807" s="391"/>
      <c r="HUT2807" s="391"/>
      <c r="HUU2807" s="391"/>
      <c r="HUV2807" s="391"/>
      <c r="HUW2807" s="391"/>
      <c r="HUX2807" s="391"/>
      <c r="HUY2807" s="391"/>
      <c r="HUZ2807" s="391"/>
      <c r="HVA2807" s="391"/>
      <c r="HVB2807" s="391"/>
      <c r="HVC2807" s="391"/>
      <c r="HVD2807" s="391"/>
      <c r="HVE2807" s="391"/>
      <c r="HVF2807" s="391"/>
      <c r="HVG2807" s="391"/>
      <c r="HVH2807" s="391"/>
      <c r="HVI2807" s="391"/>
      <c r="HVJ2807" s="391"/>
      <c r="HVK2807" s="391"/>
      <c r="HVL2807" s="391"/>
      <c r="HVM2807" s="391"/>
      <c r="HVN2807" s="391"/>
      <c r="HVO2807" s="391"/>
      <c r="HVP2807" s="391"/>
      <c r="HVQ2807" s="391"/>
      <c r="HVR2807" s="391"/>
      <c r="HVS2807" s="391"/>
      <c r="HVT2807" s="391"/>
      <c r="HVU2807" s="391"/>
      <c r="HVV2807" s="391"/>
      <c r="HVW2807" s="391"/>
      <c r="HVX2807" s="391"/>
      <c r="HVY2807" s="391"/>
      <c r="HVZ2807" s="391"/>
      <c r="HWA2807" s="391"/>
      <c r="HWB2807" s="391"/>
      <c r="HWC2807" s="391"/>
      <c r="HWD2807" s="391"/>
      <c r="HWE2807" s="391"/>
      <c r="HWF2807" s="391"/>
      <c r="HWG2807" s="391"/>
      <c r="HWH2807" s="391"/>
      <c r="HWI2807" s="391"/>
      <c r="HWJ2807" s="391"/>
      <c r="HWK2807" s="391"/>
      <c r="HWL2807" s="391"/>
      <c r="HWM2807" s="391"/>
      <c r="HWN2807" s="391"/>
      <c r="HWO2807" s="391"/>
      <c r="HWP2807" s="391"/>
      <c r="HWQ2807" s="391"/>
      <c r="HWR2807" s="391"/>
      <c r="HWS2807" s="391"/>
      <c r="HWT2807" s="391"/>
      <c r="HWU2807" s="391"/>
      <c r="HWV2807" s="391"/>
      <c r="HWW2807" s="391"/>
      <c r="HWX2807" s="391"/>
      <c r="HWY2807" s="391"/>
      <c r="HWZ2807" s="391"/>
      <c r="HXA2807" s="391"/>
      <c r="HXB2807" s="391"/>
      <c r="HXC2807" s="391"/>
      <c r="HXD2807" s="391"/>
      <c r="HXE2807" s="391"/>
      <c r="HXF2807" s="391"/>
      <c r="HXG2807" s="391"/>
      <c r="HXH2807" s="391"/>
      <c r="HXI2807" s="391"/>
      <c r="HXJ2807" s="391"/>
      <c r="HXK2807" s="391"/>
      <c r="HXL2807" s="391"/>
      <c r="HXM2807" s="391"/>
      <c r="HXN2807" s="391"/>
      <c r="HXO2807" s="391"/>
      <c r="HXP2807" s="391"/>
      <c r="HXQ2807" s="391"/>
      <c r="HXR2807" s="391"/>
      <c r="HXS2807" s="391"/>
      <c r="HXT2807" s="391"/>
      <c r="HXU2807" s="391"/>
      <c r="HXV2807" s="391"/>
      <c r="HXW2807" s="391"/>
      <c r="HXX2807" s="391"/>
      <c r="HXY2807" s="391"/>
      <c r="HXZ2807" s="391"/>
      <c r="HYA2807" s="391"/>
      <c r="HYB2807" s="391"/>
      <c r="HYC2807" s="391"/>
      <c r="HYD2807" s="391"/>
      <c r="HYE2807" s="391"/>
      <c r="HYF2807" s="391"/>
      <c r="HYG2807" s="391"/>
      <c r="HYH2807" s="391"/>
      <c r="HYI2807" s="391"/>
      <c r="HYJ2807" s="391"/>
      <c r="HYK2807" s="391"/>
      <c r="HYL2807" s="391"/>
      <c r="HYM2807" s="391"/>
      <c r="HYN2807" s="391"/>
      <c r="HYO2807" s="391"/>
      <c r="HYP2807" s="391"/>
      <c r="HYQ2807" s="391"/>
      <c r="HYR2807" s="391"/>
      <c r="HYS2807" s="391"/>
      <c r="HYT2807" s="391"/>
      <c r="HYU2807" s="391"/>
      <c r="HYV2807" s="391"/>
      <c r="HYW2807" s="391"/>
      <c r="HYX2807" s="391"/>
      <c r="HYY2807" s="391"/>
      <c r="HYZ2807" s="391"/>
      <c r="HZA2807" s="391"/>
      <c r="HZB2807" s="391"/>
      <c r="HZC2807" s="391"/>
      <c r="HZD2807" s="391"/>
      <c r="HZE2807" s="391"/>
      <c r="HZF2807" s="391"/>
      <c r="HZG2807" s="391"/>
      <c r="HZH2807" s="391"/>
      <c r="HZI2807" s="391"/>
      <c r="HZJ2807" s="391"/>
      <c r="HZK2807" s="391"/>
      <c r="HZL2807" s="391"/>
      <c r="HZM2807" s="391"/>
      <c r="HZN2807" s="391"/>
      <c r="HZO2807" s="391"/>
      <c r="HZP2807" s="391"/>
      <c r="HZQ2807" s="391"/>
      <c r="HZR2807" s="391"/>
      <c r="HZS2807" s="391"/>
      <c r="HZT2807" s="391"/>
      <c r="HZU2807" s="391"/>
      <c r="HZV2807" s="391"/>
      <c r="HZW2807" s="391"/>
      <c r="HZX2807" s="391"/>
      <c r="HZY2807" s="391"/>
      <c r="HZZ2807" s="391"/>
      <c r="IAA2807" s="391"/>
      <c r="IAB2807" s="391"/>
      <c r="IAC2807" s="391"/>
      <c r="IAD2807" s="391"/>
      <c r="IAE2807" s="391"/>
      <c r="IAF2807" s="391"/>
      <c r="IAG2807" s="391"/>
      <c r="IAH2807" s="391"/>
      <c r="IAI2807" s="391"/>
      <c r="IAJ2807" s="391"/>
      <c r="IAK2807" s="391"/>
      <c r="IAL2807" s="391"/>
      <c r="IAM2807" s="391"/>
      <c r="IAN2807" s="391"/>
      <c r="IAO2807" s="391"/>
      <c r="IAP2807" s="391"/>
      <c r="IAQ2807" s="391"/>
      <c r="IAR2807" s="391"/>
      <c r="IAS2807" s="391"/>
      <c r="IAT2807" s="391"/>
      <c r="IAU2807" s="391"/>
      <c r="IAV2807" s="391"/>
      <c r="IAW2807" s="391"/>
      <c r="IAX2807" s="391"/>
      <c r="IAY2807" s="391"/>
      <c r="IAZ2807" s="391"/>
      <c r="IBA2807" s="391"/>
      <c r="IBB2807" s="391"/>
      <c r="IBC2807" s="391"/>
      <c r="IBD2807" s="391"/>
      <c r="IBE2807" s="391"/>
      <c r="IBF2807" s="391"/>
      <c r="IBG2807" s="391"/>
      <c r="IBH2807" s="391"/>
      <c r="IBI2807" s="391"/>
      <c r="IBJ2807" s="391"/>
      <c r="IBK2807" s="391"/>
      <c r="IBL2807" s="391"/>
      <c r="IBM2807" s="391"/>
      <c r="IBN2807" s="391"/>
      <c r="IBO2807" s="391"/>
      <c r="IBP2807" s="391"/>
      <c r="IBQ2807" s="391"/>
      <c r="IBR2807" s="391"/>
      <c r="IBS2807" s="391"/>
      <c r="IBT2807" s="391"/>
      <c r="IBU2807" s="391"/>
      <c r="IBV2807" s="391"/>
      <c r="IBW2807" s="391"/>
      <c r="IBX2807" s="391"/>
      <c r="IBY2807" s="391"/>
      <c r="IBZ2807" s="391"/>
      <c r="ICA2807" s="391"/>
      <c r="ICB2807" s="391"/>
      <c r="ICC2807" s="391"/>
      <c r="ICD2807" s="391"/>
      <c r="ICE2807" s="391"/>
      <c r="ICF2807" s="391"/>
      <c r="ICG2807" s="391"/>
      <c r="ICH2807" s="391"/>
      <c r="ICI2807" s="391"/>
      <c r="ICJ2807" s="391"/>
      <c r="ICK2807" s="391"/>
      <c r="ICL2807" s="391"/>
      <c r="ICM2807" s="391"/>
      <c r="ICN2807" s="391"/>
      <c r="ICO2807" s="391"/>
      <c r="ICP2807" s="391"/>
      <c r="ICQ2807" s="391"/>
      <c r="ICR2807" s="391"/>
      <c r="ICS2807" s="391"/>
      <c r="ICT2807" s="391"/>
      <c r="ICU2807" s="391"/>
      <c r="ICV2807" s="391"/>
      <c r="ICW2807" s="391"/>
      <c r="ICX2807" s="391"/>
      <c r="ICY2807" s="391"/>
      <c r="ICZ2807" s="391"/>
      <c r="IDA2807" s="391"/>
      <c r="IDB2807" s="391"/>
      <c r="IDC2807" s="391"/>
      <c r="IDD2807" s="391"/>
      <c r="IDE2807" s="391"/>
      <c r="IDF2807" s="391"/>
      <c r="IDG2807" s="391"/>
      <c r="IDH2807" s="391"/>
      <c r="IDI2807" s="391"/>
      <c r="IDJ2807" s="391"/>
      <c r="IDK2807" s="391"/>
      <c r="IDL2807" s="391"/>
      <c r="IDM2807" s="391"/>
      <c r="IDN2807" s="391"/>
      <c r="IDO2807" s="391"/>
      <c r="IDP2807" s="391"/>
      <c r="IDQ2807" s="391"/>
      <c r="IDR2807" s="391"/>
      <c r="IDS2807" s="391"/>
      <c r="IDT2807" s="391"/>
      <c r="IDU2807" s="391"/>
      <c r="IDV2807" s="391"/>
      <c r="IDW2807" s="391"/>
      <c r="IDX2807" s="391"/>
      <c r="IDY2807" s="391"/>
      <c r="IDZ2807" s="391"/>
      <c r="IEA2807" s="391"/>
      <c r="IEB2807" s="391"/>
      <c r="IEC2807" s="391"/>
      <c r="IED2807" s="391"/>
      <c r="IEE2807" s="391"/>
      <c r="IEF2807" s="391"/>
      <c r="IEG2807" s="391"/>
      <c r="IEH2807" s="391"/>
      <c r="IEI2807" s="391"/>
      <c r="IEJ2807" s="391"/>
      <c r="IEK2807" s="391"/>
      <c r="IEL2807" s="391"/>
      <c r="IEM2807" s="391"/>
      <c r="IEN2807" s="391"/>
      <c r="IEO2807" s="391"/>
      <c r="IEP2807" s="391"/>
      <c r="IEQ2807" s="391"/>
      <c r="IER2807" s="391"/>
      <c r="IES2807" s="391"/>
      <c r="IET2807" s="391"/>
      <c r="IEU2807" s="391"/>
      <c r="IEV2807" s="391"/>
      <c r="IEW2807" s="391"/>
      <c r="IEX2807" s="391"/>
      <c r="IEY2807" s="391"/>
      <c r="IEZ2807" s="391"/>
      <c r="IFA2807" s="391"/>
      <c r="IFB2807" s="391"/>
      <c r="IFC2807" s="391"/>
      <c r="IFD2807" s="391"/>
      <c r="IFE2807" s="391"/>
      <c r="IFF2807" s="391"/>
      <c r="IFG2807" s="391"/>
      <c r="IFH2807" s="391"/>
      <c r="IFI2807" s="391"/>
      <c r="IFJ2807" s="391"/>
      <c r="IFK2807" s="391"/>
      <c r="IFL2807" s="391"/>
      <c r="IFM2807" s="391"/>
      <c r="IFN2807" s="391"/>
      <c r="IFO2807" s="391"/>
      <c r="IFP2807" s="391"/>
      <c r="IFQ2807" s="391"/>
      <c r="IFR2807" s="391"/>
      <c r="IFS2807" s="391"/>
      <c r="IFT2807" s="391"/>
      <c r="IFU2807" s="391"/>
      <c r="IFV2807" s="391"/>
      <c r="IFW2807" s="391"/>
      <c r="IFX2807" s="391"/>
      <c r="IFY2807" s="391"/>
      <c r="IFZ2807" s="391"/>
      <c r="IGA2807" s="391"/>
      <c r="IGB2807" s="391"/>
      <c r="IGC2807" s="391"/>
      <c r="IGD2807" s="391"/>
      <c r="IGE2807" s="391"/>
      <c r="IGF2807" s="391"/>
      <c r="IGG2807" s="391"/>
      <c r="IGH2807" s="391"/>
      <c r="IGI2807" s="391"/>
      <c r="IGJ2807" s="391"/>
      <c r="IGK2807" s="391"/>
      <c r="IGL2807" s="391"/>
      <c r="IGM2807" s="391"/>
      <c r="IGN2807" s="391"/>
      <c r="IGO2807" s="391"/>
      <c r="IGP2807" s="391"/>
      <c r="IGQ2807" s="391"/>
      <c r="IGR2807" s="391"/>
      <c r="IGS2807" s="391"/>
      <c r="IGT2807" s="391"/>
      <c r="IGU2807" s="391"/>
      <c r="IGV2807" s="391"/>
      <c r="IGW2807" s="391"/>
      <c r="IGX2807" s="391"/>
      <c r="IGY2807" s="391"/>
      <c r="IGZ2807" s="391"/>
      <c r="IHA2807" s="391"/>
      <c r="IHB2807" s="391"/>
      <c r="IHC2807" s="391"/>
      <c r="IHD2807" s="391"/>
      <c r="IHE2807" s="391"/>
      <c r="IHF2807" s="391"/>
      <c r="IHG2807" s="391"/>
      <c r="IHH2807" s="391"/>
      <c r="IHI2807" s="391"/>
      <c r="IHJ2807" s="391"/>
      <c r="IHK2807" s="391"/>
      <c r="IHL2807" s="391"/>
      <c r="IHM2807" s="391"/>
      <c r="IHN2807" s="391"/>
      <c r="IHO2807" s="391"/>
      <c r="IHP2807" s="391"/>
      <c r="IHQ2807" s="391"/>
      <c r="IHR2807" s="391"/>
      <c r="IHS2807" s="391"/>
      <c r="IHT2807" s="391"/>
      <c r="IHU2807" s="391"/>
      <c r="IHV2807" s="391"/>
      <c r="IHW2807" s="391"/>
      <c r="IHX2807" s="391"/>
      <c r="IHY2807" s="391"/>
      <c r="IHZ2807" s="391"/>
      <c r="IIA2807" s="391"/>
      <c r="IIB2807" s="391"/>
      <c r="IIC2807" s="391"/>
      <c r="IID2807" s="391"/>
      <c r="IIE2807" s="391"/>
      <c r="IIF2807" s="391"/>
      <c r="IIG2807" s="391"/>
      <c r="IIH2807" s="391"/>
      <c r="III2807" s="391"/>
      <c r="IIJ2807" s="391"/>
      <c r="IIK2807" s="391"/>
      <c r="IIL2807" s="391"/>
      <c r="IIM2807" s="391"/>
      <c r="IIN2807" s="391"/>
      <c r="IIO2807" s="391"/>
      <c r="IIP2807" s="391"/>
      <c r="IIQ2807" s="391"/>
      <c r="IIR2807" s="391"/>
      <c r="IIS2807" s="391"/>
      <c r="IIT2807" s="391"/>
      <c r="IIU2807" s="391"/>
      <c r="IIV2807" s="391"/>
      <c r="IIW2807" s="391"/>
      <c r="IIX2807" s="391"/>
      <c r="IIY2807" s="391"/>
      <c r="IIZ2807" s="391"/>
      <c r="IJA2807" s="391"/>
      <c r="IJB2807" s="391"/>
      <c r="IJC2807" s="391"/>
      <c r="IJD2807" s="391"/>
      <c r="IJE2807" s="391"/>
      <c r="IJF2807" s="391"/>
      <c r="IJG2807" s="391"/>
      <c r="IJH2807" s="391"/>
      <c r="IJI2807" s="391"/>
      <c r="IJJ2807" s="391"/>
      <c r="IJK2807" s="391"/>
      <c r="IJL2807" s="391"/>
      <c r="IJM2807" s="391"/>
      <c r="IJN2807" s="391"/>
      <c r="IJO2807" s="391"/>
      <c r="IJP2807" s="391"/>
      <c r="IJQ2807" s="391"/>
      <c r="IJR2807" s="391"/>
      <c r="IJS2807" s="391"/>
      <c r="IJT2807" s="391"/>
      <c r="IJU2807" s="391"/>
      <c r="IJV2807" s="391"/>
      <c r="IJW2807" s="391"/>
      <c r="IJX2807" s="391"/>
      <c r="IJY2807" s="391"/>
      <c r="IJZ2807" s="391"/>
      <c r="IKA2807" s="391"/>
      <c r="IKB2807" s="391"/>
      <c r="IKC2807" s="391"/>
      <c r="IKD2807" s="391"/>
      <c r="IKE2807" s="391"/>
      <c r="IKF2807" s="391"/>
      <c r="IKG2807" s="391"/>
      <c r="IKH2807" s="391"/>
      <c r="IKI2807" s="391"/>
      <c r="IKJ2807" s="391"/>
      <c r="IKK2807" s="391"/>
      <c r="IKL2807" s="391"/>
      <c r="IKM2807" s="391"/>
      <c r="IKN2807" s="391"/>
      <c r="IKO2807" s="391"/>
      <c r="IKP2807" s="391"/>
      <c r="IKQ2807" s="391"/>
      <c r="IKR2807" s="391"/>
      <c r="IKS2807" s="391"/>
      <c r="IKT2807" s="391"/>
      <c r="IKU2807" s="391"/>
      <c r="IKV2807" s="391"/>
      <c r="IKW2807" s="391"/>
      <c r="IKX2807" s="391"/>
      <c r="IKY2807" s="391"/>
      <c r="IKZ2807" s="391"/>
      <c r="ILA2807" s="391"/>
      <c r="ILB2807" s="391"/>
      <c r="ILC2807" s="391"/>
      <c r="ILD2807" s="391"/>
      <c r="ILE2807" s="391"/>
      <c r="ILF2807" s="391"/>
      <c r="ILG2807" s="391"/>
      <c r="ILH2807" s="391"/>
      <c r="ILI2807" s="391"/>
      <c r="ILJ2807" s="391"/>
      <c r="ILK2807" s="391"/>
      <c r="ILL2807" s="391"/>
      <c r="ILM2807" s="391"/>
      <c r="ILN2807" s="391"/>
      <c r="ILO2807" s="391"/>
      <c r="ILP2807" s="391"/>
      <c r="ILQ2807" s="391"/>
      <c r="ILR2807" s="391"/>
      <c r="ILS2807" s="391"/>
      <c r="ILT2807" s="391"/>
      <c r="ILU2807" s="391"/>
      <c r="ILV2807" s="391"/>
      <c r="ILW2807" s="391"/>
      <c r="ILX2807" s="391"/>
      <c r="ILY2807" s="391"/>
      <c r="ILZ2807" s="391"/>
      <c r="IMA2807" s="391"/>
      <c r="IMB2807" s="391"/>
      <c r="IMC2807" s="391"/>
      <c r="IMD2807" s="391"/>
      <c r="IME2807" s="391"/>
      <c r="IMF2807" s="391"/>
      <c r="IMG2807" s="391"/>
      <c r="IMH2807" s="391"/>
      <c r="IMI2807" s="391"/>
      <c r="IMJ2807" s="391"/>
      <c r="IMK2807" s="391"/>
      <c r="IML2807" s="391"/>
      <c r="IMM2807" s="391"/>
      <c r="IMN2807" s="391"/>
      <c r="IMO2807" s="391"/>
      <c r="IMP2807" s="391"/>
      <c r="IMQ2807" s="391"/>
      <c r="IMR2807" s="391"/>
      <c r="IMS2807" s="391"/>
      <c r="IMT2807" s="391"/>
      <c r="IMU2807" s="391"/>
      <c r="IMV2807" s="391"/>
      <c r="IMW2807" s="391"/>
      <c r="IMX2807" s="391"/>
      <c r="IMY2807" s="391"/>
      <c r="IMZ2807" s="391"/>
      <c r="INA2807" s="391"/>
      <c r="INB2807" s="391"/>
      <c r="INC2807" s="391"/>
      <c r="IND2807" s="391"/>
      <c r="INE2807" s="391"/>
      <c r="INF2807" s="391"/>
      <c r="ING2807" s="391"/>
      <c r="INH2807" s="391"/>
      <c r="INI2807" s="391"/>
      <c r="INJ2807" s="391"/>
      <c r="INK2807" s="391"/>
      <c r="INL2807" s="391"/>
      <c r="INM2807" s="391"/>
      <c r="INN2807" s="391"/>
      <c r="INO2807" s="391"/>
      <c r="INP2807" s="391"/>
      <c r="INQ2807" s="391"/>
      <c r="INR2807" s="391"/>
      <c r="INS2807" s="391"/>
      <c r="INT2807" s="391"/>
      <c r="INU2807" s="391"/>
      <c r="INV2807" s="391"/>
      <c r="INW2807" s="391"/>
      <c r="INX2807" s="391"/>
      <c r="INY2807" s="391"/>
      <c r="INZ2807" s="391"/>
      <c r="IOA2807" s="391"/>
      <c r="IOB2807" s="391"/>
      <c r="IOC2807" s="391"/>
      <c r="IOD2807" s="391"/>
      <c r="IOE2807" s="391"/>
      <c r="IOF2807" s="391"/>
      <c r="IOG2807" s="391"/>
      <c r="IOH2807" s="391"/>
      <c r="IOI2807" s="391"/>
      <c r="IOJ2807" s="391"/>
      <c r="IOK2807" s="391"/>
      <c r="IOL2807" s="391"/>
      <c r="IOM2807" s="391"/>
      <c r="ION2807" s="391"/>
      <c r="IOO2807" s="391"/>
      <c r="IOP2807" s="391"/>
      <c r="IOQ2807" s="391"/>
      <c r="IOR2807" s="391"/>
      <c r="IOS2807" s="391"/>
      <c r="IOT2807" s="391"/>
      <c r="IOU2807" s="391"/>
      <c r="IOV2807" s="391"/>
      <c r="IOW2807" s="391"/>
      <c r="IOX2807" s="391"/>
      <c r="IOY2807" s="391"/>
      <c r="IOZ2807" s="391"/>
      <c r="IPA2807" s="391"/>
      <c r="IPB2807" s="391"/>
      <c r="IPC2807" s="391"/>
      <c r="IPD2807" s="391"/>
      <c r="IPE2807" s="391"/>
      <c r="IPF2807" s="391"/>
      <c r="IPG2807" s="391"/>
      <c r="IPH2807" s="391"/>
      <c r="IPI2807" s="391"/>
      <c r="IPJ2807" s="391"/>
      <c r="IPK2807" s="391"/>
      <c r="IPL2807" s="391"/>
      <c r="IPM2807" s="391"/>
      <c r="IPN2807" s="391"/>
      <c r="IPO2807" s="391"/>
      <c r="IPP2807" s="391"/>
      <c r="IPQ2807" s="391"/>
      <c r="IPR2807" s="391"/>
      <c r="IPS2807" s="391"/>
      <c r="IPT2807" s="391"/>
      <c r="IPU2807" s="391"/>
      <c r="IPV2807" s="391"/>
      <c r="IPW2807" s="391"/>
      <c r="IPX2807" s="391"/>
      <c r="IPY2807" s="391"/>
      <c r="IPZ2807" s="391"/>
      <c r="IQA2807" s="391"/>
      <c r="IQB2807" s="391"/>
      <c r="IQC2807" s="391"/>
      <c r="IQD2807" s="391"/>
      <c r="IQE2807" s="391"/>
      <c r="IQF2807" s="391"/>
      <c r="IQG2807" s="391"/>
      <c r="IQH2807" s="391"/>
      <c r="IQI2807" s="391"/>
      <c r="IQJ2807" s="391"/>
      <c r="IQK2807" s="391"/>
      <c r="IQL2807" s="391"/>
      <c r="IQM2807" s="391"/>
      <c r="IQN2807" s="391"/>
      <c r="IQO2807" s="391"/>
      <c r="IQP2807" s="391"/>
      <c r="IQQ2807" s="391"/>
      <c r="IQR2807" s="391"/>
      <c r="IQS2807" s="391"/>
      <c r="IQT2807" s="391"/>
      <c r="IQU2807" s="391"/>
      <c r="IQV2807" s="391"/>
      <c r="IQW2807" s="391"/>
      <c r="IQX2807" s="391"/>
      <c r="IQY2807" s="391"/>
      <c r="IQZ2807" s="391"/>
      <c r="IRA2807" s="391"/>
      <c r="IRB2807" s="391"/>
      <c r="IRC2807" s="391"/>
      <c r="IRD2807" s="391"/>
      <c r="IRE2807" s="391"/>
      <c r="IRF2807" s="391"/>
      <c r="IRG2807" s="391"/>
      <c r="IRH2807" s="391"/>
      <c r="IRI2807" s="391"/>
      <c r="IRJ2807" s="391"/>
      <c r="IRK2807" s="391"/>
      <c r="IRL2807" s="391"/>
      <c r="IRM2807" s="391"/>
      <c r="IRN2807" s="391"/>
      <c r="IRO2807" s="391"/>
      <c r="IRP2807" s="391"/>
      <c r="IRQ2807" s="391"/>
      <c r="IRR2807" s="391"/>
      <c r="IRS2807" s="391"/>
      <c r="IRT2807" s="391"/>
      <c r="IRU2807" s="391"/>
      <c r="IRV2807" s="391"/>
      <c r="IRW2807" s="391"/>
      <c r="IRX2807" s="391"/>
      <c r="IRY2807" s="391"/>
      <c r="IRZ2807" s="391"/>
      <c r="ISA2807" s="391"/>
      <c r="ISB2807" s="391"/>
      <c r="ISC2807" s="391"/>
      <c r="ISD2807" s="391"/>
      <c r="ISE2807" s="391"/>
      <c r="ISF2807" s="391"/>
      <c r="ISG2807" s="391"/>
      <c r="ISH2807" s="391"/>
      <c r="ISI2807" s="391"/>
      <c r="ISJ2807" s="391"/>
      <c r="ISK2807" s="391"/>
      <c r="ISL2807" s="391"/>
      <c r="ISM2807" s="391"/>
      <c r="ISN2807" s="391"/>
      <c r="ISO2807" s="391"/>
      <c r="ISP2807" s="391"/>
      <c r="ISQ2807" s="391"/>
      <c r="ISR2807" s="391"/>
      <c r="ISS2807" s="391"/>
      <c r="IST2807" s="391"/>
      <c r="ISU2807" s="391"/>
      <c r="ISV2807" s="391"/>
      <c r="ISW2807" s="391"/>
      <c r="ISX2807" s="391"/>
      <c r="ISY2807" s="391"/>
      <c r="ISZ2807" s="391"/>
      <c r="ITA2807" s="391"/>
      <c r="ITB2807" s="391"/>
      <c r="ITC2807" s="391"/>
      <c r="ITD2807" s="391"/>
      <c r="ITE2807" s="391"/>
      <c r="ITF2807" s="391"/>
      <c r="ITG2807" s="391"/>
      <c r="ITH2807" s="391"/>
      <c r="ITI2807" s="391"/>
      <c r="ITJ2807" s="391"/>
      <c r="ITK2807" s="391"/>
      <c r="ITL2807" s="391"/>
      <c r="ITM2807" s="391"/>
      <c r="ITN2807" s="391"/>
      <c r="ITO2807" s="391"/>
      <c r="ITP2807" s="391"/>
      <c r="ITQ2807" s="391"/>
      <c r="ITR2807" s="391"/>
      <c r="ITS2807" s="391"/>
      <c r="ITT2807" s="391"/>
      <c r="ITU2807" s="391"/>
      <c r="ITV2807" s="391"/>
      <c r="ITW2807" s="391"/>
      <c r="ITX2807" s="391"/>
      <c r="ITY2807" s="391"/>
      <c r="ITZ2807" s="391"/>
      <c r="IUA2807" s="391"/>
      <c r="IUB2807" s="391"/>
      <c r="IUC2807" s="391"/>
      <c r="IUD2807" s="391"/>
      <c r="IUE2807" s="391"/>
      <c r="IUF2807" s="391"/>
      <c r="IUG2807" s="391"/>
      <c r="IUH2807" s="391"/>
      <c r="IUI2807" s="391"/>
      <c r="IUJ2807" s="391"/>
      <c r="IUK2807" s="391"/>
      <c r="IUL2807" s="391"/>
      <c r="IUM2807" s="391"/>
      <c r="IUN2807" s="391"/>
      <c r="IUO2807" s="391"/>
      <c r="IUP2807" s="391"/>
      <c r="IUQ2807" s="391"/>
      <c r="IUR2807" s="391"/>
      <c r="IUS2807" s="391"/>
      <c r="IUT2807" s="391"/>
      <c r="IUU2807" s="391"/>
      <c r="IUV2807" s="391"/>
      <c r="IUW2807" s="391"/>
      <c r="IUX2807" s="391"/>
      <c r="IUY2807" s="391"/>
      <c r="IUZ2807" s="391"/>
      <c r="IVA2807" s="391"/>
      <c r="IVB2807" s="391"/>
      <c r="IVC2807" s="391"/>
      <c r="IVD2807" s="391"/>
      <c r="IVE2807" s="391"/>
      <c r="IVF2807" s="391"/>
      <c r="IVG2807" s="391"/>
      <c r="IVH2807" s="391"/>
      <c r="IVI2807" s="391"/>
      <c r="IVJ2807" s="391"/>
      <c r="IVK2807" s="391"/>
      <c r="IVL2807" s="391"/>
      <c r="IVM2807" s="391"/>
      <c r="IVN2807" s="391"/>
      <c r="IVO2807" s="391"/>
      <c r="IVP2807" s="391"/>
      <c r="IVQ2807" s="391"/>
      <c r="IVR2807" s="391"/>
      <c r="IVS2807" s="391"/>
      <c r="IVT2807" s="391"/>
      <c r="IVU2807" s="391"/>
      <c r="IVV2807" s="391"/>
      <c r="IVW2807" s="391"/>
      <c r="IVX2807" s="391"/>
      <c r="IVY2807" s="391"/>
      <c r="IVZ2807" s="391"/>
      <c r="IWA2807" s="391"/>
      <c r="IWB2807" s="391"/>
      <c r="IWC2807" s="391"/>
      <c r="IWD2807" s="391"/>
      <c r="IWE2807" s="391"/>
      <c r="IWF2807" s="391"/>
      <c r="IWG2807" s="391"/>
      <c r="IWH2807" s="391"/>
      <c r="IWI2807" s="391"/>
      <c r="IWJ2807" s="391"/>
      <c r="IWK2807" s="391"/>
      <c r="IWL2807" s="391"/>
      <c r="IWM2807" s="391"/>
      <c r="IWN2807" s="391"/>
      <c r="IWO2807" s="391"/>
      <c r="IWP2807" s="391"/>
      <c r="IWQ2807" s="391"/>
      <c r="IWR2807" s="391"/>
      <c r="IWS2807" s="391"/>
      <c r="IWT2807" s="391"/>
      <c r="IWU2807" s="391"/>
      <c r="IWV2807" s="391"/>
      <c r="IWW2807" s="391"/>
      <c r="IWX2807" s="391"/>
      <c r="IWY2807" s="391"/>
      <c r="IWZ2807" s="391"/>
      <c r="IXA2807" s="391"/>
      <c r="IXB2807" s="391"/>
      <c r="IXC2807" s="391"/>
      <c r="IXD2807" s="391"/>
      <c r="IXE2807" s="391"/>
      <c r="IXF2807" s="391"/>
      <c r="IXG2807" s="391"/>
      <c r="IXH2807" s="391"/>
      <c r="IXI2807" s="391"/>
      <c r="IXJ2807" s="391"/>
      <c r="IXK2807" s="391"/>
      <c r="IXL2807" s="391"/>
      <c r="IXM2807" s="391"/>
      <c r="IXN2807" s="391"/>
      <c r="IXO2807" s="391"/>
      <c r="IXP2807" s="391"/>
      <c r="IXQ2807" s="391"/>
      <c r="IXR2807" s="391"/>
      <c r="IXS2807" s="391"/>
      <c r="IXT2807" s="391"/>
      <c r="IXU2807" s="391"/>
      <c r="IXV2807" s="391"/>
      <c r="IXW2807" s="391"/>
      <c r="IXX2807" s="391"/>
      <c r="IXY2807" s="391"/>
      <c r="IXZ2807" s="391"/>
      <c r="IYA2807" s="391"/>
      <c r="IYB2807" s="391"/>
      <c r="IYC2807" s="391"/>
      <c r="IYD2807" s="391"/>
      <c r="IYE2807" s="391"/>
      <c r="IYF2807" s="391"/>
      <c r="IYG2807" s="391"/>
      <c r="IYH2807" s="391"/>
      <c r="IYI2807" s="391"/>
      <c r="IYJ2807" s="391"/>
      <c r="IYK2807" s="391"/>
      <c r="IYL2807" s="391"/>
      <c r="IYM2807" s="391"/>
      <c r="IYN2807" s="391"/>
      <c r="IYO2807" s="391"/>
      <c r="IYP2807" s="391"/>
      <c r="IYQ2807" s="391"/>
      <c r="IYR2807" s="391"/>
      <c r="IYS2807" s="391"/>
      <c r="IYT2807" s="391"/>
      <c r="IYU2807" s="391"/>
      <c r="IYV2807" s="391"/>
      <c r="IYW2807" s="391"/>
      <c r="IYX2807" s="391"/>
      <c r="IYY2807" s="391"/>
      <c r="IYZ2807" s="391"/>
      <c r="IZA2807" s="391"/>
      <c r="IZB2807" s="391"/>
      <c r="IZC2807" s="391"/>
      <c r="IZD2807" s="391"/>
      <c r="IZE2807" s="391"/>
      <c r="IZF2807" s="391"/>
      <c r="IZG2807" s="391"/>
      <c r="IZH2807" s="391"/>
      <c r="IZI2807" s="391"/>
      <c r="IZJ2807" s="391"/>
      <c r="IZK2807" s="391"/>
      <c r="IZL2807" s="391"/>
      <c r="IZM2807" s="391"/>
      <c r="IZN2807" s="391"/>
      <c r="IZO2807" s="391"/>
      <c r="IZP2807" s="391"/>
      <c r="IZQ2807" s="391"/>
      <c r="IZR2807" s="391"/>
      <c r="IZS2807" s="391"/>
      <c r="IZT2807" s="391"/>
      <c r="IZU2807" s="391"/>
      <c r="IZV2807" s="391"/>
      <c r="IZW2807" s="391"/>
      <c r="IZX2807" s="391"/>
      <c r="IZY2807" s="391"/>
      <c r="IZZ2807" s="391"/>
      <c r="JAA2807" s="391"/>
      <c r="JAB2807" s="391"/>
      <c r="JAC2807" s="391"/>
      <c r="JAD2807" s="391"/>
      <c r="JAE2807" s="391"/>
      <c r="JAF2807" s="391"/>
      <c r="JAG2807" s="391"/>
      <c r="JAH2807" s="391"/>
      <c r="JAI2807" s="391"/>
      <c r="JAJ2807" s="391"/>
      <c r="JAK2807" s="391"/>
      <c r="JAL2807" s="391"/>
      <c r="JAM2807" s="391"/>
      <c r="JAN2807" s="391"/>
      <c r="JAO2807" s="391"/>
      <c r="JAP2807" s="391"/>
      <c r="JAQ2807" s="391"/>
      <c r="JAR2807" s="391"/>
      <c r="JAS2807" s="391"/>
      <c r="JAT2807" s="391"/>
      <c r="JAU2807" s="391"/>
      <c r="JAV2807" s="391"/>
      <c r="JAW2807" s="391"/>
      <c r="JAX2807" s="391"/>
      <c r="JAY2807" s="391"/>
      <c r="JAZ2807" s="391"/>
      <c r="JBA2807" s="391"/>
      <c r="JBB2807" s="391"/>
      <c r="JBC2807" s="391"/>
      <c r="JBD2807" s="391"/>
      <c r="JBE2807" s="391"/>
      <c r="JBF2807" s="391"/>
      <c r="JBG2807" s="391"/>
      <c r="JBH2807" s="391"/>
      <c r="JBI2807" s="391"/>
      <c r="JBJ2807" s="391"/>
      <c r="JBK2807" s="391"/>
      <c r="JBL2807" s="391"/>
      <c r="JBM2807" s="391"/>
      <c r="JBN2807" s="391"/>
      <c r="JBO2807" s="391"/>
      <c r="JBP2807" s="391"/>
      <c r="JBQ2807" s="391"/>
      <c r="JBR2807" s="391"/>
      <c r="JBS2807" s="391"/>
      <c r="JBT2807" s="391"/>
      <c r="JBU2807" s="391"/>
      <c r="JBV2807" s="391"/>
      <c r="JBW2807" s="391"/>
      <c r="JBX2807" s="391"/>
      <c r="JBY2807" s="391"/>
      <c r="JBZ2807" s="391"/>
      <c r="JCA2807" s="391"/>
      <c r="JCB2807" s="391"/>
      <c r="JCC2807" s="391"/>
      <c r="JCD2807" s="391"/>
      <c r="JCE2807" s="391"/>
      <c r="JCF2807" s="391"/>
      <c r="JCG2807" s="391"/>
      <c r="JCH2807" s="391"/>
      <c r="JCI2807" s="391"/>
      <c r="JCJ2807" s="391"/>
      <c r="JCK2807" s="391"/>
      <c r="JCL2807" s="391"/>
      <c r="JCM2807" s="391"/>
      <c r="JCN2807" s="391"/>
      <c r="JCO2807" s="391"/>
      <c r="JCP2807" s="391"/>
      <c r="JCQ2807" s="391"/>
      <c r="JCR2807" s="391"/>
      <c r="JCS2807" s="391"/>
      <c r="JCT2807" s="391"/>
      <c r="JCU2807" s="391"/>
      <c r="JCV2807" s="391"/>
      <c r="JCW2807" s="391"/>
      <c r="JCX2807" s="391"/>
      <c r="JCY2807" s="391"/>
      <c r="JCZ2807" s="391"/>
      <c r="JDA2807" s="391"/>
      <c r="JDB2807" s="391"/>
      <c r="JDC2807" s="391"/>
      <c r="JDD2807" s="391"/>
      <c r="JDE2807" s="391"/>
      <c r="JDF2807" s="391"/>
      <c r="JDG2807" s="391"/>
      <c r="JDH2807" s="391"/>
      <c r="JDI2807" s="391"/>
      <c r="JDJ2807" s="391"/>
      <c r="JDK2807" s="391"/>
      <c r="JDL2807" s="391"/>
      <c r="JDM2807" s="391"/>
      <c r="JDN2807" s="391"/>
      <c r="JDO2807" s="391"/>
      <c r="JDP2807" s="391"/>
      <c r="JDQ2807" s="391"/>
      <c r="JDR2807" s="391"/>
      <c r="JDS2807" s="391"/>
      <c r="JDT2807" s="391"/>
      <c r="JDU2807" s="391"/>
      <c r="JDV2807" s="391"/>
      <c r="JDW2807" s="391"/>
      <c r="JDX2807" s="391"/>
      <c r="JDY2807" s="391"/>
      <c r="JDZ2807" s="391"/>
      <c r="JEA2807" s="391"/>
      <c r="JEB2807" s="391"/>
      <c r="JEC2807" s="391"/>
      <c r="JED2807" s="391"/>
      <c r="JEE2807" s="391"/>
      <c r="JEF2807" s="391"/>
      <c r="JEG2807" s="391"/>
      <c r="JEH2807" s="391"/>
      <c r="JEI2807" s="391"/>
      <c r="JEJ2807" s="391"/>
      <c r="JEK2807" s="391"/>
      <c r="JEL2807" s="391"/>
      <c r="JEM2807" s="391"/>
      <c r="JEN2807" s="391"/>
      <c r="JEO2807" s="391"/>
      <c r="JEP2807" s="391"/>
      <c r="JEQ2807" s="391"/>
      <c r="JER2807" s="391"/>
      <c r="JES2807" s="391"/>
      <c r="JET2807" s="391"/>
      <c r="JEU2807" s="391"/>
      <c r="JEV2807" s="391"/>
      <c r="JEW2807" s="391"/>
      <c r="JEX2807" s="391"/>
      <c r="JEY2807" s="391"/>
      <c r="JEZ2807" s="391"/>
      <c r="JFA2807" s="391"/>
      <c r="JFB2807" s="391"/>
      <c r="JFC2807" s="391"/>
      <c r="JFD2807" s="391"/>
      <c r="JFE2807" s="391"/>
      <c r="JFF2807" s="391"/>
      <c r="JFG2807" s="391"/>
      <c r="JFH2807" s="391"/>
      <c r="JFI2807" s="391"/>
      <c r="JFJ2807" s="391"/>
      <c r="JFK2807" s="391"/>
      <c r="JFL2807" s="391"/>
      <c r="JFM2807" s="391"/>
      <c r="JFN2807" s="391"/>
      <c r="JFO2807" s="391"/>
      <c r="JFP2807" s="391"/>
      <c r="JFQ2807" s="391"/>
      <c r="JFR2807" s="391"/>
      <c r="JFS2807" s="391"/>
      <c r="JFT2807" s="391"/>
      <c r="JFU2807" s="391"/>
      <c r="JFV2807" s="391"/>
      <c r="JFW2807" s="391"/>
      <c r="JFX2807" s="391"/>
      <c r="JFY2807" s="391"/>
      <c r="JFZ2807" s="391"/>
      <c r="JGA2807" s="391"/>
      <c r="JGB2807" s="391"/>
      <c r="JGC2807" s="391"/>
      <c r="JGD2807" s="391"/>
      <c r="JGE2807" s="391"/>
      <c r="JGF2807" s="391"/>
      <c r="JGG2807" s="391"/>
      <c r="JGH2807" s="391"/>
      <c r="JGI2807" s="391"/>
      <c r="JGJ2807" s="391"/>
      <c r="JGK2807" s="391"/>
      <c r="JGL2807" s="391"/>
      <c r="JGM2807" s="391"/>
      <c r="JGN2807" s="391"/>
      <c r="JGO2807" s="391"/>
      <c r="JGP2807" s="391"/>
      <c r="JGQ2807" s="391"/>
      <c r="JGR2807" s="391"/>
      <c r="JGS2807" s="391"/>
      <c r="JGT2807" s="391"/>
      <c r="JGU2807" s="391"/>
      <c r="JGV2807" s="391"/>
      <c r="JGW2807" s="391"/>
      <c r="JGX2807" s="391"/>
      <c r="JGY2807" s="391"/>
      <c r="JGZ2807" s="391"/>
      <c r="JHA2807" s="391"/>
      <c r="JHB2807" s="391"/>
      <c r="JHC2807" s="391"/>
      <c r="JHD2807" s="391"/>
      <c r="JHE2807" s="391"/>
      <c r="JHF2807" s="391"/>
      <c r="JHG2807" s="391"/>
      <c r="JHH2807" s="391"/>
      <c r="JHI2807" s="391"/>
      <c r="JHJ2807" s="391"/>
      <c r="JHK2807" s="391"/>
      <c r="JHL2807" s="391"/>
      <c r="JHM2807" s="391"/>
      <c r="JHN2807" s="391"/>
      <c r="JHO2807" s="391"/>
      <c r="JHP2807" s="391"/>
      <c r="JHQ2807" s="391"/>
      <c r="JHR2807" s="391"/>
      <c r="JHS2807" s="391"/>
      <c r="JHT2807" s="391"/>
      <c r="JHU2807" s="391"/>
      <c r="JHV2807" s="391"/>
      <c r="JHW2807" s="391"/>
      <c r="JHX2807" s="391"/>
      <c r="JHY2807" s="391"/>
      <c r="JHZ2807" s="391"/>
      <c r="JIA2807" s="391"/>
      <c r="JIB2807" s="391"/>
      <c r="JIC2807" s="391"/>
      <c r="JID2807" s="391"/>
      <c r="JIE2807" s="391"/>
      <c r="JIF2807" s="391"/>
      <c r="JIG2807" s="391"/>
      <c r="JIH2807" s="391"/>
      <c r="JII2807" s="391"/>
      <c r="JIJ2807" s="391"/>
      <c r="JIK2807" s="391"/>
      <c r="JIL2807" s="391"/>
      <c r="JIM2807" s="391"/>
      <c r="JIN2807" s="391"/>
      <c r="JIO2807" s="391"/>
      <c r="JIP2807" s="391"/>
      <c r="JIQ2807" s="391"/>
      <c r="JIR2807" s="391"/>
      <c r="JIS2807" s="391"/>
      <c r="JIT2807" s="391"/>
      <c r="JIU2807" s="391"/>
      <c r="JIV2807" s="391"/>
      <c r="JIW2807" s="391"/>
      <c r="JIX2807" s="391"/>
      <c r="JIY2807" s="391"/>
      <c r="JIZ2807" s="391"/>
      <c r="JJA2807" s="391"/>
      <c r="JJB2807" s="391"/>
      <c r="JJC2807" s="391"/>
      <c r="JJD2807" s="391"/>
      <c r="JJE2807" s="391"/>
      <c r="JJF2807" s="391"/>
      <c r="JJG2807" s="391"/>
      <c r="JJH2807" s="391"/>
      <c r="JJI2807" s="391"/>
      <c r="JJJ2807" s="391"/>
      <c r="JJK2807" s="391"/>
      <c r="JJL2807" s="391"/>
      <c r="JJM2807" s="391"/>
      <c r="JJN2807" s="391"/>
      <c r="JJO2807" s="391"/>
      <c r="JJP2807" s="391"/>
      <c r="JJQ2807" s="391"/>
      <c r="JJR2807" s="391"/>
      <c r="JJS2807" s="391"/>
      <c r="JJT2807" s="391"/>
      <c r="JJU2807" s="391"/>
      <c r="JJV2807" s="391"/>
      <c r="JJW2807" s="391"/>
      <c r="JJX2807" s="391"/>
      <c r="JJY2807" s="391"/>
      <c r="JJZ2807" s="391"/>
      <c r="JKA2807" s="391"/>
      <c r="JKB2807" s="391"/>
      <c r="JKC2807" s="391"/>
      <c r="JKD2807" s="391"/>
      <c r="JKE2807" s="391"/>
      <c r="JKF2807" s="391"/>
      <c r="JKG2807" s="391"/>
      <c r="JKH2807" s="391"/>
      <c r="JKI2807" s="391"/>
      <c r="JKJ2807" s="391"/>
      <c r="JKK2807" s="391"/>
      <c r="JKL2807" s="391"/>
      <c r="JKM2807" s="391"/>
      <c r="JKN2807" s="391"/>
      <c r="JKO2807" s="391"/>
      <c r="JKP2807" s="391"/>
      <c r="JKQ2807" s="391"/>
      <c r="JKR2807" s="391"/>
      <c r="JKS2807" s="391"/>
      <c r="JKT2807" s="391"/>
      <c r="JKU2807" s="391"/>
      <c r="JKV2807" s="391"/>
      <c r="JKW2807" s="391"/>
      <c r="JKX2807" s="391"/>
      <c r="JKY2807" s="391"/>
      <c r="JKZ2807" s="391"/>
      <c r="JLA2807" s="391"/>
      <c r="JLB2807" s="391"/>
      <c r="JLC2807" s="391"/>
      <c r="JLD2807" s="391"/>
      <c r="JLE2807" s="391"/>
      <c r="JLF2807" s="391"/>
      <c r="JLG2807" s="391"/>
      <c r="JLH2807" s="391"/>
      <c r="JLI2807" s="391"/>
      <c r="JLJ2807" s="391"/>
      <c r="JLK2807" s="391"/>
      <c r="JLL2807" s="391"/>
      <c r="JLM2807" s="391"/>
      <c r="JLN2807" s="391"/>
      <c r="JLO2807" s="391"/>
      <c r="JLP2807" s="391"/>
      <c r="JLQ2807" s="391"/>
      <c r="JLR2807" s="391"/>
      <c r="JLS2807" s="391"/>
      <c r="JLT2807" s="391"/>
      <c r="JLU2807" s="391"/>
      <c r="JLV2807" s="391"/>
      <c r="JLW2807" s="391"/>
      <c r="JLX2807" s="391"/>
      <c r="JLY2807" s="391"/>
      <c r="JLZ2807" s="391"/>
      <c r="JMA2807" s="391"/>
      <c r="JMB2807" s="391"/>
      <c r="JMC2807" s="391"/>
      <c r="JMD2807" s="391"/>
      <c r="JME2807" s="391"/>
      <c r="JMF2807" s="391"/>
      <c r="JMG2807" s="391"/>
      <c r="JMH2807" s="391"/>
      <c r="JMI2807" s="391"/>
      <c r="JMJ2807" s="391"/>
      <c r="JMK2807" s="391"/>
      <c r="JML2807" s="391"/>
      <c r="JMM2807" s="391"/>
      <c r="JMN2807" s="391"/>
      <c r="JMO2807" s="391"/>
      <c r="JMP2807" s="391"/>
      <c r="JMQ2807" s="391"/>
      <c r="JMR2807" s="391"/>
      <c r="JMS2807" s="391"/>
      <c r="JMT2807" s="391"/>
      <c r="JMU2807" s="391"/>
      <c r="JMV2807" s="391"/>
      <c r="JMW2807" s="391"/>
      <c r="JMX2807" s="391"/>
      <c r="JMY2807" s="391"/>
      <c r="JMZ2807" s="391"/>
      <c r="JNA2807" s="391"/>
      <c r="JNB2807" s="391"/>
      <c r="JNC2807" s="391"/>
      <c r="JND2807" s="391"/>
      <c r="JNE2807" s="391"/>
      <c r="JNF2807" s="391"/>
      <c r="JNG2807" s="391"/>
      <c r="JNH2807" s="391"/>
      <c r="JNI2807" s="391"/>
      <c r="JNJ2807" s="391"/>
      <c r="JNK2807" s="391"/>
      <c r="JNL2807" s="391"/>
      <c r="JNM2807" s="391"/>
      <c r="JNN2807" s="391"/>
      <c r="JNO2807" s="391"/>
      <c r="JNP2807" s="391"/>
      <c r="JNQ2807" s="391"/>
      <c r="JNR2807" s="391"/>
      <c r="JNS2807" s="391"/>
      <c r="JNT2807" s="391"/>
      <c r="JNU2807" s="391"/>
      <c r="JNV2807" s="391"/>
      <c r="JNW2807" s="391"/>
      <c r="JNX2807" s="391"/>
      <c r="JNY2807" s="391"/>
      <c r="JNZ2807" s="391"/>
      <c r="JOA2807" s="391"/>
      <c r="JOB2807" s="391"/>
      <c r="JOC2807" s="391"/>
      <c r="JOD2807" s="391"/>
      <c r="JOE2807" s="391"/>
      <c r="JOF2807" s="391"/>
      <c r="JOG2807" s="391"/>
      <c r="JOH2807" s="391"/>
      <c r="JOI2807" s="391"/>
      <c r="JOJ2807" s="391"/>
      <c r="JOK2807" s="391"/>
      <c r="JOL2807" s="391"/>
      <c r="JOM2807" s="391"/>
      <c r="JON2807" s="391"/>
      <c r="JOO2807" s="391"/>
      <c r="JOP2807" s="391"/>
      <c r="JOQ2807" s="391"/>
      <c r="JOR2807" s="391"/>
      <c r="JOS2807" s="391"/>
      <c r="JOT2807" s="391"/>
      <c r="JOU2807" s="391"/>
      <c r="JOV2807" s="391"/>
      <c r="JOW2807" s="391"/>
      <c r="JOX2807" s="391"/>
      <c r="JOY2807" s="391"/>
      <c r="JOZ2807" s="391"/>
      <c r="JPA2807" s="391"/>
      <c r="JPB2807" s="391"/>
      <c r="JPC2807" s="391"/>
      <c r="JPD2807" s="391"/>
      <c r="JPE2807" s="391"/>
      <c r="JPF2807" s="391"/>
      <c r="JPG2807" s="391"/>
      <c r="JPH2807" s="391"/>
      <c r="JPI2807" s="391"/>
      <c r="JPJ2807" s="391"/>
      <c r="JPK2807" s="391"/>
      <c r="JPL2807" s="391"/>
      <c r="JPM2807" s="391"/>
      <c r="JPN2807" s="391"/>
      <c r="JPO2807" s="391"/>
      <c r="JPP2807" s="391"/>
      <c r="JPQ2807" s="391"/>
      <c r="JPR2807" s="391"/>
      <c r="JPS2807" s="391"/>
      <c r="JPT2807" s="391"/>
      <c r="JPU2807" s="391"/>
      <c r="JPV2807" s="391"/>
      <c r="JPW2807" s="391"/>
      <c r="JPX2807" s="391"/>
      <c r="JPY2807" s="391"/>
      <c r="JPZ2807" s="391"/>
      <c r="JQA2807" s="391"/>
      <c r="JQB2807" s="391"/>
      <c r="JQC2807" s="391"/>
      <c r="JQD2807" s="391"/>
      <c r="JQE2807" s="391"/>
      <c r="JQF2807" s="391"/>
      <c r="JQG2807" s="391"/>
      <c r="JQH2807" s="391"/>
      <c r="JQI2807" s="391"/>
      <c r="JQJ2807" s="391"/>
      <c r="JQK2807" s="391"/>
      <c r="JQL2807" s="391"/>
      <c r="JQM2807" s="391"/>
      <c r="JQN2807" s="391"/>
      <c r="JQO2807" s="391"/>
      <c r="JQP2807" s="391"/>
      <c r="JQQ2807" s="391"/>
      <c r="JQR2807" s="391"/>
      <c r="JQS2807" s="391"/>
      <c r="JQT2807" s="391"/>
      <c r="JQU2807" s="391"/>
      <c r="JQV2807" s="391"/>
      <c r="JQW2807" s="391"/>
      <c r="JQX2807" s="391"/>
      <c r="JQY2807" s="391"/>
      <c r="JQZ2807" s="391"/>
      <c r="JRA2807" s="391"/>
      <c r="JRB2807" s="391"/>
      <c r="JRC2807" s="391"/>
      <c r="JRD2807" s="391"/>
      <c r="JRE2807" s="391"/>
      <c r="JRF2807" s="391"/>
      <c r="JRG2807" s="391"/>
      <c r="JRH2807" s="391"/>
      <c r="JRI2807" s="391"/>
      <c r="JRJ2807" s="391"/>
      <c r="JRK2807" s="391"/>
      <c r="JRL2807" s="391"/>
      <c r="JRM2807" s="391"/>
      <c r="JRN2807" s="391"/>
      <c r="JRO2807" s="391"/>
      <c r="JRP2807" s="391"/>
      <c r="JRQ2807" s="391"/>
      <c r="JRR2807" s="391"/>
      <c r="JRS2807" s="391"/>
      <c r="JRT2807" s="391"/>
      <c r="JRU2807" s="391"/>
      <c r="JRV2807" s="391"/>
      <c r="JRW2807" s="391"/>
      <c r="JRX2807" s="391"/>
      <c r="JRY2807" s="391"/>
      <c r="JRZ2807" s="391"/>
      <c r="JSA2807" s="391"/>
      <c r="JSB2807" s="391"/>
      <c r="JSC2807" s="391"/>
      <c r="JSD2807" s="391"/>
      <c r="JSE2807" s="391"/>
      <c r="JSF2807" s="391"/>
      <c r="JSG2807" s="391"/>
      <c r="JSH2807" s="391"/>
      <c r="JSI2807" s="391"/>
      <c r="JSJ2807" s="391"/>
      <c r="JSK2807" s="391"/>
      <c r="JSL2807" s="391"/>
      <c r="JSM2807" s="391"/>
      <c r="JSN2807" s="391"/>
      <c r="JSO2807" s="391"/>
      <c r="JSP2807" s="391"/>
      <c r="JSQ2807" s="391"/>
      <c r="JSR2807" s="391"/>
      <c r="JSS2807" s="391"/>
      <c r="JST2807" s="391"/>
      <c r="JSU2807" s="391"/>
      <c r="JSV2807" s="391"/>
      <c r="JSW2807" s="391"/>
      <c r="JSX2807" s="391"/>
      <c r="JSY2807" s="391"/>
      <c r="JSZ2807" s="391"/>
      <c r="JTA2807" s="391"/>
      <c r="JTB2807" s="391"/>
      <c r="JTC2807" s="391"/>
      <c r="JTD2807" s="391"/>
      <c r="JTE2807" s="391"/>
      <c r="JTF2807" s="391"/>
      <c r="JTG2807" s="391"/>
      <c r="JTH2807" s="391"/>
      <c r="JTI2807" s="391"/>
      <c r="JTJ2807" s="391"/>
      <c r="JTK2807" s="391"/>
      <c r="JTL2807" s="391"/>
      <c r="JTM2807" s="391"/>
      <c r="JTN2807" s="391"/>
      <c r="JTO2807" s="391"/>
      <c r="JTP2807" s="391"/>
      <c r="JTQ2807" s="391"/>
      <c r="JTR2807" s="391"/>
      <c r="JTS2807" s="391"/>
      <c r="JTT2807" s="391"/>
      <c r="JTU2807" s="391"/>
      <c r="JTV2807" s="391"/>
      <c r="JTW2807" s="391"/>
      <c r="JTX2807" s="391"/>
      <c r="JTY2807" s="391"/>
      <c r="JTZ2807" s="391"/>
      <c r="JUA2807" s="391"/>
      <c r="JUB2807" s="391"/>
      <c r="JUC2807" s="391"/>
      <c r="JUD2807" s="391"/>
      <c r="JUE2807" s="391"/>
      <c r="JUF2807" s="391"/>
      <c r="JUG2807" s="391"/>
      <c r="JUH2807" s="391"/>
      <c r="JUI2807" s="391"/>
      <c r="JUJ2807" s="391"/>
      <c r="JUK2807" s="391"/>
      <c r="JUL2807" s="391"/>
      <c r="JUM2807" s="391"/>
      <c r="JUN2807" s="391"/>
      <c r="JUO2807" s="391"/>
      <c r="JUP2807" s="391"/>
      <c r="JUQ2807" s="391"/>
      <c r="JUR2807" s="391"/>
      <c r="JUS2807" s="391"/>
      <c r="JUT2807" s="391"/>
      <c r="JUU2807" s="391"/>
      <c r="JUV2807" s="391"/>
      <c r="JUW2807" s="391"/>
      <c r="JUX2807" s="391"/>
      <c r="JUY2807" s="391"/>
      <c r="JUZ2807" s="391"/>
      <c r="JVA2807" s="391"/>
      <c r="JVB2807" s="391"/>
      <c r="JVC2807" s="391"/>
      <c r="JVD2807" s="391"/>
      <c r="JVE2807" s="391"/>
      <c r="JVF2807" s="391"/>
      <c r="JVG2807" s="391"/>
      <c r="JVH2807" s="391"/>
      <c r="JVI2807" s="391"/>
      <c r="JVJ2807" s="391"/>
      <c r="JVK2807" s="391"/>
      <c r="JVL2807" s="391"/>
      <c r="JVM2807" s="391"/>
      <c r="JVN2807" s="391"/>
      <c r="JVO2807" s="391"/>
      <c r="JVP2807" s="391"/>
      <c r="JVQ2807" s="391"/>
      <c r="JVR2807" s="391"/>
      <c r="JVS2807" s="391"/>
      <c r="JVT2807" s="391"/>
      <c r="JVU2807" s="391"/>
      <c r="JVV2807" s="391"/>
      <c r="JVW2807" s="391"/>
      <c r="JVX2807" s="391"/>
      <c r="JVY2807" s="391"/>
      <c r="JVZ2807" s="391"/>
      <c r="JWA2807" s="391"/>
      <c r="JWB2807" s="391"/>
      <c r="JWC2807" s="391"/>
      <c r="JWD2807" s="391"/>
      <c r="JWE2807" s="391"/>
      <c r="JWF2807" s="391"/>
      <c r="JWG2807" s="391"/>
      <c r="JWH2807" s="391"/>
      <c r="JWI2807" s="391"/>
      <c r="JWJ2807" s="391"/>
      <c r="JWK2807" s="391"/>
      <c r="JWL2807" s="391"/>
      <c r="JWM2807" s="391"/>
      <c r="JWN2807" s="391"/>
      <c r="JWO2807" s="391"/>
      <c r="JWP2807" s="391"/>
      <c r="JWQ2807" s="391"/>
      <c r="JWR2807" s="391"/>
      <c r="JWS2807" s="391"/>
      <c r="JWT2807" s="391"/>
      <c r="JWU2807" s="391"/>
      <c r="JWV2807" s="391"/>
      <c r="JWW2807" s="391"/>
      <c r="JWX2807" s="391"/>
      <c r="JWY2807" s="391"/>
      <c r="JWZ2807" s="391"/>
      <c r="JXA2807" s="391"/>
      <c r="JXB2807" s="391"/>
      <c r="JXC2807" s="391"/>
      <c r="JXD2807" s="391"/>
      <c r="JXE2807" s="391"/>
      <c r="JXF2807" s="391"/>
      <c r="JXG2807" s="391"/>
      <c r="JXH2807" s="391"/>
      <c r="JXI2807" s="391"/>
      <c r="JXJ2807" s="391"/>
      <c r="JXK2807" s="391"/>
      <c r="JXL2807" s="391"/>
      <c r="JXM2807" s="391"/>
      <c r="JXN2807" s="391"/>
      <c r="JXO2807" s="391"/>
      <c r="JXP2807" s="391"/>
      <c r="JXQ2807" s="391"/>
      <c r="JXR2807" s="391"/>
      <c r="JXS2807" s="391"/>
      <c r="JXT2807" s="391"/>
      <c r="JXU2807" s="391"/>
      <c r="JXV2807" s="391"/>
      <c r="JXW2807" s="391"/>
      <c r="JXX2807" s="391"/>
      <c r="JXY2807" s="391"/>
      <c r="JXZ2807" s="391"/>
      <c r="JYA2807" s="391"/>
      <c r="JYB2807" s="391"/>
      <c r="JYC2807" s="391"/>
      <c r="JYD2807" s="391"/>
      <c r="JYE2807" s="391"/>
      <c r="JYF2807" s="391"/>
      <c r="JYG2807" s="391"/>
      <c r="JYH2807" s="391"/>
      <c r="JYI2807" s="391"/>
      <c r="JYJ2807" s="391"/>
      <c r="JYK2807" s="391"/>
      <c r="JYL2807" s="391"/>
      <c r="JYM2807" s="391"/>
      <c r="JYN2807" s="391"/>
      <c r="JYO2807" s="391"/>
      <c r="JYP2807" s="391"/>
      <c r="JYQ2807" s="391"/>
      <c r="JYR2807" s="391"/>
      <c r="JYS2807" s="391"/>
      <c r="JYT2807" s="391"/>
      <c r="JYU2807" s="391"/>
      <c r="JYV2807" s="391"/>
      <c r="JYW2807" s="391"/>
      <c r="JYX2807" s="391"/>
      <c r="JYY2807" s="391"/>
      <c r="JYZ2807" s="391"/>
      <c r="JZA2807" s="391"/>
      <c r="JZB2807" s="391"/>
      <c r="JZC2807" s="391"/>
      <c r="JZD2807" s="391"/>
      <c r="JZE2807" s="391"/>
      <c r="JZF2807" s="391"/>
      <c r="JZG2807" s="391"/>
      <c r="JZH2807" s="391"/>
      <c r="JZI2807" s="391"/>
      <c r="JZJ2807" s="391"/>
      <c r="JZK2807" s="391"/>
      <c r="JZL2807" s="391"/>
      <c r="JZM2807" s="391"/>
      <c r="JZN2807" s="391"/>
      <c r="JZO2807" s="391"/>
      <c r="JZP2807" s="391"/>
      <c r="JZQ2807" s="391"/>
      <c r="JZR2807" s="391"/>
      <c r="JZS2807" s="391"/>
      <c r="JZT2807" s="391"/>
      <c r="JZU2807" s="391"/>
      <c r="JZV2807" s="391"/>
      <c r="JZW2807" s="391"/>
      <c r="JZX2807" s="391"/>
      <c r="JZY2807" s="391"/>
      <c r="JZZ2807" s="391"/>
      <c r="KAA2807" s="391"/>
      <c r="KAB2807" s="391"/>
      <c r="KAC2807" s="391"/>
      <c r="KAD2807" s="391"/>
      <c r="KAE2807" s="391"/>
      <c r="KAF2807" s="391"/>
      <c r="KAG2807" s="391"/>
      <c r="KAH2807" s="391"/>
      <c r="KAI2807" s="391"/>
      <c r="KAJ2807" s="391"/>
      <c r="KAK2807" s="391"/>
      <c r="KAL2807" s="391"/>
      <c r="KAM2807" s="391"/>
      <c r="KAN2807" s="391"/>
      <c r="KAO2807" s="391"/>
      <c r="KAP2807" s="391"/>
      <c r="KAQ2807" s="391"/>
      <c r="KAR2807" s="391"/>
      <c r="KAS2807" s="391"/>
      <c r="KAT2807" s="391"/>
      <c r="KAU2807" s="391"/>
      <c r="KAV2807" s="391"/>
      <c r="KAW2807" s="391"/>
      <c r="KAX2807" s="391"/>
      <c r="KAY2807" s="391"/>
      <c r="KAZ2807" s="391"/>
      <c r="KBA2807" s="391"/>
      <c r="KBB2807" s="391"/>
      <c r="KBC2807" s="391"/>
      <c r="KBD2807" s="391"/>
      <c r="KBE2807" s="391"/>
      <c r="KBF2807" s="391"/>
      <c r="KBG2807" s="391"/>
      <c r="KBH2807" s="391"/>
      <c r="KBI2807" s="391"/>
      <c r="KBJ2807" s="391"/>
      <c r="KBK2807" s="391"/>
      <c r="KBL2807" s="391"/>
      <c r="KBM2807" s="391"/>
      <c r="KBN2807" s="391"/>
      <c r="KBO2807" s="391"/>
      <c r="KBP2807" s="391"/>
      <c r="KBQ2807" s="391"/>
      <c r="KBR2807" s="391"/>
      <c r="KBS2807" s="391"/>
      <c r="KBT2807" s="391"/>
      <c r="KBU2807" s="391"/>
      <c r="KBV2807" s="391"/>
      <c r="KBW2807" s="391"/>
      <c r="KBX2807" s="391"/>
      <c r="KBY2807" s="391"/>
      <c r="KBZ2807" s="391"/>
      <c r="KCA2807" s="391"/>
      <c r="KCB2807" s="391"/>
      <c r="KCC2807" s="391"/>
      <c r="KCD2807" s="391"/>
      <c r="KCE2807" s="391"/>
      <c r="KCF2807" s="391"/>
      <c r="KCG2807" s="391"/>
      <c r="KCH2807" s="391"/>
      <c r="KCI2807" s="391"/>
      <c r="KCJ2807" s="391"/>
      <c r="KCK2807" s="391"/>
      <c r="KCL2807" s="391"/>
      <c r="KCM2807" s="391"/>
      <c r="KCN2807" s="391"/>
      <c r="KCO2807" s="391"/>
      <c r="KCP2807" s="391"/>
      <c r="KCQ2807" s="391"/>
      <c r="KCR2807" s="391"/>
      <c r="KCS2807" s="391"/>
      <c r="KCT2807" s="391"/>
      <c r="KCU2807" s="391"/>
      <c r="KCV2807" s="391"/>
      <c r="KCW2807" s="391"/>
      <c r="KCX2807" s="391"/>
      <c r="KCY2807" s="391"/>
      <c r="KCZ2807" s="391"/>
      <c r="KDA2807" s="391"/>
      <c r="KDB2807" s="391"/>
      <c r="KDC2807" s="391"/>
      <c r="KDD2807" s="391"/>
      <c r="KDE2807" s="391"/>
      <c r="KDF2807" s="391"/>
      <c r="KDG2807" s="391"/>
      <c r="KDH2807" s="391"/>
      <c r="KDI2807" s="391"/>
      <c r="KDJ2807" s="391"/>
      <c r="KDK2807" s="391"/>
      <c r="KDL2807" s="391"/>
      <c r="KDM2807" s="391"/>
      <c r="KDN2807" s="391"/>
      <c r="KDO2807" s="391"/>
      <c r="KDP2807" s="391"/>
      <c r="KDQ2807" s="391"/>
      <c r="KDR2807" s="391"/>
      <c r="KDS2807" s="391"/>
      <c r="KDT2807" s="391"/>
      <c r="KDU2807" s="391"/>
      <c r="KDV2807" s="391"/>
      <c r="KDW2807" s="391"/>
      <c r="KDX2807" s="391"/>
      <c r="KDY2807" s="391"/>
      <c r="KDZ2807" s="391"/>
      <c r="KEA2807" s="391"/>
      <c r="KEB2807" s="391"/>
      <c r="KEC2807" s="391"/>
      <c r="KED2807" s="391"/>
      <c r="KEE2807" s="391"/>
      <c r="KEF2807" s="391"/>
      <c r="KEG2807" s="391"/>
      <c r="KEH2807" s="391"/>
      <c r="KEI2807" s="391"/>
      <c r="KEJ2807" s="391"/>
      <c r="KEK2807" s="391"/>
      <c r="KEL2807" s="391"/>
      <c r="KEM2807" s="391"/>
      <c r="KEN2807" s="391"/>
      <c r="KEO2807" s="391"/>
      <c r="KEP2807" s="391"/>
      <c r="KEQ2807" s="391"/>
      <c r="KER2807" s="391"/>
      <c r="KES2807" s="391"/>
      <c r="KET2807" s="391"/>
      <c r="KEU2807" s="391"/>
      <c r="KEV2807" s="391"/>
      <c r="KEW2807" s="391"/>
      <c r="KEX2807" s="391"/>
      <c r="KEY2807" s="391"/>
      <c r="KEZ2807" s="391"/>
      <c r="KFA2807" s="391"/>
      <c r="KFB2807" s="391"/>
      <c r="KFC2807" s="391"/>
      <c r="KFD2807" s="391"/>
      <c r="KFE2807" s="391"/>
      <c r="KFF2807" s="391"/>
      <c r="KFG2807" s="391"/>
      <c r="KFH2807" s="391"/>
      <c r="KFI2807" s="391"/>
      <c r="KFJ2807" s="391"/>
      <c r="KFK2807" s="391"/>
      <c r="KFL2807" s="391"/>
      <c r="KFM2807" s="391"/>
      <c r="KFN2807" s="391"/>
      <c r="KFO2807" s="391"/>
      <c r="KFP2807" s="391"/>
      <c r="KFQ2807" s="391"/>
      <c r="KFR2807" s="391"/>
      <c r="KFS2807" s="391"/>
      <c r="KFT2807" s="391"/>
      <c r="KFU2807" s="391"/>
      <c r="KFV2807" s="391"/>
      <c r="KFW2807" s="391"/>
      <c r="KFX2807" s="391"/>
      <c r="KFY2807" s="391"/>
      <c r="KFZ2807" s="391"/>
      <c r="KGA2807" s="391"/>
      <c r="KGB2807" s="391"/>
      <c r="KGC2807" s="391"/>
      <c r="KGD2807" s="391"/>
      <c r="KGE2807" s="391"/>
      <c r="KGF2807" s="391"/>
      <c r="KGG2807" s="391"/>
      <c r="KGH2807" s="391"/>
      <c r="KGI2807" s="391"/>
      <c r="KGJ2807" s="391"/>
      <c r="KGK2807" s="391"/>
      <c r="KGL2807" s="391"/>
      <c r="KGM2807" s="391"/>
      <c r="KGN2807" s="391"/>
      <c r="KGO2807" s="391"/>
      <c r="KGP2807" s="391"/>
      <c r="KGQ2807" s="391"/>
      <c r="KGR2807" s="391"/>
      <c r="KGS2807" s="391"/>
      <c r="KGT2807" s="391"/>
      <c r="KGU2807" s="391"/>
      <c r="KGV2807" s="391"/>
      <c r="KGW2807" s="391"/>
      <c r="KGX2807" s="391"/>
      <c r="KGY2807" s="391"/>
      <c r="KGZ2807" s="391"/>
      <c r="KHA2807" s="391"/>
      <c r="KHB2807" s="391"/>
      <c r="KHC2807" s="391"/>
      <c r="KHD2807" s="391"/>
      <c r="KHE2807" s="391"/>
      <c r="KHF2807" s="391"/>
      <c r="KHG2807" s="391"/>
      <c r="KHH2807" s="391"/>
      <c r="KHI2807" s="391"/>
      <c r="KHJ2807" s="391"/>
      <c r="KHK2807" s="391"/>
      <c r="KHL2807" s="391"/>
      <c r="KHM2807" s="391"/>
      <c r="KHN2807" s="391"/>
      <c r="KHO2807" s="391"/>
      <c r="KHP2807" s="391"/>
      <c r="KHQ2807" s="391"/>
      <c r="KHR2807" s="391"/>
      <c r="KHS2807" s="391"/>
      <c r="KHT2807" s="391"/>
      <c r="KHU2807" s="391"/>
      <c r="KHV2807" s="391"/>
      <c r="KHW2807" s="391"/>
      <c r="KHX2807" s="391"/>
      <c r="KHY2807" s="391"/>
      <c r="KHZ2807" s="391"/>
      <c r="KIA2807" s="391"/>
      <c r="KIB2807" s="391"/>
      <c r="KIC2807" s="391"/>
      <c r="KID2807" s="391"/>
      <c r="KIE2807" s="391"/>
      <c r="KIF2807" s="391"/>
      <c r="KIG2807" s="391"/>
      <c r="KIH2807" s="391"/>
      <c r="KII2807" s="391"/>
      <c r="KIJ2807" s="391"/>
      <c r="KIK2807" s="391"/>
      <c r="KIL2807" s="391"/>
      <c r="KIM2807" s="391"/>
      <c r="KIN2807" s="391"/>
      <c r="KIO2807" s="391"/>
      <c r="KIP2807" s="391"/>
      <c r="KIQ2807" s="391"/>
      <c r="KIR2807" s="391"/>
      <c r="KIS2807" s="391"/>
      <c r="KIT2807" s="391"/>
      <c r="KIU2807" s="391"/>
      <c r="KIV2807" s="391"/>
      <c r="KIW2807" s="391"/>
      <c r="KIX2807" s="391"/>
      <c r="KIY2807" s="391"/>
      <c r="KIZ2807" s="391"/>
      <c r="KJA2807" s="391"/>
      <c r="KJB2807" s="391"/>
      <c r="KJC2807" s="391"/>
      <c r="KJD2807" s="391"/>
      <c r="KJE2807" s="391"/>
      <c r="KJF2807" s="391"/>
      <c r="KJG2807" s="391"/>
      <c r="KJH2807" s="391"/>
      <c r="KJI2807" s="391"/>
      <c r="KJJ2807" s="391"/>
      <c r="KJK2807" s="391"/>
      <c r="KJL2807" s="391"/>
      <c r="KJM2807" s="391"/>
      <c r="KJN2807" s="391"/>
      <c r="KJO2807" s="391"/>
      <c r="KJP2807" s="391"/>
      <c r="KJQ2807" s="391"/>
      <c r="KJR2807" s="391"/>
      <c r="KJS2807" s="391"/>
      <c r="KJT2807" s="391"/>
      <c r="KJU2807" s="391"/>
      <c r="KJV2807" s="391"/>
      <c r="KJW2807" s="391"/>
      <c r="KJX2807" s="391"/>
      <c r="KJY2807" s="391"/>
      <c r="KJZ2807" s="391"/>
      <c r="KKA2807" s="391"/>
      <c r="KKB2807" s="391"/>
      <c r="KKC2807" s="391"/>
      <c r="KKD2807" s="391"/>
      <c r="KKE2807" s="391"/>
      <c r="KKF2807" s="391"/>
      <c r="KKG2807" s="391"/>
      <c r="KKH2807" s="391"/>
      <c r="KKI2807" s="391"/>
      <c r="KKJ2807" s="391"/>
      <c r="KKK2807" s="391"/>
      <c r="KKL2807" s="391"/>
      <c r="KKM2807" s="391"/>
      <c r="KKN2807" s="391"/>
      <c r="KKO2807" s="391"/>
      <c r="KKP2807" s="391"/>
      <c r="KKQ2807" s="391"/>
      <c r="KKR2807" s="391"/>
      <c r="KKS2807" s="391"/>
      <c r="KKT2807" s="391"/>
      <c r="KKU2807" s="391"/>
      <c r="KKV2807" s="391"/>
      <c r="KKW2807" s="391"/>
      <c r="KKX2807" s="391"/>
      <c r="KKY2807" s="391"/>
      <c r="KKZ2807" s="391"/>
      <c r="KLA2807" s="391"/>
      <c r="KLB2807" s="391"/>
      <c r="KLC2807" s="391"/>
      <c r="KLD2807" s="391"/>
      <c r="KLE2807" s="391"/>
      <c r="KLF2807" s="391"/>
      <c r="KLG2807" s="391"/>
      <c r="KLH2807" s="391"/>
      <c r="KLI2807" s="391"/>
      <c r="KLJ2807" s="391"/>
      <c r="KLK2807" s="391"/>
      <c r="KLL2807" s="391"/>
      <c r="KLM2807" s="391"/>
      <c r="KLN2807" s="391"/>
      <c r="KLO2807" s="391"/>
      <c r="KLP2807" s="391"/>
      <c r="KLQ2807" s="391"/>
      <c r="KLR2807" s="391"/>
      <c r="KLS2807" s="391"/>
      <c r="KLT2807" s="391"/>
      <c r="KLU2807" s="391"/>
      <c r="KLV2807" s="391"/>
      <c r="KLW2807" s="391"/>
      <c r="KLX2807" s="391"/>
      <c r="KLY2807" s="391"/>
      <c r="KLZ2807" s="391"/>
      <c r="KMA2807" s="391"/>
      <c r="KMB2807" s="391"/>
      <c r="KMC2807" s="391"/>
      <c r="KMD2807" s="391"/>
      <c r="KME2807" s="391"/>
      <c r="KMF2807" s="391"/>
      <c r="KMG2807" s="391"/>
      <c r="KMH2807" s="391"/>
      <c r="KMI2807" s="391"/>
      <c r="KMJ2807" s="391"/>
      <c r="KMK2807" s="391"/>
      <c r="KML2807" s="391"/>
      <c r="KMM2807" s="391"/>
      <c r="KMN2807" s="391"/>
      <c r="KMO2807" s="391"/>
      <c r="KMP2807" s="391"/>
      <c r="KMQ2807" s="391"/>
      <c r="KMR2807" s="391"/>
      <c r="KMS2807" s="391"/>
      <c r="KMT2807" s="391"/>
      <c r="KMU2807" s="391"/>
      <c r="KMV2807" s="391"/>
      <c r="KMW2807" s="391"/>
      <c r="KMX2807" s="391"/>
      <c r="KMY2807" s="391"/>
      <c r="KMZ2807" s="391"/>
      <c r="KNA2807" s="391"/>
      <c r="KNB2807" s="391"/>
      <c r="KNC2807" s="391"/>
      <c r="KND2807" s="391"/>
      <c r="KNE2807" s="391"/>
      <c r="KNF2807" s="391"/>
      <c r="KNG2807" s="391"/>
      <c r="KNH2807" s="391"/>
      <c r="KNI2807" s="391"/>
      <c r="KNJ2807" s="391"/>
      <c r="KNK2807" s="391"/>
      <c r="KNL2807" s="391"/>
      <c r="KNM2807" s="391"/>
      <c r="KNN2807" s="391"/>
      <c r="KNO2807" s="391"/>
      <c r="KNP2807" s="391"/>
      <c r="KNQ2807" s="391"/>
      <c r="KNR2807" s="391"/>
      <c r="KNS2807" s="391"/>
      <c r="KNT2807" s="391"/>
      <c r="KNU2807" s="391"/>
      <c r="KNV2807" s="391"/>
      <c r="KNW2807" s="391"/>
      <c r="KNX2807" s="391"/>
      <c r="KNY2807" s="391"/>
      <c r="KNZ2807" s="391"/>
      <c r="KOA2807" s="391"/>
      <c r="KOB2807" s="391"/>
      <c r="KOC2807" s="391"/>
      <c r="KOD2807" s="391"/>
      <c r="KOE2807" s="391"/>
      <c r="KOF2807" s="391"/>
      <c r="KOG2807" s="391"/>
      <c r="KOH2807" s="391"/>
      <c r="KOI2807" s="391"/>
      <c r="KOJ2807" s="391"/>
      <c r="KOK2807" s="391"/>
      <c r="KOL2807" s="391"/>
      <c r="KOM2807" s="391"/>
      <c r="KON2807" s="391"/>
      <c r="KOO2807" s="391"/>
      <c r="KOP2807" s="391"/>
      <c r="KOQ2807" s="391"/>
      <c r="KOR2807" s="391"/>
      <c r="KOS2807" s="391"/>
      <c r="KOT2807" s="391"/>
      <c r="KOU2807" s="391"/>
      <c r="KOV2807" s="391"/>
      <c r="KOW2807" s="391"/>
      <c r="KOX2807" s="391"/>
      <c r="KOY2807" s="391"/>
      <c r="KOZ2807" s="391"/>
      <c r="KPA2807" s="391"/>
      <c r="KPB2807" s="391"/>
      <c r="KPC2807" s="391"/>
      <c r="KPD2807" s="391"/>
      <c r="KPE2807" s="391"/>
      <c r="KPF2807" s="391"/>
      <c r="KPG2807" s="391"/>
      <c r="KPH2807" s="391"/>
      <c r="KPI2807" s="391"/>
      <c r="KPJ2807" s="391"/>
      <c r="KPK2807" s="391"/>
      <c r="KPL2807" s="391"/>
      <c r="KPM2807" s="391"/>
      <c r="KPN2807" s="391"/>
      <c r="KPO2807" s="391"/>
      <c r="KPP2807" s="391"/>
      <c r="KPQ2807" s="391"/>
      <c r="KPR2807" s="391"/>
      <c r="KPS2807" s="391"/>
      <c r="KPT2807" s="391"/>
      <c r="KPU2807" s="391"/>
      <c r="KPV2807" s="391"/>
      <c r="KPW2807" s="391"/>
      <c r="KPX2807" s="391"/>
      <c r="KPY2807" s="391"/>
      <c r="KPZ2807" s="391"/>
      <c r="KQA2807" s="391"/>
      <c r="KQB2807" s="391"/>
      <c r="KQC2807" s="391"/>
      <c r="KQD2807" s="391"/>
      <c r="KQE2807" s="391"/>
      <c r="KQF2807" s="391"/>
      <c r="KQG2807" s="391"/>
      <c r="KQH2807" s="391"/>
      <c r="KQI2807" s="391"/>
      <c r="KQJ2807" s="391"/>
      <c r="KQK2807" s="391"/>
      <c r="KQL2807" s="391"/>
      <c r="KQM2807" s="391"/>
      <c r="KQN2807" s="391"/>
      <c r="KQO2807" s="391"/>
      <c r="KQP2807" s="391"/>
      <c r="KQQ2807" s="391"/>
      <c r="KQR2807" s="391"/>
      <c r="KQS2807" s="391"/>
      <c r="KQT2807" s="391"/>
      <c r="KQU2807" s="391"/>
      <c r="KQV2807" s="391"/>
      <c r="KQW2807" s="391"/>
      <c r="KQX2807" s="391"/>
      <c r="KQY2807" s="391"/>
      <c r="KQZ2807" s="391"/>
      <c r="KRA2807" s="391"/>
      <c r="KRB2807" s="391"/>
      <c r="KRC2807" s="391"/>
      <c r="KRD2807" s="391"/>
      <c r="KRE2807" s="391"/>
      <c r="KRF2807" s="391"/>
      <c r="KRG2807" s="391"/>
      <c r="KRH2807" s="391"/>
      <c r="KRI2807" s="391"/>
      <c r="KRJ2807" s="391"/>
      <c r="KRK2807" s="391"/>
      <c r="KRL2807" s="391"/>
      <c r="KRM2807" s="391"/>
      <c r="KRN2807" s="391"/>
      <c r="KRO2807" s="391"/>
      <c r="KRP2807" s="391"/>
      <c r="KRQ2807" s="391"/>
      <c r="KRR2807" s="391"/>
      <c r="KRS2807" s="391"/>
      <c r="KRT2807" s="391"/>
      <c r="KRU2807" s="391"/>
      <c r="KRV2807" s="391"/>
      <c r="KRW2807" s="391"/>
      <c r="KRX2807" s="391"/>
      <c r="KRY2807" s="391"/>
      <c r="KRZ2807" s="391"/>
      <c r="KSA2807" s="391"/>
      <c r="KSB2807" s="391"/>
      <c r="KSC2807" s="391"/>
      <c r="KSD2807" s="391"/>
      <c r="KSE2807" s="391"/>
      <c r="KSF2807" s="391"/>
      <c r="KSG2807" s="391"/>
      <c r="KSH2807" s="391"/>
      <c r="KSI2807" s="391"/>
      <c r="KSJ2807" s="391"/>
      <c r="KSK2807" s="391"/>
      <c r="KSL2807" s="391"/>
      <c r="KSM2807" s="391"/>
      <c r="KSN2807" s="391"/>
      <c r="KSO2807" s="391"/>
      <c r="KSP2807" s="391"/>
      <c r="KSQ2807" s="391"/>
      <c r="KSR2807" s="391"/>
      <c r="KSS2807" s="391"/>
      <c r="KST2807" s="391"/>
      <c r="KSU2807" s="391"/>
      <c r="KSV2807" s="391"/>
      <c r="KSW2807" s="391"/>
      <c r="KSX2807" s="391"/>
      <c r="KSY2807" s="391"/>
      <c r="KSZ2807" s="391"/>
      <c r="KTA2807" s="391"/>
      <c r="KTB2807" s="391"/>
      <c r="KTC2807" s="391"/>
      <c r="KTD2807" s="391"/>
      <c r="KTE2807" s="391"/>
      <c r="KTF2807" s="391"/>
      <c r="KTG2807" s="391"/>
      <c r="KTH2807" s="391"/>
      <c r="KTI2807" s="391"/>
      <c r="KTJ2807" s="391"/>
      <c r="KTK2807" s="391"/>
      <c r="KTL2807" s="391"/>
      <c r="KTM2807" s="391"/>
      <c r="KTN2807" s="391"/>
      <c r="KTO2807" s="391"/>
      <c r="KTP2807" s="391"/>
      <c r="KTQ2807" s="391"/>
      <c r="KTR2807" s="391"/>
      <c r="KTS2807" s="391"/>
      <c r="KTT2807" s="391"/>
      <c r="KTU2807" s="391"/>
      <c r="KTV2807" s="391"/>
      <c r="KTW2807" s="391"/>
      <c r="KTX2807" s="391"/>
      <c r="KTY2807" s="391"/>
      <c r="KTZ2807" s="391"/>
      <c r="KUA2807" s="391"/>
      <c r="KUB2807" s="391"/>
      <c r="KUC2807" s="391"/>
      <c r="KUD2807" s="391"/>
      <c r="KUE2807" s="391"/>
      <c r="KUF2807" s="391"/>
      <c r="KUG2807" s="391"/>
      <c r="KUH2807" s="391"/>
      <c r="KUI2807" s="391"/>
      <c r="KUJ2807" s="391"/>
      <c r="KUK2807" s="391"/>
      <c r="KUL2807" s="391"/>
      <c r="KUM2807" s="391"/>
      <c r="KUN2807" s="391"/>
      <c r="KUO2807" s="391"/>
      <c r="KUP2807" s="391"/>
      <c r="KUQ2807" s="391"/>
      <c r="KUR2807" s="391"/>
      <c r="KUS2807" s="391"/>
      <c r="KUT2807" s="391"/>
      <c r="KUU2807" s="391"/>
      <c r="KUV2807" s="391"/>
      <c r="KUW2807" s="391"/>
      <c r="KUX2807" s="391"/>
      <c r="KUY2807" s="391"/>
      <c r="KUZ2807" s="391"/>
      <c r="KVA2807" s="391"/>
      <c r="KVB2807" s="391"/>
      <c r="KVC2807" s="391"/>
      <c r="KVD2807" s="391"/>
      <c r="KVE2807" s="391"/>
      <c r="KVF2807" s="391"/>
      <c r="KVG2807" s="391"/>
      <c r="KVH2807" s="391"/>
      <c r="KVI2807" s="391"/>
      <c r="KVJ2807" s="391"/>
      <c r="KVK2807" s="391"/>
      <c r="KVL2807" s="391"/>
      <c r="KVM2807" s="391"/>
      <c r="KVN2807" s="391"/>
      <c r="KVO2807" s="391"/>
      <c r="KVP2807" s="391"/>
      <c r="KVQ2807" s="391"/>
      <c r="KVR2807" s="391"/>
      <c r="KVS2807" s="391"/>
      <c r="KVT2807" s="391"/>
      <c r="KVU2807" s="391"/>
      <c r="KVV2807" s="391"/>
      <c r="KVW2807" s="391"/>
      <c r="KVX2807" s="391"/>
      <c r="KVY2807" s="391"/>
      <c r="KVZ2807" s="391"/>
      <c r="KWA2807" s="391"/>
      <c r="KWB2807" s="391"/>
      <c r="KWC2807" s="391"/>
      <c r="KWD2807" s="391"/>
      <c r="KWE2807" s="391"/>
      <c r="KWF2807" s="391"/>
      <c r="KWG2807" s="391"/>
      <c r="KWH2807" s="391"/>
      <c r="KWI2807" s="391"/>
      <c r="KWJ2807" s="391"/>
      <c r="KWK2807" s="391"/>
      <c r="KWL2807" s="391"/>
      <c r="KWM2807" s="391"/>
      <c r="KWN2807" s="391"/>
      <c r="KWO2807" s="391"/>
      <c r="KWP2807" s="391"/>
      <c r="KWQ2807" s="391"/>
      <c r="KWR2807" s="391"/>
      <c r="KWS2807" s="391"/>
      <c r="KWT2807" s="391"/>
      <c r="KWU2807" s="391"/>
      <c r="KWV2807" s="391"/>
      <c r="KWW2807" s="391"/>
      <c r="KWX2807" s="391"/>
      <c r="KWY2807" s="391"/>
      <c r="KWZ2807" s="391"/>
      <c r="KXA2807" s="391"/>
      <c r="KXB2807" s="391"/>
      <c r="KXC2807" s="391"/>
      <c r="KXD2807" s="391"/>
      <c r="KXE2807" s="391"/>
      <c r="KXF2807" s="391"/>
      <c r="KXG2807" s="391"/>
      <c r="KXH2807" s="391"/>
      <c r="KXI2807" s="391"/>
      <c r="KXJ2807" s="391"/>
      <c r="KXK2807" s="391"/>
      <c r="KXL2807" s="391"/>
      <c r="KXM2807" s="391"/>
      <c r="KXN2807" s="391"/>
      <c r="KXO2807" s="391"/>
      <c r="KXP2807" s="391"/>
      <c r="KXQ2807" s="391"/>
      <c r="KXR2807" s="391"/>
      <c r="KXS2807" s="391"/>
      <c r="KXT2807" s="391"/>
      <c r="KXU2807" s="391"/>
      <c r="KXV2807" s="391"/>
      <c r="KXW2807" s="391"/>
      <c r="KXX2807" s="391"/>
      <c r="KXY2807" s="391"/>
      <c r="KXZ2807" s="391"/>
      <c r="KYA2807" s="391"/>
      <c r="KYB2807" s="391"/>
      <c r="KYC2807" s="391"/>
      <c r="KYD2807" s="391"/>
      <c r="KYE2807" s="391"/>
      <c r="KYF2807" s="391"/>
      <c r="KYG2807" s="391"/>
      <c r="KYH2807" s="391"/>
      <c r="KYI2807" s="391"/>
      <c r="KYJ2807" s="391"/>
      <c r="KYK2807" s="391"/>
      <c r="KYL2807" s="391"/>
      <c r="KYM2807" s="391"/>
      <c r="KYN2807" s="391"/>
      <c r="KYO2807" s="391"/>
      <c r="KYP2807" s="391"/>
      <c r="KYQ2807" s="391"/>
      <c r="KYR2807" s="391"/>
      <c r="KYS2807" s="391"/>
      <c r="KYT2807" s="391"/>
      <c r="KYU2807" s="391"/>
      <c r="KYV2807" s="391"/>
      <c r="KYW2807" s="391"/>
      <c r="KYX2807" s="391"/>
      <c r="KYY2807" s="391"/>
      <c r="KYZ2807" s="391"/>
      <c r="KZA2807" s="391"/>
      <c r="KZB2807" s="391"/>
      <c r="KZC2807" s="391"/>
      <c r="KZD2807" s="391"/>
      <c r="KZE2807" s="391"/>
      <c r="KZF2807" s="391"/>
      <c r="KZG2807" s="391"/>
      <c r="KZH2807" s="391"/>
      <c r="KZI2807" s="391"/>
      <c r="KZJ2807" s="391"/>
      <c r="KZK2807" s="391"/>
      <c r="KZL2807" s="391"/>
      <c r="KZM2807" s="391"/>
      <c r="KZN2807" s="391"/>
      <c r="KZO2807" s="391"/>
      <c r="KZP2807" s="391"/>
      <c r="KZQ2807" s="391"/>
      <c r="KZR2807" s="391"/>
      <c r="KZS2807" s="391"/>
      <c r="KZT2807" s="391"/>
      <c r="KZU2807" s="391"/>
      <c r="KZV2807" s="391"/>
      <c r="KZW2807" s="391"/>
      <c r="KZX2807" s="391"/>
      <c r="KZY2807" s="391"/>
      <c r="KZZ2807" s="391"/>
      <c r="LAA2807" s="391"/>
      <c r="LAB2807" s="391"/>
      <c r="LAC2807" s="391"/>
      <c r="LAD2807" s="391"/>
      <c r="LAE2807" s="391"/>
      <c r="LAF2807" s="391"/>
      <c r="LAG2807" s="391"/>
      <c r="LAH2807" s="391"/>
      <c r="LAI2807" s="391"/>
      <c r="LAJ2807" s="391"/>
      <c r="LAK2807" s="391"/>
      <c r="LAL2807" s="391"/>
      <c r="LAM2807" s="391"/>
      <c r="LAN2807" s="391"/>
      <c r="LAO2807" s="391"/>
      <c r="LAP2807" s="391"/>
      <c r="LAQ2807" s="391"/>
      <c r="LAR2807" s="391"/>
      <c r="LAS2807" s="391"/>
      <c r="LAT2807" s="391"/>
      <c r="LAU2807" s="391"/>
      <c r="LAV2807" s="391"/>
      <c r="LAW2807" s="391"/>
      <c r="LAX2807" s="391"/>
      <c r="LAY2807" s="391"/>
      <c r="LAZ2807" s="391"/>
      <c r="LBA2807" s="391"/>
      <c r="LBB2807" s="391"/>
      <c r="LBC2807" s="391"/>
      <c r="LBD2807" s="391"/>
      <c r="LBE2807" s="391"/>
      <c r="LBF2807" s="391"/>
      <c r="LBG2807" s="391"/>
      <c r="LBH2807" s="391"/>
      <c r="LBI2807" s="391"/>
      <c r="LBJ2807" s="391"/>
      <c r="LBK2807" s="391"/>
      <c r="LBL2807" s="391"/>
      <c r="LBM2807" s="391"/>
      <c r="LBN2807" s="391"/>
      <c r="LBO2807" s="391"/>
      <c r="LBP2807" s="391"/>
      <c r="LBQ2807" s="391"/>
      <c r="LBR2807" s="391"/>
      <c r="LBS2807" s="391"/>
      <c r="LBT2807" s="391"/>
      <c r="LBU2807" s="391"/>
      <c r="LBV2807" s="391"/>
      <c r="LBW2807" s="391"/>
      <c r="LBX2807" s="391"/>
      <c r="LBY2807" s="391"/>
      <c r="LBZ2807" s="391"/>
      <c r="LCA2807" s="391"/>
      <c r="LCB2807" s="391"/>
      <c r="LCC2807" s="391"/>
      <c r="LCD2807" s="391"/>
      <c r="LCE2807" s="391"/>
      <c r="LCF2807" s="391"/>
      <c r="LCG2807" s="391"/>
      <c r="LCH2807" s="391"/>
      <c r="LCI2807" s="391"/>
      <c r="LCJ2807" s="391"/>
      <c r="LCK2807" s="391"/>
      <c r="LCL2807" s="391"/>
      <c r="LCM2807" s="391"/>
      <c r="LCN2807" s="391"/>
      <c r="LCO2807" s="391"/>
      <c r="LCP2807" s="391"/>
      <c r="LCQ2807" s="391"/>
      <c r="LCR2807" s="391"/>
      <c r="LCS2807" s="391"/>
      <c r="LCT2807" s="391"/>
      <c r="LCU2807" s="391"/>
      <c r="LCV2807" s="391"/>
      <c r="LCW2807" s="391"/>
      <c r="LCX2807" s="391"/>
      <c r="LCY2807" s="391"/>
      <c r="LCZ2807" s="391"/>
      <c r="LDA2807" s="391"/>
      <c r="LDB2807" s="391"/>
      <c r="LDC2807" s="391"/>
      <c r="LDD2807" s="391"/>
      <c r="LDE2807" s="391"/>
      <c r="LDF2807" s="391"/>
      <c r="LDG2807" s="391"/>
      <c r="LDH2807" s="391"/>
      <c r="LDI2807" s="391"/>
      <c r="LDJ2807" s="391"/>
      <c r="LDK2807" s="391"/>
      <c r="LDL2807" s="391"/>
      <c r="LDM2807" s="391"/>
      <c r="LDN2807" s="391"/>
      <c r="LDO2807" s="391"/>
      <c r="LDP2807" s="391"/>
      <c r="LDQ2807" s="391"/>
      <c r="LDR2807" s="391"/>
      <c r="LDS2807" s="391"/>
      <c r="LDT2807" s="391"/>
      <c r="LDU2807" s="391"/>
      <c r="LDV2807" s="391"/>
      <c r="LDW2807" s="391"/>
      <c r="LDX2807" s="391"/>
      <c r="LDY2807" s="391"/>
      <c r="LDZ2807" s="391"/>
      <c r="LEA2807" s="391"/>
      <c r="LEB2807" s="391"/>
      <c r="LEC2807" s="391"/>
      <c r="LED2807" s="391"/>
      <c r="LEE2807" s="391"/>
      <c r="LEF2807" s="391"/>
      <c r="LEG2807" s="391"/>
      <c r="LEH2807" s="391"/>
      <c r="LEI2807" s="391"/>
      <c r="LEJ2807" s="391"/>
      <c r="LEK2807" s="391"/>
      <c r="LEL2807" s="391"/>
      <c r="LEM2807" s="391"/>
      <c r="LEN2807" s="391"/>
      <c r="LEO2807" s="391"/>
      <c r="LEP2807" s="391"/>
      <c r="LEQ2807" s="391"/>
      <c r="LER2807" s="391"/>
      <c r="LES2807" s="391"/>
      <c r="LET2807" s="391"/>
      <c r="LEU2807" s="391"/>
      <c r="LEV2807" s="391"/>
      <c r="LEW2807" s="391"/>
      <c r="LEX2807" s="391"/>
      <c r="LEY2807" s="391"/>
      <c r="LEZ2807" s="391"/>
      <c r="LFA2807" s="391"/>
      <c r="LFB2807" s="391"/>
      <c r="LFC2807" s="391"/>
      <c r="LFD2807" s="391"/>
      <c r="LFE2807" s="391"/>
      <c r="LFF2807" s="391"/>
      <c r="LFG2807" s="391"/>
      <c r="LFH2807" s="391"/>
      <c r="LFI2807" s="391"/>
      <c r="LFJ2807" s="391"/>
      <c r="LFK2807" s="391"/>
      <c r="LFL2807" s="391"/>
      <c r="LFM2807" s="391"/>
      <c r="LFN2807" s="391"/>
      <c r="LFO2807" s="391"/>
      <c r="LFP2807" s="391"/>
      <c r="LFQ2807" s="391"/>
      <c r="LFR2807" s="391"/>
      <c r="LFS2807" s="391"/>
      <c r="LFT2807" s="391"/>
      <c r="LFU2807" s="391"/>
      <c r="LFV2807" s="391"/>
      <c r="LFW2807" s="391"/>
      <c r="LFX2807" s="391"/>
      <c r="LFY2807" s="391"/>
      <c r="LFZ2807" s="391"/>
      <c r="LGA2807" s="391"/>
      <c r="LGB2807" s="391"/>
      <c r="LGC2807" s="391"/>
      <c r="LGD2807" s="391"/>
      <c r="LGE2807" s="391"/>
      <c r="LGF2807" s="391"/>
      <c r="LGG2807" s="391"/>
      <c r="LGH2807" s="391"/>
      <c r="LGI2807" s="391"/>
      <c r="LGJ2807" s="391"/>
      <c r="LGK2807" s="391"/>
      <c r="LGL2807" s="391"/>
      <c r="LGM2807" s="391"/>
      <c r="LGN2807" s="391"/>
      <c r="LGO2807" s="391"/>
      <c r="LGP2807" s="391"/>
      <c r="LGQ2807" s="391"/>
      <c r="LGR2807" s="391"/>
      <c r="LGS2807" s="391"/>
      <c r="LGT2807" s="391"/>
      <c r="LGU2807" s="391"/>
      <c r="LGV2807" s="391"/>
      <c r="LGW2807" s="391"/>
      <c r="LGX2807" s="391"/>
      <c r="LGY2807" s="391"/>
      <c r="LGZ2807" s="391"/>
      <c r="LHA2807" s="391"/>
      <c r="LHB2807" s="391"/>
      <c r="LHC2807" s="391"/>
      <c r="LHD2807" s="391"/>
      <c r="LHE2807" s="391"/>
      <c r="LHF2807" s="391"/>
      <c r="LHG2807" s="391"/>
      <c r="LHH2807" s="391"/>
      <c r="LHI2807" s="391"/>
      <c r="LHJ2807" s="391"/>
      <c r="LHK2807" s="391"/>
      <c r="LHL2807" s="391"/>
      <c r="LHM2807" s="391"/>
      <c r="LHN2807" s="391"/>
      <c r="LHO2807" s="391"/>
      <c r="LHP2807" s="391"/>
      <c r="LHQ2807" s="391"/>
      <c r="LHR2807" s="391"/>
      <c r="LHS2807" s="391"/>
      <c r="LHT2807" s="391"/>
      <c r="LHU2807" s="391"/>
      <c r="LHV2807" s="391"/>
      <c r="LHW2807" s="391"/>
      <c r="LHX2807" s="391"/>
      <c r="LHY2807" s="391"/>
      <c r="LHZ2807" s="391"/>
      <c r="LIA2807" s="391"/>
      <c r="LIB2807" s="391"/>
      <c r="LIC2807" s="391"/>
      <c r="LID2807" s="391"/>
      <c r="LIE2807" s="391"/>
      <c r="LIF2807" s="391"/>
      <c r="LIG2807" s="391"/>
      <c r="LIH2807" s="391"/>
      <c r="LII2807" s="391"/>
      <c r="LIJ2807" s="391"/>
      <c r="LIK2807" s="391"/>
      <c r="LIL2807" s="391"/>
      <c r="LIM2807" s="391"/>
      <c r="LIN2807" s="391"/>
      <c r="LIO2807" s="391"/>
      <c r="LIP2807" s="391"/>
      <c r="LIQ2807" s="391"/>
      <c r="LIR2807" s="391"/>
      <c r="LIS2807" s="391"/>
      <c r="LIT2807" s="391"/>
      <c r="LIU2807" s="391"/>
      <c r="LIV2807" s="391"/>
      <c r="LIW2807" s="391"/>
      <c r="LIX2807" s="391"/>
      <c r="LIY2807" s="391"/>
      <c r="LIZ2807" s="391"/>
      <c r="LJA2807" s="391"/>
      <c r="LJB2807" s="391"/>
      <c r="LJC2807" s="391"/>
      <c r="LJD2807" s="391"/>
      <c r="LJE2807" s="391"/>
      <c r="LJF2807" s="391"/>
      <c r="LJG2807" s="391"/>
      <c r="LJH2807" s="391"/>
      <c r="LJI2807" s="391"/>
      <c r="LJJ2807" s="391"/>
      <c r="LJK2807" s="391"/>
      <c r="LJL2807" s="391"/>
      <c r="LJM2807" s="391"/>
      <c r="LJN2807" s="391"/>
      <c r="LJO2807" s="391"/>
      <c r="LJP2807" s="391"/>
      <c r="LJQ2807" s="391"/>
      <c r="LJR2807" s="391"/>
      <c r="LJS2807" s="391"/>
      <c r="LJT2807" s="391"/>
      <c r="LJU2807" s="391"/>
      <c r="LJV2807" s="391"/>
      <c r="LJW2807" s="391"/>
      <c r="LJX2807" s="391"/>
      <c r="LJY2807" s="391"/>
      <c r="LJZ2807" s="391"/>
      <c r="LKA2807" s="391"/>
      <c r="LKB2807" s="391"/>
      <c r="LKC2807" s="391"/>
      <c r="LKD2807" s="391"/>
      <c r="LKE2807" s="391"/>
      <c r="LKF2807" s="391"/>
      <c r="LKG2807" s="391"/>
      <c r="LKH2807" s="391"/>
      <c r="LKI2807" s="391"/>
      <c r="LKJ2807" s="391"/>
      <c r="LKK2807" s="391"/>
      <c r="LKL2807" s="391"/>
      <c r="LKM2807" s="391"/>
      <c r="LKN2807" s="391"/>
      <c r="LKO2807" s="391"/>
      <c r="LKP2807" s="391"/>
      <c r="LKQ2807" s="391"/>
      <c r="LKR2807" s="391"/>
      <c r="LKS2807" s="391"/>
      <c r="LKT2807" s="391"/>
      <c r="LKU2807" s="391"/>
      <c r="LKV2807" s="391"/>
      <c r="LKW2807" s="391"/>
      <c r="LKX2807" s="391"/>
      <c r="LKY2807" s="391"/>
      <c r="LKZ2807" s="391"/>
      <c r="LLA2807" s="391"/>
      <c r="LLB2807" s="391"/>
      <c r="LLC2807" s="391"/>
      <c r="LLD2807" s="391"/>
      <c r="LLE2807" s="391"/>
      <c r="LLF2807" s="391"/>
      <c r="LLG2807" s="391"/>
      <c r="LLH2807" s="391"/>
      <c r="LLI2807" s="391"/>
      <c r="LLJ2807" s="391"/>
      <c r="LLK2807" s="391"/>
      <c r="LLL2807" s="391"/>
      <c r="LLM2807" s="391"/>
      <c r="LLN2807" s="391"/>
      <c r="LLO2807" s="391"/>
      <c r="LLP2807" s="391"/>
      <c r="LLQ2807" s="391"/>
      <c r="LLR2807" s="391"/>
      <c r="LLS2807" s="391"/>
      <c r="LLT2807" s="391"/>
      <c r="LLU2807" s="391"/>
      <c r="LLV2807" s="391"/>
      <c r="LLW2807" s="391"/>
      <c r="LLX2807" s="391"/>
      <c r="LLY2807" s="391"/>
      <c r="LLZ2807" s="391"/>
      <c r="LMA2807" s="391"/>
      <c r="LMB2807" s="391"/>
      <c r="LMC2807" s="391"/>
      <c r="LMD2807" s="391"/>
      <c r="LME2807" s="391"/>
      <c r="LMF2807" s="391"/>
      <c r="LMG2807" s="391"/>
      <c r="LMH2807" s="391"/>
      <c r="LMI2807" s="391"/>
      <c r="LMJ2807" s="391"/>
      <c r="LMK2807" s="391"/>
      <c r="LML2807" s="391"/>
      <c r="LMM2807" s="391"/>
      <c r="LMN2807" s="391"/>
      <c r="LMO2807" s="391"/>
      <c r="LMP2807" s="391"/>
      <c r="LMQ2807" s="391"/>
      <c r="LMR2807" s="391"/>
      <c r="LMS2807" s="391"/>
      <c r="LMT2807" s="391"/>
      <c r="LMU2807" s="391"/>
      <c r="LMV2807" s="391"/>
      <c r="LMW2807" s="391"/>
      <c r="LMX2807" s="391"/>
      <c r="LMY2807" s="391"/>
      <c r="LMZ2807" s="391"/>
      <c r="LNA2807" s="391"/>
      <c r="LNB2807" s="391"/>
      <c r="LNC2807" s="391"/>
      <c r="LND2807" s="391"/>
      <c r="LNE2807" s="391"/>
      <c r="LNF2807" s="391"/>
      <c r="LNG2807" s="391"/>
      <c r="LNH2807" s="391"/>
      <c r="LNI2807" s="391"/>
      <c r="LNJ2807" s="391"/>
      <c r="LNK2807" s="391"/>
      <c r="LNL2807" s="391"/>
      <c r="LNM2807" s="391"/>
      <c r="LNN2807" s="391"/>
      <c r="LNO2807" s="391"/>
      <c r="LNP2807" s="391"/>
      <c r="LNQ2807" s="391"/>
      <c r="LNR2807" s="391"/>
      <c r="LNS2807" s="391"/>
      <c r="LNT2807" s="391"/>
      <c r="LNU2807" s="391"/>
      <c r="LNV2807" s="391"/>
      <c r="LNW2807" s="391"/>
      <c r="LNX2807" s="391"/>
      <c r="LNY2807" s="391"/>
      <c r="LNZ2807" s="391"/>
      <c r="LOA2807" s="391"/>
      <c r="LOB2807" s="391"/>
      <c r="LOC2807" s="391"/>
      <c r="LOD2807" s="391"/>
      <c r="LOE2807" s="391"/>
      <c r="LOF2807" s="391"/>
      <c r="LOG2807" s="391"/>
      <c r="LOH2807" s="391"/>
      <c r="LOI2807" s="391"/>
      <c r="LOJ2807" s="391"/>
      <c r="LOK2807" s="391"/>
      <c r="LOL2807" s="391"/>
      <c r="LOM2807" s="391"/>
      <c r="LON2807" s="391"/>
      <c r="LOO2807" s="391"/>
      <c r="LOP2807" s="391"/>
      <c r="LOQ2807" s="391"/>
      <c r="LOR2807" s="391"/>
      <c r="LOS2807" s="391"/>
      <c r="LOT2807" s="391"/>
      <c r="LOU2807" s="391"/>
      <c r="LOV2807" s="391"/>
      <c r="LOW2807" s="391"/>
      <c r="LOX2807" s="391"/>
      <c r="LOY2807" s="391"/>
      <c r="LOZ2807" s="391"/>
      <c r="LPA2807" s="391"/>
      <c r="LPB2807" s="391"/>
      <c r="LPC2807" s="391"/>
      <c r="LPD2807" s="391"/>
      <c r="LPE2807" s="391"/>
      <c r="LPF2807" s="391"/>
      <c r="LPG2807" s="391"/>
      <c r="LPH2807" s="391"/>
      <c r="LPI2807" s="391"/>
      <c r="LPJ2807" s="391"/>
      <c r="LPK2807" s="391"/>
      <c r="LPL2807" s="391"/>
      <c r="LPM2807" s="391"/>
      <c r="LPN2807" s="391"/>
      <c r="LPO2807" s="391"/>
      <c r="LPP2807" s="391"/>
      <c r="LPQ2807" s="391"/>
      <c r="LPR2807" s="391"/>
      <c r="LPS2807" s="391"/>
      <c r="LPT2807" s="391"/>
      <c r="LPU2807" s="391"/>
      <c r="LPV2807" s="391"/>
      <c r="LPW2807" s="391"/>
      <c r="LPX2807" s="391"/>
      <c r="LPY2807" s="391"/>
      <c r="LPZ2807" s="391"/>
      <c r="LQA2807" s="391"/>
      <c r="LQB2807" s="391"/>
      <c r="LQC2807" s="391"/>
      <c r="LQD2807" s="391"/>
      <c r="LQE2807" s="391"/>
      <c r="LQF2807" s="391"/>
      <c r="LQG2807" s="391"/>
      <c r="LQH2807" s="391"/>
      <c r="LQI2807" s="391"/>
      <c r="LQJ2807" s="391"/>
      <c r="LQK2807" s="391"/>
      <c r="LQL2807" s="391"/>
      <c r="LQM2807" s="391"/>
      <c r="LQN2807" s="391"/>
      <c r="LQO2807" s="391"/>
      <c r="LQP2807" s="391"/>
      <c r="LQQ2807" s="391"/>
      <c r="LQR2807" s="391"/>
      <c r="LQS2807" s="391"/>
      <c r="LQT2807" s="391"/>
      <c r="LQU2807" s="391"/>
      <c r="LQV2807" s="391"/>
      <c r="LQW2807" s="391"/>
      <c r="LQX2807" s="391"/>
      <c r="LQY2807" s="391"/>
      <c r="LQZ2807" s="391"/>
      <c r="LRA2807" s="391"/>
      <c r="LRB2807" s="391"/>
      <c r="LRC2807" s="391"/>
      <c r="LRD2807" s="391"/>
      <c r="LRE2807" s="391"/>
      <c r="LRF2807" s="391"/>
      <c r="LRG2807" s="391"/>
      <c r="LRH2807" s="391"/>
      <c r="LRI2807" s="391"/>
      <c r="LRJ2807" s="391"/>
      <c r="LRK2807" s="391"/>
      <c r="LRL2807" s="391"/>
      <c r="LRM2807" s="391"/>
      <c r="LRN2807" s="391"/>
      <c r="LRO2807" s="391"/>
      <c r="LRP2807" s="391"/>
      <c r="LRQ2807" s="391"/>
      <c r="LRR2807" s="391"/>
      <c r="LRS2807" s="391"/>
      <c r="LRT2807" s="391"/>
      <c r="LRU2807" s="391"/>
      <c r="LRV2807" s="391"/>
      <c r="LRW2807" s="391"/>
      <c r="LRX2807" s="391"/>
      <c r="LRY2807" s="391"/>
      <c r="LRZ2807" s="391"/>
      <c r="LSA2807" s="391"/>
      <c r="LSB2807" s="391"/>
      <c r="LSC2807" s="391"/>
      <c r="LSD2807" s="391"/>
      <c r="LSE2807" s="391"/>
      <c r="LSF2807" s="391"/>
      <c r="LSG2807" s="391"/>
      <c r="LSH2807" s="391"/>
      <c r="LSI2807" s="391"/>
      <c r="LSJ2807" s="391"/>
      <c r="LSK2807" s="391"/>
      <c r="LSL2807" s="391"/>
      <c r="LSM2807" s="391"/>
      <c r="LSN2807" s="391"/>
      <c r="LSO2807" s="391"/>
      <c r="LSP2807" s="391"/>
      <c r="LSQ2807" s="391"/>
      <c r="LSR2807" s="391"/>
      <c r="LSS2807" s="391"/>
      <c r="LST2807" s="391"/>
      <c r="LSU2807" s="391"/>
      <c r="LSV2807" s="391"/>
      <c r="LSW2807" s="391"/>
      <c r="LSX2807" s="391"/>
      <c r="LSY2807" s="391"/>
      <c r="LSZ2807" s="391"/>
      <c r="LTA2807" s="391"/>
      <c r="LTB2807" s="391"/>
      <c r="LTC2807" s="391"/>
      <c r="LTD2807" s="391"/>
      <c r="LTE2807" s="391"/>
      <c r="LTF2807" s="391"/>
      <c r="LTG2807" s="391"/>
      <c r="LTH2807" s="391"/>
      <c r="LTI2807" s="391"/>
      <c r="LTJ2807" s="391"/>
      <c r="LTK2807" s="391"/>
      <c r="LTL2807" s="391"/>
      <c r="LTM2807" s="391"/>
      <c r="LTN2807" s="391"/>
      <c r="LTO2807" s="391"/>
      <c r="LTP2807" s="391"/>
      <c r="LTQ2807" s="391"/>
      <c r="LTR2807" s="391"/>
      <c r="LTS2807" s="391"/>
      <c r="LTT2807" s="391"/>
      <c r="LTU2807" s="391"/>
      <c r="LTV2807" s="391"/>
      <c r="LTW2807" s="391"/>
      <c r="LTX2807" s="391"/>
      <c r="LTY2807" s="391"/>
      <c r="LTZ2807" s="391"/>
      <c r="LUA2807" s="391"/>
      <c r="LUB2807" s="391"/>
      <c r="LUC2807" s="391"/>
      <c r="LUD2807" s="391"/>
      <c r="LUE2807" s="391"/>
      <c r="LUF2807" s="391"/>
      <c r="LUG2807" s="391"/>
      <c r="LUH2807" s="391"/>
      <c r="LUI2807" s="391"/>
      <c r="LUJ2807" s="391"/>
      <c r="LUK2807" s="391"/>
      <c r="LUL2807" s="391"/>
      <c r="LUM2807" s="391"/>
      <c r="LUN2807" s="391"/>
      <c r="LUO2807" s="391"/>
      <c r="LUP2807" s="391"/>
      <c r="LUQ2807" s="391"/>
      <c r="LUR2807" s="391"/>
      <c r="LUS2807" s="391"/>
      <c r="LUT2807" s="391"/>
      <c r="LUU2807" s="391"/>
      <c r="LUV2807" s="391"/>
      <c r="LUW2807" s="391"/>
      <c r="LUX2807" s="391"/>
      <c r="LUY2807" s="391"/>
      <c r="LUZ2807" s="391"/>
      <c r="LVA2807" s="391"/>
      <c r="LVB2807" s="391"/>
      <c r="LVC2807" s="391"/>
      <c r="LVD2807" s="391"/>
      <c r="LVE2807" s="391"/>
      <c r="LVF2807" s="391"/>
      <c r="LVG2807" s="391"/>
      <c r="LVH2807" s="391"/>
      <c r="LVI2807" s="391"/>
      <c r="LVJ2807" s="391"/>
      <c r="LVK2807" s="391"/>
      <c r="LVL2807" s="391"/>
      <c r="LVM2807" s="391"/>
      <c r="LVN2807" s="391"/>
      <c r="LVO2807" s="391"/>
      <c r="LVP2807" s="391"/>
      <c r="LVQ2807" s="391"/>
      <c r="LVR2807" s="391"/>
      <c r="LVS2807" s="391"/>
      <c r="LVT2807" s="391"/>
      <c r="LVU2807" s="391"/>
      <c r="LVV2807" s="391"/>
      <c r="LVW2807" s="391"/>
      <c r="LVX2807" s="391"/>
      <c r="LVY2807" s="391"/>
      <c r="LVZ2807" s="391"/>
      <c r="LWA2807" s="391"/>
      <c r="LWB2807" s="391"/>
      <c r="LWC2807" s="391"/>
      <c r="LWD2807" s="391"/>
      <c r="LWE2807" s="391"/>
      <c r="LWF2807" s="391"/>
      <c r="LWG2807" s="391"/>
      <c r="LWH2807" s="391"/>
      <c r="LWI2807" s="391"/>
      <c r="LWJ2807" s="391"/>
      <c r="LWK2807" s="391"/>
      <c r="LWL2807" s="391"/>
      <c r="LWM2807" s="391"/>
      <c r="LWN2807" s="391"/>
      <c r="LWO2807" s="391"/>
      <c r="LWP2807" s="391"/>
      <c r="LWQ2807" s="391"/>
      <c r="LWR2807" s="391"/>
      <c r="LWS2807" s="391"/>
      <c r="LWT2807" s="391"/>
      <c r="LWU2807" s="391"/>
      <c r="LWV2807" s="391"/>
      <c r="LWW2807" s="391"/>
      <c r="LWX2807" s="391"/>
      <c r="LWY2807" s="391"/>
      <c r="LWZ2807" s="391"/>
      <c r="LXA2807" s="391"/>
      <c r="LXB2807" s="391"/>
      <c r="LXC2807" s="391"/>
      <c r="LXD2807" s="391"/>
      <c r="LXE2807" s="391"/>
      <c r="LXF2807" s="391"/>
      <c r="LXG2807" s="391"/>
      <c r="LXH2807" s="391"/>
      <c r="LXI2807" s="391"/>
      <c r="LXJ2807" s="391"/>
      <c r="LXK2807" s="391"/>
      <c r="LXL2807" s="391"/>
      <c r="LXM2807" s="391"/>
      <c r="LXN2807" s="391"/>
      <c r="LXO2807" s="391"/>
      <c r="LXP2807" s="391"/>
      <c r="LXQ2807" s="391"/>
      <c r="LXR2807" s="391"/>
      <c r="LXS2807" s="391"/>
      <c r="LXT2807" s="391"/>
      <c r="LXU2807" s="391"/>
      <c r="LXV2807" s="391"/>
      <c r="LXW2807" s="391"/>
      <c r="LXX2807" s="391"/>
      <c r="LXY2807" s="391"/>
      <c r="LXZ2807" s="391"/>
      <c r="LYA2807" s="391"/>
      <c r="LYB2807" s="391"/>
      <c r="LYC2807" s="391"/>
      <c r="LYD2807" s="391"/>
      <c r="LYE2807" s="391"/>
      <c r="LYF2807" s="391"/>
      <c r="LYG2807" s="391"/>
      <c r="LYH2807" s="391"/>
      <c r="LYI2807" s="391"/>
      <c r="LYJ2807" s="391"/>
      <c r="LYK2807" s="391"/>
      <c r="LYL2807" s="391"/>
      <c r="LYM2807" s="391"/>
      <c r="LYN2807" s="391"/>
      <c r="LYO2807" s="391"/>
      <c r="LYP2807" s="391"/>
      <c r="LYQ2807" s="391"/>
      <c r="LYR2807" s="391"/>
      <c r="LYS2807" s="391"/>
      <c r="LYT2807" s="391"/>
      <c r="LYU2807" s="391"/>
      <c r="LYV2807" s="391"/>
      <c r="LYW2807" s="391"/>
      <c r="LYX2807" s="391"/>
      <c r="LYY2807" s="391"/>
      <c r="LYZ2807" s="391"/>
      <c r="LZA2807" s="391"/>
      <c r="LZB2807" s="391"/>
      <c r="LZC2807" s="391"/>
      <c r="LZD2807" s="391"/>
      <c r="LZE2807" s="391"/>
      <c r="LZF2807" s="391"/>
      <c r="LZG2807" s="391"/>
      <c r="LZH2807" s="391"/>
      <c r="LZI2807" s="391"/>
      <c r="LZJ2807" s="391"/>
      <c r="LZK2807" s="391"/>
      <c r="LZL2807" s="391"/>
      <c r="LZM2807" s="391"/>
      <c r="LZN2807" s="391"/>
      <c r="LZO2807" s="391"/>
      <c r="LZP2807" s="391"/>
      <c r="LZQ2807" s="391"/>
      <c r="LZR2807" s="391"/>
      <c r="LZS2807" s="391"/>
      <c r="LZT2807" s="391"/>
      <c r="LZU2807" s="391"/>
      <c r="LZV2807" s="391"/>
      <c r="LZW2807" s="391"/>
      <c r="LZX2807" s="391"/>
      <c r="LZY2807" s="391"/>
      <c r="LZZ2807" s="391"/>
      <c r="MAA2807" s="391"/>
      <c r="MAB2807" s="391"/>
      <c r="MAC2807" s="391"/>
      <c r="MAD2807" s="391"/>
      <c r="MAE2807" s="391"/>
      <c r="MAF2807" s="391"/>
      <c r="MAG2807" s="391"/>
      <c r="MAH2807" s="391"/>
      <c r="MAI2807" s="391"/>
      <c r="MAJ2807" s="391"/>
      <c r="MAK2807" s="391"/>
      <c r="MAL2807" s="391"/>
      <c r="MAM2807" s="391"/>
      <c r="MAN2807" s="391"/>
      <c r="MAO2807" s="391"/>
      <c r="MAP2807" s="391"/>
      <c r="MAQ2807" s="391"/>
      <c r="MAR2807" s="391"/>
      <c r="MAS2807" s="391"/>
      <c r="MAT2807" s="391"/>
      <c r="MAU2807" s="391"/>
      <c r="MAV2807" s="391"/>
      <c r="MAW2807" s="391"/>
      <c r="MAX2807" s="391"/>
      <c r="MAY2807" s="391"/>
      <c r="MAZ2807" s="391"/>
      <c r="MBA2807" s="391"/>
      <c r="MBB2807" s="391"/>
      <c r="MBC2807" s="391"/>
      <c r="MBD2807" s="391"/>
      <c r="MBE2807" s="391"/>
      <c r="MBF2807" s="391"/>
      <c r="MBG2807" s="391"/>
      <c r="MBH2807" s="391"/>
      <c r="MBI2807" s="391"/>
      <c r="MBJ2807" s="391"/>
      <c r="MBK2807" s="391"/>
      <c r="MBL2807" s="391"/>
      <c r="MBM2807" s="391"/>
      <c r="MBN2807" s="391"/>
      <c r="MBO2807" s="391"/>
      <c r="MBP2807" s="391"/>
      <c r="MBQ2807" s="391"/>
      <c r="MBR2807" s="391"/>
      <c r="MBS2807" s="391"/>
      <c r="MBT2807" s="391"/>
      <c r="MBU2807" s="391"/>
      <c r="MBV2807" s="391"/>
      <c r="MBW2807" s="391"/>
      <c r="MBX2807" s="391"/>
      <c r="MBY2807" s="391"/>
      <c r="MBZ2807" s="391"/>
      <c r="MCA2807" s="391"/>
      <c r="MCB2807" s="391"/>
      <c r="MCC2807" s="391"/>
      <c r="MCD2807" s="391"/>
      <c r="MCE2807" s="391"/>
      <c r="MCF2807" s="391"/>
      <c r="MCG2807" s="391"/>
      <c r="MCH2807" s="391"/>
      <c r="MCI2807" s="391"/>
      <c r="MCJ2807" s="391"/>
      <c r="MCK2807" s="391"/>
      <c r="MCL2807" s="391"/>
      <c r="MCM2807" s="391"/>
      <c r="MCN2807" s="391"/>
      <c r="MCO2807" s="391"/>
      <c r="MCP2807" s="391"/>
      <c r="MCQ2807" s="391"/>
      <c r="MCR2807" s="391"/>
      <c r="MCS2807" s="391"/>
      <c r="MCT2807" s="391"/>
      <c r="MCU2807" s="391"/>
      <c r="MCV2807" s="391"/>
      <c r="MCW2807" s="391"/>
      <c r="MCX2807" s="391"/>
      <c r="MCY2807" s="391"/>
      <c r="MCZ2807" s="391"/>
      <c r="MDA2807" s="391"/>
      <c r="MDB2807" s="391"/>
      <c r="MDC2807" s="391"/>
      <c r="MDD2807" s="391"/>
      <c r="MDE2807" s="391"/>
      <c r="MDF2807" s="391"/>
      <c r="MDG2807" s="391"/>
      <c r="MDH2807" s="391"/>
      <c r="MDI2807" s="391"/>
      <c r="MDJ2807" s="391"/>
      <c r="MDK2807" s="391"/>
      <c r="MDL2807" s="391"/>
      <c r="MDM2807" s="391"/>
      <c r="MDN2807" s="391"/>
      <c r="MDO2807" s="391"/>
      <c r="MDP2807" s="391"/>
      <c r="MDQ2807" s="391"/>
      <c r="MDR2807" s="391"/>
      <c r="MDS2807" s="391"/>
      <c r="MDT2807" s="391"/>
      <c r="MDU2807" s="391"/>
      <c r="MDV2807" s="391"/>
      <c r="MDW2807" s="391"/>
      <c r="MDX2807" s="391"/>
      <c r="MDY2807" s="391"/>
      <c r="MDZ2807" s="391"/>
      <c r="MEA2807" s="391"/>
      <c r="MEB2807" s="391"/>
      <c r="MEC2807" s="391"/>
      <c r="MED2807" s="391"/>
      <c r="MEE2807" s="391"/>
      <c r="MEF2807" s="391"/>
      <c r="MEG2807" s="391"/>
      <c r="MEH2807" s="391"/>
      <c r="MEI2807" s="391"/>
      <c r="MEJ2807" s="391"/>
      <c r="MEK2807" s="391"/>
      <c r="MEL2807" s="391"/>
      <c r="MEM2807" s="391"/>
      <c r="MEN2807" s="391"/>
      <c r="MEO2807" s="391"/>
      <c r="MEP2807" s="391"/>
      <c r="MEQ2807" s="391"/>
      <c r="MER2807" s="391"/>
      <c r="MES2807" s="391"/>
      <c r="MET2807" s="391"/>
      <c r="MEU2807" s="391"/>
      <c r="MEV2807" s="391"/>
      <c r="MEW2807" s="391"/>
      <c r="MEX2807" s="391"/>
      <c r="MEY2807" s="391"/>
      <c r="MEZ2807" s="391"/>
      <c r="MFA2807" s="391"/>
      <c r="MFB2807" s="391"/>
      <c r="MFC2807" s="391"/>
      <c r="MFD2807" s="391"/>
      <c r="MFE2807" s="391"/>
      <c r="MFF2807" s="391"/>
      <c r="MFG2807" s="391"/>
      <c r="MFH2807" s="391"/>
      <c r="MFI2807" s="391"/>
      <c r="MFJ2807" s="391"/>
      <c r="MFK2807" s="391"/>
      <c r="MFL2807" s="391"/>
      <c r="MFM2807" s="391"/>
      <c r="MFN2807" s="391"/>
      <c r="MFO2807" s="391"/>
      <c r="MFP2807" s="391"/>
      <c r="MFQ2807" s="391"/>
      <c r="MFR2807" s="391"/>
      <c r="MFS2807" s="391"/>
      <c r="MFT2807" s="391"/>
      <c r="MFU2807" s="391"/>
      <c r="MFV2807" s="391"/>
      <c r="MFW2807" s="391"/>
      <c r="MFX2807" s="391"/>
      <c r="MFY2807" s="391"/>
      <c r="MFZ2807" s="391"/>
      <c r="MGA2807" s="391"/>
      <c r="MGB2807" s="391"/>
      <c r="MGC2807" s="391"/>
      <c r="MGD2807" s="391"/>
      <c r="MGE2807" s="391"/>
      <c r="MGF2807" s="391"/>
      <c r="MGG2807" s="391"/>
      <c r="MGH2807" s="391"/>
      <c r="MGI2807" s="391"/>
      <c r="MGJ2807" s="391"/>
      <c r="MGK2807" s="391"/>
      <c r="MGL2807" s="391"/>
      <c r="MGM2807" s="391"/>
      <c r="MGN2807" s="391"/>
      <c r="MGO2807" s="391"/>
      <c r="MGP2807" s="391"/>
      <c r="MGQ2807" s="391"/>
      <c r="MGR2807" s="391"/>
      <c r="MGS2807" s="391"/>
      <c r="MGT2807" s="391"/>
      <c r="MGU2807" s="391"/>
      <c r="MGV2807" s="391"/>
      <c r="MGW2807" s="391"/>
      <c r="MGX2807" s="391"/>
      <c r="MGY2807" s="391"/>
      <c r="MGZ2807" s="391"/>
      <c r="MHA2807" s="391"/>
      <c r="MHB2807" s="391"/>
      <c r="MHC2807" s="391"/>
      <c r="MHD2807" s="391"/>
      <c r="MHE2807" s="391"/>
      <c r="MHF2807" s="391"/>
      <c r="MHG2807" s="391"/>
      <c r="MHH2807" s="391"/>
      <c r="MHI2807" s="391"/>
      <c r="MHJ2807" s="391"/>
      <c r="MHK2807" s="391"/>
      <c r="MHL2807" s="391"/>
      <c r="MHM2807" s="391"/>
      <c r="MHN2807" s="391"/>
      <c r="MHO2807" s="391"/>
      <c r="MHP2807" s="391"/>
      <c r="MHQ2807" s="391"/>
      <c r="MHR2807" s="391"/>
      <c r="MHS2807" s="391"/>
      <c r="MHT2807" s="391"/>
      <c r="MHU2807" s="391"/>
      <c r="MHV2807" s="391"/>
      <c r="MHW2807" s="391"/>
      <c r="MHX2807" s="391"/>
      <c r="MHY2807" s="391"/>
      <c r="MHZ2807" s="391"/>
      <c r="MIA2807" s="391"/>
      <c r="MIB2807" s="391"/>
      <c r="MIC2807" s="391"/>
      <c r="MID2807" s="391"/>
      <c r="MIE2807" s="391"/>
      <c r="MIF2807" s="391"/>
      <c r="MIG2807" s="391"/>
      <c r="MIH2807" s="391"/>
      <c r="MII2807" s="391"/>
      <c r="MIJ2807" s="391"/>
      <c r="MIK2807" s="391"/>
      <c r="MIL2807" s="391"/>
      <c r="MIM2807" s="391"/>
      <c r="MIN2807" s="391"/>
      <c r="MIO2807" s="391"/>
      <c r="MIP2807" s="391"/>
      <c r="MIQ2807" s="391"/>
      <c r="MIR2807" s="391"/>
      <c r="MIS2807" s="391"/>
      <c r="MIT2807" s="391"/>
      <c r="MIU2807" s="391"/>
      <c r="MIV2807" s="391"/>
      <c r="MIW2807" s="391"/>
      <c r="MIX2807" s="391"/>
      <c r="MIY2807" s="391"/>
      <c r="MIZ2807" s="391"/>
      <c r="MJA2807" s="391"/>
      <c r="MJB2807" s="391"/>
      <c r="MJC2807" s="391"/>
      <c r="MJD2807" s="391"/>
      <c r="MJE2807" s="391"/>
      <c r="MJF2807" s="391"/>
      <c r="MJG2807" s="391"/>
      <c r="MJH2807" s="391"/>
      <c r="MJI2807" s="391"/>
      <c r="MJJ2807" s="391"/>
      <c r="MJK2807" s="391"/>
      <c r="MJL2807" s="391"/>
      <c r="MJM2807" s="391"/>
      <c r="MJN2807" s="391"/>
      <c r="MJO2807" s="391"/>
      <c r="MJP2807" s="391"/>
      <c r="MJQ2807" s="391"/>
      <c r="MJR2807" s="391"/>
      <c r="MJS2807" s="391"/>
      <c r="MJT2807" s="391"/>
      <c r="MJU2807" s="391"/>
      <c r="MJV2807" s="391"/>
      <c r="MJW2807" s="391"/>
      <c r="MJX2807" s="391"/>
      <c r="MJY2807" s="391"/>
      <c r="MJZ2807" s="391"/>
      <c r="MKA2807" s="391"/>
      <c r="MKB2807" s="391"/>
      <c r="MKC2807" s="391"/>
      <c r="MKD2807" s="391"/>
      <c r="MKE2807" s="391"/>
      <c r="MKF2807" s="391"/>
      <c r="MKG2807" s="391"/>
      <c r="MKH2807" s="391"/>
      <c r="MKI2807" s="391"/>
      <c r="MKJ2807" s="391"/>
      <c r="MKK2807" s="391"/>
      <c r="MKL2807" s="391"/>
      <c r="MKM2807" s="391"/>
      <c r="MKN2807" s="391"/>
      <c r="MKO2807" s="391"/>
      <c r="MKP2807" s="391"/>
      <c r="MKQ2807" s="391"/>
      <c r="MKR2807" s="391"/>
      <c r="MKS2807" s="391"/>
      <c r="MKT2807" s="391"/>
      <c r="MKU2807" s="391"/>
      <c r="MKV2807" s="391"/>
      <c r="MKW2807" s="391"/>
      <c r="MKX2807" s="391"/>
      <c r="MKY2807" s="391"/>
      <c r="MKZ2807" s="391"/>
      <c r="MLA2807" s="391"/>
      <c r="MLB2807" s="391"/>
      <c r="MLC2807" s="391"/>
      <c r="MLD2807" s="391"/>
      <c r="MLE2807" s="391"/>
      <c r="MLF2807" s="391"/>
      <c r="MLG2807" s="391"/>
      <c r="MLH2807" s="391"/>
      <c r="MLI2807" s="391"/>
      <c r="MLJ2807" s="391"/>
      <c r="MLK2807" s="391"/>
      <c r="MLL2807" s="391"/>
      <c r="MLM2807" s="391"/>
      <c r="MLN2807" s="391"/>
      <c r="MLO2807" s="391"/>
      <c r="MLP2807" s="391"/>
      <c r="MLQ2807" s="391"/>
      <c r="MLR2807" s="391"/>
      <c r="MLS2807" s="391"/>
      <c r="MLT2807" s="391"/>
      <c r="MLU2807" s="391"/>
      <c r="MLV2807" s="391"/>
      <c r="MLW2807" s="391"/>
      <c r="MLX2807" s="391"/>
      <c r="MLY2807" s="391"/>
      <c r="MLZ2807" s="391"/>
      <c r="MMA2807" s="391"/>
      <c r="MMB2807" s="391"/>
      <c r="MMC2807" s="391"/>
      <c r="MMD2807" s="391"/>
      <c r="MME2807" s="391"/>
      <c r="MMF2807" s="391"/>
      <c r="MMG2807" s="391"/>
      <c r="MMH2807" s="391"/>
      <c r="MMI2807" s="391"/>
      <c r="MMJ2807" s="391"/>
      <c r="MMK2807" s="391"/>
      <c r="MML2807" s="391"/>
      <c r="MMM2807" s="391"/>
      <c r="MMN2807" s="391"/>
      <c r="MMO2807" s="391"/>
      <c r="MMP2807" s="391"/>
      <c r="MMQ2807" s="391"/>
      <c r="MMR2807" s="391"/>
      <c r="MMS2807" s="391"/>
      <c r="MMT2807" s="391"/>
      <c r="MMU2807" s="391"/>
      <c r="MMV2807" s="391"/>
      <c r="MMW2807" s="391"/>
      <c r="MMX2807" s="391"/>
      <c r="MMY2807" s="391"/>
      <c r="MMZ2807" s="391"/>
      <c r="MNA2807" s="391"/>
      <c r="MNB2807" s="391"/>
      <c r="MNC2807" s="391"/>
      <c r="MND2807" s="391"/>
      <c r="MNE2807" s="391"/>
      <c r="MNF2807" s="391"/>
      <c r="MNG2807" s="391"/>
      <c r="MNH2807" s="391"/>
      <c r="MNI2807" s="391"/>
      <c r="MNJ2807" s="391"/>
      <c r="MNK2807" s="391"/>
      <c r="MNL2807" s="391"/>
      <c r="MNM2807" s="391"/>
      <c r="MNN2807" s="391"/>
      <c r="MNO2807" s="391"/>
      <c r="MNP2807" s="391"/>
      <c r="MNQ2807" s="391"/>
      <c r="MNR2807" s="391"/>
      <c r="MNS2807" s="391"/>
      <c r="MNT2807" s="391"/>
      <c r="MNU2807" s="391"/>
      <c r="MNV2807" s="391"/>
      <c r="MNW2807" s="391"/>
      <c r="MNX2807" s="391"/>
      <c r="MNY2807" s="391"/>
      <c r="MNZ2807" s="391"/>
      <c r="MOA2807" s="391"/>
      <c r="MOB2807" s="391"/>
      <c r="MOC2807" s="391"/>
      <c r="MOD2807" s="391"/>
      <c r="MOE2807" s="391"/>
      <c r="MOF2807" s="391"/>
      <c r="MOG2807" s="391"/>
      <c r="MOH2807" s="391"/>
      <c r="MOI2807" s="391"/>
      <c r="MOJ2807" s="391"/>
      <c r="MOK2807" s="391"/>
      <c r="MOL2807" s="391"/>
      <c r="MOM2807" s="391"/>
      <c r="MON2807" s="391"/>
      <c r="MOO2807" s="391"/>
      <c r="MOP2807" s="391"/>
      <c r="MOQ2807" s="391"/>
      <c r="MOR2807" s="391"/>
      <c r="MOS2807" s="391"/>
      <c r="MOT2807" s="391"/>
      <c r="MOU2807" s="391"/>
      <c r="MOV2807" s="391"/>
      <c r="MOW2807" s="391"/>
      <c r="MOX2807" s="391"/>
      <c r="MOY2807" s="391"/>
      <c r="MOZ2807" s="391"/>
      <c r="MPA2807" s="391"/>
      <c r="MPB2807" s="391"/>
      <c r="MPC2807" s="391"/>
      <c r="MPD2807" s="391"/>
      <c r="MPE2807" s="391"/>
      <c r="MPF2807" s="391"/>
      <c r="MPG2807" s="391"/>
      <c r="MPH2807" s="391"/>
      <c r="MPI2807" s="391"/>
      <c r="MPJ2807" s="391"/>
      <c r="MPK2807" s="391"/>
      <c r="MPL2807" s="391"/>
      <c r="MPM2807" s="391"/>
      <c r="MPN2807" s="391"/>
      <c r="MPO2807" s="391"/>
      <c r="MPP2807" s="391"/>
      <c r="MPQ2807" s="391"/>
      <c r="MPR2807" s="391"/>
      <c r="MPS2807" s="391"/>
      <c r="MPT2807" s="391"/>
      <c r="MPU2807" s="391"/>
      <c r="MPV2807" s="391"/>
      <c r="MPW2807" s="391"/>
      <c r="MPX2807" s="391"/>
      <c r="MPY2807" s="391"/>
      <c r="MPZ2807" s="391"/>
      <c r="MQA2807" s="391"/>
      <c r="MQB2807" s="391"/>
      <c r="MQC2807" s="391"/>
      <c r="MQD2807" s="391"/>
      <c r="MQE2807" s="391"/>
      <c r="MQF2807" s="391"/>
      <c r="MQG2807" s="391"/>
      <c r="MQH2807" s="391"/>
      <c r="MQI2807" s="391"/>
      <c r="MQJ2807" s="391"/>
      <c r="MQK2807" s="391"/>
      <c r="MQL2807" s="391"/>
      <c r="MQM2807" s="391"/>
      <c r="MQN2807" s="391"/>
      <c r="MQO2807" s="391"/>
      <c r="MQP2807" s="391"/>
      <c r="MQQ2807" s="391"/>
      <c r="MQR2807" s="391"/>
      <c r="MQS2807" s="391"/>
      <c r="MQT2807" s="391"/>
      <c r="MQU2807" s="391"/>
      <c r="MQV2807" s="391"/>
      <c r="MQW2807" s="391"/>
      <c r="MQX2807" s="391"/>
      <c r="MQY2807" s="391"/>
      <c r="MQZ2807" s="391"/>
      <c r="MRA2807" s="391"/>
      <c r="MRB2807" s="391"/>
      <c r="MRC2807" s="391"/>
      <c r="MRD2807" s="391"/>
      <c r="MRE2807" s="391"/>
      <c r="MRF2807" s="391"/>
      <c r="MRG2807" s="391"/>
      <c r="MRH2807" s="391"/>
      <c r="MRI2807" s="391"/>
      <c r="MRJ2807" s="391"/>
      <c r="MRK2807" s="391"/>
      <c r="MRL2807" s="391"/>
      <c r="MRM2807" s="391"/>
      <c r="MRN2807" s="391"/>
      <c r="MRO2807" s="391"/>
      <c r="MRP2807" s="391"/>
      <c r="MRQ2807" s="391"/>
      <c r="MRR2807" s="391"/>
      <c r="MRS2807" s="391"/>
      <c r="MRT2807" s="391"/>
      <c r="MRU2807" s="391"/>
      <c r="MRV2807" s="391"/>
      <c r="MRW2807" s="391"/>
      <c r="MRX2807" s="391"/>
      <c r="MRY2807" s="391"/>
      <c r="MRZ2807" s="391"/>
      <c r="MSA2807" s="391"/>
      <c r="MSB2807" s="391"/>
      <c r="MSC2807" s="391"/>
      <c r="MSD2807" s="391"/>
      <c r="MSE2807" s="391"/>
      <c r="MSF2807" s="391"/>
      <c r="MSG2807" s="391"/>
      <c r="MSH2807" s="391"/>
      <c r="MSI2807" s="391"/>
      <c r="MSJ2807" s="391"/>
      <c r="MSK2807" s="391"/>
      <c r="MSL2807" s="391"/>
      <c r="MSM2807" s="391"/>
      <c r="MSN2807" s="391"/>
      <c r="MSO2807" s="391"/>
      <c r="MSP2807" s="391"/>
      <c r="MSQ2807" s="391"/>
      <c r="MSR2807" s="391"/>
      <c r="MSS2807" s="391"/>
      <c r="MST2807" s="391"/>
      <c r="MSU2807" s="391"/>
      <c r="MSV2807" s="391"/>
      <c r="MSW2807" s="391"/>
      <c r="MSX2807" s="391"/>
      <c r="MSY2807" s="391"/>
      <c r="MSZ2807" s="391"/>
      <c r="MTA2807" s="391"/>
      <c r="MTB2807" s="391"/>
      <c r="MTC2807" s="391"/>
      <c r="MTD2807" s="391"/>
      <c r="MTE2807" s="391"/>
      <c r="MTF2807" s="391"/>
      <c r="MTG2807" s="391"/>
      <c r="MTH2807" s="391"/>
      <c r="MTI2807" s="391"/>
      <c r="MTJ2807" s="391"/>
      <c r="MTK2807" s="391"/>
      <c r="MTL2807" s="391"/>
      <c r="MTM2807" s="391"/>
      <c r="MTN2807" s="391"/>
      <c r="MTO2807" s="391"/>
      <c r="MTP2807" s="391"/>
      <c r="MTQ2807" s="391"/>
      <c r="MTR2807" s="391"/>
      <c r="MTS2807" s="391"/>
      <c r="MTT2807" s="391"/>
      <c r="MTU2807" s="391"/>
      <c r="MTV2807" s="391"/>
      <c r="MTW2807" s="391"/>
      <c r="MTX2807" s="391"/>
      <c r="MTY2807" s="391"/>
      <c r="MTZ2807" s="391"/>
      <c r="MUA2807" s="391"/>
      <c r="MUB2807" s="391"/>
      <c r="MUC2807" s="391"/>
      <c r="MUD2807" s="391"/>
      <c r="MUE2807" s="391"/>
      <c r="MUF2807" s="391"/>
      <c r="MUG2807" s="391"/>
      <c r="MUH2807" s="391"/>
      <c r="MUI2807" s="391"/>
      <c r="MUJ2807" s="391"/>
      <c r="MUK2807" s="391"/>
      <c r="MUL2807" s="391"/>
      <c r="MUM2807" s="391"/>
      <c r="MUN2807" s="391"/>
      <c r="MUO2807" s="391"/>
      <c r="MUP2807" s="391"/>
      <c r="MUQ2807" s="391"/>
      <c r="MUR2807" s="391"/>
      <c r="MUS2807" s="391"/>
      <c r="MUT2807" s="391"/>
      <c r="MUU2807" s="391"/>
      <c r="MUV2807" s="391"/>
      <c r="MUW2807" s="391"/>
      <c r="MUX2807" s="391"/>
      <c r="MUY2807" s="391"/>
      <c r="MUZ2807" s="391"/>
      <c r="MVA2807" s="391"/>
      <c r="MVB2807" s="391"/>
      <c r="MVC2807" s="391"/>
      <c r="MVD2807" s="391"/>
      <c r="MVE2807" s="391"/>
      <c r="MVF2807" s="391"/>
      <c r="MVG2807" s="391"/>
      <c r="MVH2807" s="391"/>
      <c r="MVI2807" s="391"/>
      <c r="MVJ2807" s="391"/>
      <c r="MVK2807" s="391"/>
      <c r="MVL2807" s="391"/>
      <c r="MVM2807" s="391"/>
      <c r="MVN2807" s="391"/>
      <c r="MVO2807" s="391"/>
      <c r="MVP2807" s="391"/>
      <c r="MVQ2807" s="391"/>
      <c r="MVR2807" s="391"/>
      <c r="MVS2807" s="391"/>
      <c r="MVT2807" s="391"/>
      <c r="MVU2807" s="391"/>
      <c r="MVV2807" s="391"/>
      <c r="MVW2807" s="391"/>
      <c r="MVX2807" s="391"/>
      <c r="MVY2807" s="391"/>
      <c r="MVZ2807" s="391"/>
      <c r="MWA2807" s="391"/>
      <c r="MWB2807" s="391"/>
      <c r="MWC2807" s="391"/>
      <c r="MWD2807" s="391"/>
      <c r="MWE2807" s="391"/>
      <c r="MWF2807" s="391"/>
      <c r="MWG2807" s="391"/>
      <c r="MWH2807" s="391"/>
      <c r="MWI2807" s="391"/>
      <c r="MWJ2807" s="391"/>
      <c r="MWK2807" s="391"/>
      <c r="MWL2807" s="391"/>
      <c r="MWM2807" s="391"/>
      <c r="MWN2807" s="391"/>
      <c r="MWO2807" s="391"/>
      <c r="MWP2807" s="391"/>
      <c r="MWQ2807" s="391"/>
      <c r="MWR2807" s="391"/>
      <c r="MWS2807" s="391"/>
      <c r="MWT2807" s="391"/>
      <c r="MWU2807" s="391"/>
      <c r="MWV2807" s="391"/>
      <c r="MWW2807" s="391"/>
      <c r="MWX2807" s="391"/>
      <c r="MWY2807" s="391"/>
      <c r="MWZ2807" s="391"/>
      <c r="MXA2807" s="391"/>
      <c r="MXB2807" s="391"/>
      <c r="MXC2807" s="391"/>
      <c r="MXD2807" s="391"/>
      <c r="MXE2807" s="391"/>
      <c r="MXF2807" s="391"/>
      <c r="MXG2807" s="391"/>
      <c r="MXH2807" s="391"/>
      <c r="MXI2807" s="391"/>
      <c r="MXJ2807" s="391"/>
      <c r="MXK2807" s="391"/>
      <c r="MXL2807" s="391"/>
      <c r="MXM2807" s="391"/>
      <c r="MXN2807" s="391"/>
      <c r="MXO2807" s="391"/>
      <c r="MXP2807" s="391"/>
      <c r="MXQ2807" s="391"/>
      <c r="MXR2807" s="391"/>
      <c r="MXS2807" s="391"/>
      <c r="MXT2807" s="391"/>
      <c r="MXU2807" s="391"/>
      <c r="MXV2807" s="391"/>
      <c r="MXW2807" s="391"/>
      <c r="MXX2807" s="391"/>
      <c r="MXY2807" s="391"/>
      <c r="MXZ2807" s="391"/>
      <c r="MYA2807" s="391"/>
      <c r="MYB2807" s="391"/>
      <c r="MYC2807" s="391"/>
      <c r="MYD2807" s="391"/>
      <c r="MYE2807" s="391"/>
      <c r="MYF2807" s="391"/>
      <c r="MYG2807" s="391"/>
      <c r="MYH2807" s="391"/>
      <c r="MYI2807" s="391"/>
      <c r="MYJ2807" s="391"/>
      <c r="MYK2807" s="391"/>
      <c r="MYL2807" s="391"/>
      <c r="MYM2807" s="391"/>
      <c r="MYN2807" s="391"/>
      <c r="MYO2807" s="391"/>
      <c r="MYP2807" s="391"/>
      <c r="MYQ2807" s="391"/>
      <c r="MYR2807" s="391"/>
      <c r="MYS2807" s="391"/>
      <c r="MYT2807" s="391"/>
      <c r="MYU2807" s="391"/>
      <c r="MYV2807" s="391"/>
      <c r="MYW2807" s="391"/>
      <c r="MYX2807" s="391"/>
      <c r="MYY2807" s="391"/>
      <c r="MYZ2807" s="391"/>
      <c r="MZA2807" s="391"/>
      <c r="MZB2807" s="391"/>
      <c r="MZC2807" s="391"/>
      <c r="MZD2807" s="391"/>
      <c r="MZE2807" s="391"/>
      <c r="MZF2807" s="391"/>
      <c r="MZG2807" s="391"/>
      <c r="MZH2807" s="391"/>
      <c r="MZI2807" s="391"/>
      <c r="MZJ2807" s="391"/>
      <c r="MZK2807" s="391"/>
      <c r="MZL2807" s="391"/>
      <c r="MZM2807" s="391"/>
      <c r="MZN2807" s="391"/>
      <c r="MZO2807" s="391"/>
      <c r="MZP2807" s="391"/>
      <c r="MZQ2807" s="391"/>
      <c r="MZR2807" s="391"/>
      <c r="MZS2807" s="391"/>
      <c r="MZT2807" s="391"/>
      <c r="MZU2807" s="391"/>
      <c r="MZV2807" s="391"/>
      <c r="MZW2807" s="391"/>
      <c r="MZX2807" s="391"/>
      <c r="MZY2807" s="391"/>
      <c r="MZZ2807" s="391"/>
      <c r="NAA2807" s="391"/>
      <c r="NAB2807" s="391"/>
      <c r="NAC2807" s="391"/>
      <c r="NAD2807" s="391"/>
      <c r="NAE2807" s="391"/>
      <c r="NAF2807" s="391"/>
      <c r="NAG2807" s="391"/>
      <c r="NAH2807" s="391"/>
      <c r="NAI2807" s="391"/>
      <c r="NAJ2807" s="391"/>
      <c r="NAK2807" s="391"/>
      <c r="NAL2807" s="391"/>
      <c r="NAM2807" s="391"/>
      <c r="NAN2807" s="391"/>
      <c r="NAO2807" s="391"/>
      <c r="NAP2807" s="391"/>
      <c r="NAQ2807" s="391"/>
      <c r="NAR2807" s="391"/>
      <c r="NAS2807" s="391"/>
      <c r="NAT2807" s="391"/>
      <c r="NAU2807" s="391"/>
      <c r="NAV2807" s="391"/>
      <c r="NAW2807" s="391"/>
      <c r="NAX2807" s="391"/>
      <c r="NAY2807" s="391"/>
      <c r="NAZ2807" s="391"/>
      <c r="NBA2807" s="391"/>
      <c r="NBB2807" s="391"/>
      <c r="NBC2807" s="391"/>
      <c r="NBD2807" s="391"/>
      <c r="NBE2807" s="391"/>
      <c r="NBF2807" s="391"/>
      <c r="NBG2807" s="391"/>
      <c r="NBH2807" s="391"/>
      <c r="NBI2807" s="391"/>
      <c r="NBJ2807" s="391"/>
      <c r="NBK2807" s="391"/>
      <c r="NBL2807" s="391"/>
      <c r="NBM2807" s="391"/>
      <c r="NBN2807" s="391"/>
      <c r="NBO2807" s="391"/>
      <c r="NBP2807" s="391"/>
      <c r="NBQ2807" s="391"/>
      <c r="NBR2807" s="391"/>
      <c r="NBS2807" s="391"/>
      <c r="NBT2807" s="391"/>
      <c r="NBU2807" s="391"/>
      <c r="NBV2807" s="391"/>
      <c r="NBW2807" s="391"/>
      <c r="NBX2807" s="391"/>
      <c r="NBY2807" s="391"/>
      <c r="NBZ2807" s="391"/>
      <c r="NCA2807" s="391"/>
      <c r="NCB2807" s="391"/>
      <c r="NCC2807" s="391"/>
      <c r="NCD2807" s="391"/>
      <c r="NCE2807" s="391"/>
      <c r="NCF2807" s="391"/>
      <c r="NCG2807" s="391"/>
      <c r="NCH2807" s="391"/>
      <c r="NCI2807" s="391"/>
      <c r="NCJ2807" s="391"/>
      <c r="NCK2807" s="391"/>
      <c r="NCL2807" s="391"/>
      <c r="NCM2807" s="391"/>
      <c r="NCN2807" s="391"/>
      <c r="NCO2807" s="391"/>
      <c r="NCP2807" s="391"/>
      <c r="NCQ2807" s="391"/>
      <c r="NCR2807" s="391"/>
      <c r="NCS2807" s="391"/>
      <c r="NCT2807" s="391"/>
      <c r="NCU2807" s="391"/>
      <c r="NCV2807" s="391"/>
      <c r="NCW2807" s="391"/>
      <c r="NCX2807" s="391"/>
      <c r="NCY2807" s="391"/>
      <c r="NCZ2807" s="391"/>
      <c r="NDA2807" s="391"/>
      <c r="NDB2807" s="391"/>
      <c r="NDC2807" s="391"/>
      <c r="NDD2807" s="391"/>
      <c r="NDE2807" s="391"/>
      <c r="NDF2807" s="391"/>
      <c r="NDG2807" s="391"/>
      <c r="NDH2807" s="391"/>
      <c r="NDI2807" s="391"/>
      <c r="NDJ2807" s="391"/>
      <c r="NDK2807" s="391"/>
      <c r="NDL2807" s="391"/>
      <c r="NDM2807" s="391"/>
      <c r="NDN2807" s="391"/>
      <c r="NDO2807" s="391"/>
      <c r="NDP2807" s="391"/>
      <c r="NDQ2807" s="391"/>
      <c r="NDR2807" s="391"/>
      <c r="NDS2807" s="391"/>
      <c r="NDT2807" s="391"/>
      <c r="NDU2807" s="391"/>
      <c r="NDV2807" s="391"/>
      <c r="NDW2807" s="391"/>
      <c r="NDX2807" s="391"/>
      <c r="NDY2807" s="391"/>
      <c r="NDZ2807" s="391"/>
      <c r="NEA2807" s="391"/>
      <c r="NEB2807" s="391"/>
      <c r="NEC2807" s="391"/>
      <c r="NED2807" s="391"/>
      <c r="NEE2807" s="391"/>
      <c r="NEF2807" s="391"/>
      <c r="NEG2807" s="391"/>
      <c r="NEH2807" s="391"/>
      <c r="NEI2807" s="391"/>
      <c r="NEJ2807" s="391"/>
      <c r="NEK2807" s="391"/>
      <c r="NEL2807" s="391"/>
      <c r="NEM2807" s="391"/>
      <c r="NEN2807" s="391"/>
      <c r="NEO2807" s="391"/>
      <c r="NEP2807" s="391"/>
      <c r="NEQ2807" s="391"/>
      <c r="NER2807" s="391"/>
      <c r="NES2807" s="391"/>
      <c r="NET2807" s="391"/>
      <c r="NEU2807" s="391"/>
      <c r="NEV2807" s="391"/>
      <c r="NEW2807" s="391"/>
      <c r="NEX2807" s="391"/>
      <c r="NEY2807" s="391"/>
      <c r="NEZ2807" s="391"/>
      <c r="NFA2807" s="391"/>
      <c r="NFB2807" s="391"/>
      <c r="NFC2807" s="391"/>
      <c r="NFD2807" s="391"/>
      <c r="NFE2807" s="391"/>
      <c r="NFF2807" s="391"/>
      <c r="NFG2807" s="391"/>
      <c r="NFH2807" s="391"/>
      <c r="NFI2807" s="391"/>
      <c r="NFJ2807" s="391"/>
      <c r="NFK2807" s="391"/>
      <c r="NFL2807" s="391"/>
      <c r="NFM2807" s="391"/>
      <c r="NFN2807" s="391"/>
      <c r="NFO2807" s="391"/>
      <c r="NFP2807" s="391"/>
      <c r="NFQ2807" s="391"/>
      <c r="NFR2807" s="391"/>
      <c r="NFS2807" s="391"/>
      <c r="NFT2807" s="391"/>
      <c r="NFU2807" s="391"/>
      <c r="NFV2807" s="391"/>
      <c r="NFW2807" s="391"/>
      <c r="NFX2807" s="391"/>
      <c r="NFY2807" s="391"/>
      <c r="NFZ2807" s="391"/>
      <c r="NGA2807" s="391"/>
      <c r="NGB2807" s="391"/>
      <c r="NGC2807" s="391"/>
      <c r="NGD2807" s="391"/>
      <c r="NGE2807" s="391"/>
      <c r="NGF2807" s="391"/>
      <c r="NGG2807" s="391"/>
      <c r="NGH2807" s="391"/>
      <c r="NGI2807" s="391"/>
      <c r="NGJ2807" s="391"/>
      <c r="NGK2807" s="391"/>
      <c r="NGL2807" s="391"/>
      <c r="NGM2807" s="391"/>
      <c r="NGN2807" s="391"/>
      <c r="NGO2807" s="391"/>
      <c r="NGP2807" s="391"/>
      <c r="NGQ2807" s="391"/>
      <c r="NGR2807" s="391"/>
      <c r="NGS2807" s="391"/>
      <c r="NGT2807" s="391"/>
      <c r="NGU2807" s="391"/>
      <c r="NGV2807" s="391"/>
      <c r="NGW2807" s="391"/>
      <c r="NGX2807" s="391"/>
      <c r="NGY2807" s="391"/>
      <c r="NGZ2807" s="391"/>
      <c r="NHA2807" s="391"/>
      <c r="NHB2807" s="391"/>
      <c r="NHC2807" s="391"/>
      <c r="NHD2807" s="391"/>
      <c r="NHE2807" s="391"/>
      <c r="NHF2807" s="391"/>
      <c r="NHG2807" s="391"/>
      <c r="NHH2807" s="391"/>
      <c r="NHI2807" s="391"/>
      <c r="NHJ2807" s="391"/>
      <c r="NHK2807" s="391"/>
      <c r="NHL2807" s="391"/>
      <c r="NHM2807" s="391"/>
      <c r="NHN2807" s="391"/>
      <c r="NHO2807" s="391"/>
      <c r="NHP2807" s="391"/>
      <c r="NHQ2807" s="391"/>
      <c r="NHR2807" s="391"/>
      <c r="NHS2807" s="391"/>
      <c r="NHT2807" s="391"/>
      <c r="NHU2807" s="391"/>
      <c r="NHV2807" s="391"/>
      <c r="NHW2807" s="391"/>
      <c r="NHX2807" s="391"/>
      <c r="NHY2807" s="391"/>
      <c r="NHZ2807" s="391"/>
      <c r="NIA2807" s="391"/>
      <c r="NIB2807" s="391"/>
      <c r="NIC2807" s="391"/>
      <c r="NID2807" s="391"/>
      <c r="NIE2807" s="391"/>
      <c r="NIF2807" s="391"/>
      <c r="NIG2807" s="391"/>
      <c r="NIH2807" s="391"/>
      <c r="NII2807" s="391"/>
      <c r="NIJ2807" s="391"/>
      <c r="NIK2807" s="391"/>
      <c r="NIL2807" s="391"/>
      <c r="NIM2807" s="391"/>
      <c r="NIN2807" s="391"/>
      <c r="NIO2807" s="391"/>
      <c r="NIP2807" s="391"/>
      <c r="NIQ2807" s="391"/>
      <c r="NIR2807" s="391"/>
      <c r="NIS2807" s="391"/>
      <c r="NIT2807" s="391"/>
      <c r="NIU2807" s="391"/>
      <c r="NIV2807" s="391"/>
      <c r="NIW2807" s="391"/>
      <c r="NIX2807" s="391"/>
      <c r="NIY2807" s="391"/>
      <c r="NIZ2807" s="391"/>
      <c r="NJA2807" s="391"/>
      <c r="NJB2807" s="391"/>
      <c r="NJC2807" s="391"/>
      <c r="NJD2807" s="391"/>
      <c r="NJE2807" s="391"/>
      <c r="NJF2807" s="391"/>
      <c r="NJG2807" s="391"/>
      <c r="NJH2807" s="391"/>
      <c r="NJI2807" s="391"/>
      <c r="NJJ2807" s="391"/>
      <c r="NJK2807" s="391"/>
      <c r="NJL2807" s="391"/>
      <c r="NJM2807" s="391"/>
      <c r="NJN2807" s="391"/>
      <c r="NJO2807" s="391"/>
      <c r="NJP2807" s="391"/>
      <c r="NJQ2807" s="391"/>
      <c r="NJR2807" s="391"/>
      <c r="NJS2807" s="391"/>
      <c r="NJT2807" s="391"/>
      <c r="NJU2807" s="391"/>
      <c r="NJV2807" s="391"/>
      <c r="NJW2807" s="391"/>
      <c r="NJX2807" s="391"/>
      <c r="NJY2807" s="391"/>
      <c r="NJZ2807" s="391"/>
      <c r="NKA2807" s="391"/>
      <c r="NKB2807" s="391"/>
      <c r="NKC2807" s="391"/>
      <c r="NKD2807" s="391"/>
      <c r="NKE2807" s="391"/>
      <c r="NKF2807" s="391"/>
      <c r="NKG2807" s="391"/>
      <c r="NKH2807" s="391"/>
      <c r="NKI2807" s="391"/>
      <c r="NKJ2807" s="391"/>
      <c r="NKK2807" s="391"/>
      <c r="NKL2807" s="391"/>
      <c r="NKM2807" s="391"/>
      <c r="NKN2807" s="391"/>
      <c r="NKO2807" s="391"/>
      <c r="NKP2807" s="391"/>
      <c r="NKQ2807" s="391"/>
      <c r="NKR2807" s="391"/>
      <c r="NKS2807" s="391"/>
      <c r="NKT2807" s="391"/>
      <c r="NKU2807" s="391"/>
      <c r="NKV2807" s="391"/>
      <c r="NKW2807" s="391"/>
      <c r="NKX2807" s="391"/>
      <c r="NKY2807" s="391"/>
      <c r="NKZ2807" s="391"/>
      <c r="NLA2807" s="391"/>
      <c r="NLB2807" s="391"/>
      <c r="NLC2807" s="391"/>
      <c r="NLD2807" s="391"/>
      <c r="NLE2807" s="391"/>
      <c r="NLF2807" s="391"/>
      <c r="NLG2807" s="391"/>
      <c r="NLH2807" s="391"/>
      <c r="NLI2807" s="391"/>
      <c r="NLJ2807" s="391"/>
      <c r="NLK2807" s="391"/>
      <c r="NLL2807" s="391"/>
      <c r="NLM2807" s="391"/>
      <c r="NLN2807" s="391"/>
      <c r="NLO2807" s="391"/>
      <c r="NLP2807" s="391"/>
      <c r="NLQ2807" s="391"/>
      <c r="NLR2807" s="391"/>
      <c r="NLS2807" s="391"/>
      <c r="NLT2807" s="391"/>
      <c r="NLU2807" s="391"/>
      <c r="NLV2807" s="391"/>
      <c r="NLW2807" s="391"/>
      <c r="NLX2807" s="391"/>
      <c r="NLY2807" s="391"/>
      <c r="NLZ2807" s="391"/>
      <c r="NMA2807" s="391"/>
      <c r="NMB2807" s="391"/>
      <c r="NMC2807" s="391"/>
      <c r="NMD2807" s="391"/>
      <c r="NME2807" s="391"/>
      <c r="NMF2807" s="391"/>
      <c r="NMG2807" s="391"/>
      <c r="NMH2807" s="391"/>
      <c r="NMI2807" s="391"/>
      <c r="NMJ2807" s="391"/>
      <c r="NMK2807" s="391"/>
      <c r="NML2807" s="391"/>
      <c r="NMM2807" s="391"/>
      <c r="NMN2807" s="391"/>
      <c r="NMO2807" s="391"/>
      <c r="NMP2807" s="391"/>
      <c r="NMQ2807" s="391"/>
      <c r="NMR2807" s="391"/>
      <c r="NMS2807" s="391"/>
      <c r="NMT2807" s="391"/>
      <c r="NMU2807" s="391"/>
      <c r="NMV2807" s="391"/>
      <c r="NMW2807" s="391"/>
      <c r="NMX2807" s="391"/>
      <c r="NMY2807" s="391"/>
      <c r="NMZ2807" s="391"/>
      <c r="NNA2807" s="391"/>
      <c r="NNB2807" s="391"/>
      <c r="NNC2807" s="391"/>
      <c r="NND2807" s="391"/>
      <c r="NNE2807" s="391"/>
      <c r="NNF2807" s="391"/>
      <c r="NNG2807" s="391"/>
      <c r="NNH2807" s="391"/>
      <c r="NNI2807" s="391"/>
      <c r="NNJ2807" s="391"/>
      <c r="NNK2807" s="391"/>
      <c r="NNL2807" s="391"/>
      <c r="NNM2807" s="391"/>
      <c r="NNN2807" s="391"/>
      <c r="NNO2807" s="391"/>
      <c r="NNP2807" s="391"/>
      <c r="NNQ2807" s="391"/>
      <c r="NNR2807" s="391"/>
      <c r="NNS2807" s="391"/>
      <c r="NNT2807" s="391"/>
      <c r="NNU2807" s="391"/>
      <c r="NNV2807" s="391"/>
      <c r="NNW2807" s="391"/>
      <c r="NNX2807" s="391"/>
      <c r="NNY2807" s="391"/>
      <c r="NNZ2807" s="391"/>
      <c r="NOA2807" s="391"/>
      <c r="NOB2807" s="391"/>
      <c r="NOC2807" s="391"/>
      <c r="NOD2807" s="391"/>
      <c r="NOE2807" s="391"/>
      <c r="NOF2807" s="391"/>
      <c r="NOG2807" s="391"/>
      <c r="NOH2807" s="391"/>
      <c r="NOI2807" s="391"/>
      <c r="NOJ2807" s="391"/>
      <c r="NOK2807" s="391"/>
      <c r="NOL2807" s="391"/>
      <c r="NOM2807" s="391"/>
      <c r="NON2807" s="391"/>
      <c r="NOO2807" s="391"/>
      <c r="NOP2807" s="391"/>
      <c r="NOQ2807" s="391"/>
      <c r="NOR2807" s="391"/>
      <c r="NOS2807" s="391"/>
      <c r="NOT2807" s="391"/>
      <c r="NOU2807" s="391"/>
      <c r="NOV2807" s="391"/>
      <c r="NOW2807" s="391"/>
      <c r="NOX2807" s="391"/>
      <c r="NOY2807" s="391"/>
      <c r="NOZ2807" s="391"/>
      <c r="NPA2807" s="391"/>
      <c r="NPB2807" s="391"/>
      <c r="NPC2807" s="391"/>
      <c r="NPD2807" s="391"/>
      <c r="NPE2807" s="391"/>
      <c r="NPF2807" s="391"/>
      <c r="NPG2807" s="391"/>
      <c r="NPH2807" s="391"/>
      <c r="NPI2807" s="391"/>
      <c r="NPJ2807" s="391"/>
      <c r="NPK2807" s="391"/>
      <c r="NPL2807" s="391"/>
      <c r="NPM2807" s="391"/>
      <c r="NPN2807" s="391"/>
      <c r="NPO2807" s="391"/>
      <c r="NPP2807" s="391"/>
      <c r="NPQ2807" s="391"/>
      <c r="NPR2807" s="391"/>
      <c r="NPS2807" s="391"/>
      <c r="NPT2807" s="391"/>
      <c r="NPU2807" s="391"/>
      <c r="NPV2807" s="391"/>
      <c r="NPW2807" s="391"/>
      <c r="NPX2807" s="391"/>
      <c r="NPY2807" s="391"/>
      <c r="NPZ2807" s="391"/>
      <c r="NQA2807" s="391"/>
      <c r="NQB2807" s="391"/>
      <c r="NQC2807" s="391"/>
      <c r="NQD2807" s="391"/>
      <c r="NQE2807" s="391"/>
      <c r="NQF2807" s="391"/>
      <c r="NQG2807" s="391"/>
      <c r="NQH2807" s="391"/>
      <c r="NQI2807" s="391"/>
      <c r="NQJ2807" s="391"/>
      <c r="NQK2807" s="391"/>
      <c r="NQL2807" s="391"/>
      <c r="NQM2807" s="391"/>
      <c r="NQN2807" s="391"/>
      <c r="NQO2807" s="391"/>
      <c r="NQP2807" s="391"/>
      <c r="NQQ2807" s="391"/>
      <c r="NQR2807" s="391"/>
      <c r="NQS2807" s="391"/>
      <c r="NQT2807" s="391"/>
      <c r="NQU2807" s="391"/>
      <c r="NQV2807" s="391"/>
      <c r="NQW2807" s="391"/>
      <c r="NQX2807" s="391"/>
      <c r="NQY2807" s="391"/>
      <c r="NQZ2807" s="391"/>
      <c r="NRA2807" s="391"/>
      <c r="NRB2807" s="391"/>
      <c r="NRC2807" s="391"/>
      <c r="NRD2807" s="391"/>
      <c r="NRE2807" s="391"/>
      <c r="NRF2807" s="391"/>
      <c r="NRG2807" s="391"/>
      <c r="NRH2807" s="391"/>
      <c r="NRI2807" s="391"/>
      <c r="NRJ2807" s="391"/>
      <c r="NRK2807" s="391"/>
      <c r="NRL2807" s="391"/>
      <c r="NRM2807" s="391"/>
      <c r="NRN2807" s="391"/>
      <c r="NRO2807" s="391"/>
      <c r="NRP2807" s="391"/>
      <c r="NRQ2807" s="391"/>
      <c r="NRR2807" s="391"/>
      <c r="NRS2807" s="391"/>
      <c r="NRT2807" s="391"/>
      <c r="NRU2807" s="391"/>
      <c r="NRV2807" s="391"/>
      <c r="NRW2807" s="391"/>
      <c r="NRX2807" s="391"/>
      <c r="NRY2807" s="391"/>
      <c r="NRZ2807" s="391"/>
      <c r="NSA2807" s="391"/>
      <c r="NSB2807" s="391"/>
      <c r="NSC2807" s="391"/>
      <c r="NSD2807" s="391"/>
      <c r="NSE2807" s="391"/>
      <c r="NSF2807" s="391"/>
      <c r="NSG2807" s="391"/>
      <c r="NSH2807" s="391"/>
      <c r="NSI2807" s="391"/>
      <c r="NSJ2807" s="391"/>
      <c r="NSK2807" s="391"/>
      <c r="NSL2807" s="391"/>
      <c r="NSM2807" s="391"/>
      <c r="NSN2807" s="391"/>
      <c r="NSO2807" s="391"/>
      <c r="NSP2807" s="391"/>
      <c r="NSQ2807" s="391"/>
      <c r="NSR2807" s="391"/>
      <c r="NSS2807" s="391"/>
      <c r="NST2807" s="391"/>
      <c r="NSU2807" s="391"/>
      <c r="NSV2807" s="391"/>
      <c r="NSW2807" s="391"/>
      <c r="NSX2807" s="391"/>
      <c r="NSY2807" s="391"/>
      <c r="NSZ2807" s="391"/>
      <c r="NTA2807" s="391"/>
      <c r="NTB2807" s="391"/>
      <c r="NTC2807" s="391"/>
      <c r="NTD2807" s="391"/>
      <c r="NTE2807" s="391"/>
      <c r="NTF2807" s="391"/>
      <c r="NTG2807" s="391"/>
      <c r="NTH2807" s="391"/>
      <c r="NTI2807" s="391"/>
      <c r="NTJ2807" s="391"/>
      <c r="NTK2807" s="391"/>
      <c r="NTL2807" s="391"/>
      <c r="NTM2807" s="391"/>
      <c r="NTN2807" s="391"/>
      <c r="NTO2807" s="391"/>
      <c r="NTP2807" s="391"/>
      <c r="NTQ2807" s="391"/>
      <c r="NTR2807" s="391"/>
      <c r="NTS2807" s="391"/>
      <c r="NTT2807" s="391"/>
      <c r="NTU2807" s="391"/>
      <c r="NTV2807" s="391"/>
      <c r="NTW2807" s="391"/>
      <c r="NTX2807" s="391"/>
      <c r="NTY2807" s="391"/>
      <c r="NTZ2807" s="391"/>
      <c r="NUA2807" s="391"/>
      <c r="NUB2807" s="391"/>
      <c r="NUC2807" s="391"/>
      <c r="NUD2807" s="391"/>
      <c r="NUE2807" s="391"/>
      <c r="NUF2807" s="391"/>
      <c r="NUG2807" s="391"/>
      <c r="NUH2807" s="391"/>
      <c r="NUI2807" s="391"/>
      <c r="NUJ2807" s="391"/>
      <c r="NUK2807" s="391"/>
      <c r="NUL2807" s="391"/>
      <c r="NUM2807" s="391"/>
      <c r="NUN2807" s="391"/>
      <c r="NUO2807" s="391"/>
      <c r="NUP2807" s="391"/>
      <c r="NUQ2807" s="391"/>
      <c r="NUR2807" s="391"/>
      <c r="NUS2807" s="391"/>
      <c r="NUT2807" s="391"/>
      <c r="NUU2807" s="391"/>
      <c r="NUV2807" s="391"/>
      <c r="NUW2807" s="391"/>
      <c r="NUX2807" s="391"/>
      <c r="NUY2807" s="391"/>
      <c r="NUZ2807" s="391"/>
      <c r="NVA2807" s="391"/>
      <c r="NVB2807" s="391"/>
      <c r="NVC2807" s="391"/>
      <c r="NVD2807" s="391"/>
      <c r="NVE2807" s="391"/>
      <c r="NVF2807" s="391"/>
      <c r="NVG2807" s="391"/>
      <c r="NVH2807" s="391"/>
      <c r="NVI2807" s="391"/>
      <c r="NVJ2807" s="391"/>
      <c r="NVK2807" s="391"/>
      <c r="NVL2807" s="391"/>
      <c r="NVM2807" s="391"/>
      <c r="NVN2807" s="391"/>
      <c r="NVO2807" s="391"/>
      <c r="NVP2807" s="391"/>
      <c r="NVQ2807" s="391"/>
      <c r="NVR2807" s="391"/>
      <c r="NVS2807" s="391"/>
      <c r="NVT2807" s="391"/>
      <c r="NVU2807" s="391"/>
      <c r="NVV2807" s="391"/>
      <c r="NVW2807" s="391"/>
      <c r="NVX2807" s="391"/>
      <c r="NVY2807" s="391"/>
      <c r="NVZ2807" s="391"/>
      <c r="NWA2807" s="391"/>
      <c r="NWB2807" s="391"/>
      <c r="NWC2807" s="391"/>
      <c r="NWD2807" s="391"/>
      <c r="NWE2807" s="391"/>
      <c r="NWF2807" s="391"/>
      <c r="NWG2807" s="391"/>
      <c r="NWH2807" s="391"/>
      <c r="NWI2807" s="391"/>
      <c r="NWJ2807" s="391"/>
      <c r="NWK2807" s="391"/>
      <c r="NWL2807" s="391"/>
      <c r="NWM2807" s="391"/>
      <c r="NWN2807" s="391"/>
      <c r="NWO2807" s="391"/>
      <c r="NWP2807" s="391"/>
      <c r="NWQ2807" s="391"/>
      <c r="NWR2807" s="391"/>
      <c r="NWS2807" s="391"/>
      <c r="NWT2807" s="391"/>
      <c r="NWU2807" s="391"/>
      <c r="NWV2807" s="391"/>
      <c r="NWW2807" s="391"/>
      <c r="NWX2807" s="391"/>
      <c r="NWY2807" s="391"/>
      <c r="NWZ2807" s="391"/>
      <c r="NXA2807" s="391"/>
      <c r="NXB2807" s="391"/>
      <c r="NXC2807" s="391"/>
      <c r="NXD2807" s="391"/>
      <c r="NXE2807" s="391"/>
      <c r="NXF2807" s="391"/>
      <c r="NXG2807" s="391"/>
      <c r="NXH2807" s="391"/>
      <c r="NXI2807" s="391"/>
      <c r="NXJ2807" s="391"/>
      <c r="NXK2807" s="391"/>
      <c r="NXL2807" s="391"/>
      <c r="NXM2807" s="391"/>
      <c r="NXN2807" s="391"/>
      <c r="NXO2807" s="391"/>
      <c r="NXP2807" s="391"/>
      <c r="NXQ2807" s="391"/>
      <c r="NXR2807" s="391"/>
      <c r="NXS2807" s="391"/>
      <c r="NXT2807" s="391"/>
      <c r="NXU2807" s="391"/>
      <c r="NXV2807" s="391"/>
      <c r="NXW2807" s="391"/>
      <c r="NXX2807" s="391"/>
      <c r="NXY2807" s="391"/>
      <c r="NXZ2807" s="391"/>
      <c r="NYA2807" s="391"/>
      <c r="NYB2807" s="391"/>
      <c r="NYC2807" s="391"/>
      <c r="NYD2807" s="391"/>
      <c r="NYE2807" s="391"/>
      <c r="NYF2807" s="391"/>
      <c r="NYG2807" s="391"/>
      <c r="NYH2807" s="391"/>
      <c r="NYI2807" s="391"/>
      <c r="NYJ2807" s="391"/>
      <c r="NYK2807" s="391"/>
      <c r="NYL2807" s="391"/>
      <c r="NYM2807" s="391"/>
      <c r="NYN2807" s="391"/>
      <c r="NYO2807" s="391"/>
      <c r="NYP2807" s="391"/>
      <c r="NYQ2807" s="391"/>
      <c r="NYR2807" s="391"/>
      <c r="NYS2807" s="391"/>
      <c r="NYT2807" s="391"/>
      <c r="NYU2807" s="391"/>
      <c r="NYV2807" s="391"/>
      <c r="NYW2807" s="391"/>
      <c r="NYX2807" s="391"/>
      <c r="NYY2807" s="391"/>
      <c r="NYZ2807" s="391"/>
      <c r="NZA2807" s="391"/>
      <c r="NZB2807" s="391"/>
      <c r="NZC2807" s="391"/>
      <c r="NZD2807" s="391"/>
      <c r="NZE2807" s="391"/>
      <c r="NZF2807" s="391"/>
      <c r="NZG2807" s="391"/>
      <c r="NZH2807" s="391"/>
      <c r="NZI2807" s="391"/>
      <c r="NZJ2807" s="391"/>
      <c r="NZK2807" s="391"/>
      <c r="NZL2807" s="391"/>
      <c r="NZM2807" s="391"/>
      <c r="NZN2807" s="391"/>
      <c r="NZO2807" s="391"/>
      <c r="NZP2807" s="391"/>
      <c r="NZQ2807" s="391"/>
      <c r="NZR2807" s="391"/>
      <c r="NZS2807" s="391"/>
      <c r="NZT2807" s="391"/>
      <c r="NZU2807" s="391"/>
      <c r="NZV2807" s="391"/>
      <c r="NZW2807" s="391"/>
      <c r="NZX2807" s="391"/>
      <c r="NZY2807" s="391"/>
      <c r="NZZ2807" s="391"/>
      <c r="OAA2807" s="391"/>
      <c r="OAB2807" s="391"/>
      <c r="OAC2807" s="391"/>
      <c r="OAD2807" s="391"/>
      <c r="OAE2807" s="391"/>
      <c r="OAF2807" s="391"/>
      <c r="OAG2807" s="391"/>
      <c r="OAH2807" s="391"/>
      <c r="OAI2807" s="391"/>
      <c r="OAJ2807" s="391"/>
      <c r="OAK2807" s="391"/>
      <c r="OAL2807" s="391"/>
      <c r="OAM2807" s="391"/>
      <c r="OAN2807" s="391"/>
      <c r="OAO2807" s="391"/>
      <c r="OAP2807" s="391"/>
      <c r="OAQ2807" s="391"/>
      <c r="OAR2807" s="391"/>
      <c r="OAS2807" s="391"/>
      <c r="OAT2807" s="391"/>
      <c r="OAU2807" s="391"/>
      <c r="OAV2807" s="391"/>
      <c r="OAW2807" s="391"/>
      <c r="OAX2807" s="391"/>
      <c r="OAY2807" s="391"/>
      <c r="OAZ2807" s="391"/>
      <c r="OBA2807" s="391"/>
      <c r="OBB2807" s="391"/>
      <c r="OBC2807" s="391"/>
      <c r="OBD2807" s="391"/>
      <c r="OBE2807" s="391"/>
      <c r="OBF2807" s="391"/>
      <c r="OBG2807" s="391"/>
      <c r="OBH2807" s="391"/>
      <c r="OBI2807" s="391"/>
      <c r="OBJ2807" s="391"/>
      <c r="OBK2807" s="391"/>
      <c r="OBL2807" s="391"/>
      <c r="OBM2807" s="391"/>
      <c r="OBN2807" s="391"/>
      <c r="OBO2807" s="391"/>
      <c r="OBP2807" s="391"/>
      <c r="OBQ2807" s="391"/>
      <c r="OBR2807" s="391"/>
      <c r="OBS2807" s="391"/>
      <c r="OBT2807" s="391"/>
      <c r="OBU2807" s="391"/>
      <c r="OBV2807" s="391"/>
      <c r="OBW2807" s="391"/>
      <c r="OBX2807" s="391"/>
      <c r="OBY2807" s="391"/>
      <c r="OBZ2807" s="391"/>
      <c r="OCA2807" s="391"/>
      <c r="OCB2807" s="391"/>
      <c r="OCC2807" s="391"/>
      <c r="OCD2807" s="391"/>
      <c r="OCE2807" s="391"/>
      <c r="OCF2807" s="391"/>
      <c r="OCG2807" s="391"/>
      <c r="OCH2807" s="391"/>
      <c r="OCI2807" s="391"/>
      <c r="OCJ2807" s="391"/>
      <c r="OCK2807" s="391"/>
      <c r="OCL2807" s="391"/>
      <c r="OCM2807" s="391"/>
      <c r="OCN2807" s="391"/>
      <c r="OCO2807" s="391"/>
      <c r="OCP2807" s="391"/>
      <c r="OCQ2807" s="391"/>
      <c r="OCR2807" s="391"/>
      <c r="OCS2807" s="391"/>
      <c r="OCT2807" s="391"/>
      <c r="OCU2807" s="391"/>
      <c r="OCV2807" s="391"/>
      <c r="OCW2807" s="391"/>
      <c r="OCX2807" s="391"/>
      <c r="OCY2807" s="391"/>
      <c r="OCZ2807" s="391"/>
      <c r="ODA2807" s="391"/>
      <c r="ODB2807" s="391"/>
      <c r="ODC2807" s="391"/>
      <c r="ODD2807" s="391"/>
      <c r="ODE2807" s="391"/>
      <c r="ODF2807" s="391"/>
      <c r="ODG2807" s="391"/>
      <c r="ODH2807" s="391"/>
      <c r="ODI2807" s="391"/>
      <c r="ODJ2807" s="391"/>
      <c r="ODK2807" s="391"/>
      <c r="ODL2807" s="391"/>
      <c r="ODM2807" s="391"/>
      <c r="ODN2807" s="391"/>
      <c r="ODO2807" s="391"/>
      <c r="ODP2807" s="391"/>
      <c r="ODQ2807" s="391"/>
      <c r="ODR2807" s="391"/>
      <c r="ODS2807" s="391"/>
      <c r="ODT2807" s="391"/>
      <c r="ODU2807" s="391"/>
      <c r="ODV2807" s="391"/>
      <c r="ODW2807" s="391"/>
      <c r="ODX2807" s="391"/>
      <c r="ODY2807" s="391"/>
      <c r="ODZ2807" s="391"/>
      <c r="OEA2807" s="391"/>
      <c r="OEB2807" s="391"/>
      <c r="OEC2807" s="391"/>
      <c r="OED2807" s="391"/>
      <c r="OEE2807" s="391"/>
      <c r="OEF2807" s="391"/>
      <c r="OEG2807" s="391"/>
      <c r="OEH2807" s="391"/>
      <c r="OEI2807" s="391"/>
      <c r="OEJ2807" s="391"/>
      <c r="OEK2807" s="391"/>
      <c r="OEL2807" s="391"/>
      <c r="OEM2807" s="391"/>
      <c r="OEN2807" s="391"/>
      <c r="OEO2807" s="391"/>
      <c r="OEP2807" s="391"/>
      <c r="OEQ2807" s="391"/>
      <c r="OER2807" s="391"/>
      <c r="OES2807" s="391"/>
      <c r="OET2807" s="391"/>
      <c r="OEU2807" s="391"/>
      <c r="OEV2807" s="391"/>
      <c r="OEW2807" s="391"/>
      <c r="OEX2807" s="391"/>
      <c r="OEY2807" s="391"/>
      <c r="OEZ2807" s="391"/>
      <c r="OFA2807" s="391"/>
      <c r="OFB2807" s="391"/>
      <c r="OFC2807" s="391"/>
      <c r="OFD2807" s="391"/>
      <c r="OFE2807" s="391"/>
      <c r="OFF2807" s="391"/>
      <c r="OFG2807" s="391"/>
      <c r="OFH2807" s="391"/>
      <c r="OFI2807" s="391"/>
      <c r="OFJ2807" s="391"/>
      <c r="OFK2807" s="391"/>
      <c r="OFL2807" s="391"/>
      <c r="OFM2807" s="391"/>
      <c r="OFN2807" s="391"/>
      <c r="OFO2807" s="391"/>
      <c r="OFP2807" s="391"/>
      <c r="OFQ2807" s="391"/>
      <c r="OFR2807" s="391"/>
      <c r="OFS2807" s="391"/>
      <c r="OFT2807" s="391"/>
      <c r="OFU2807" s="391"/>
      <c r="OFV2807" s="391"/>
      <c r="OFW2807" s="391"/>
      <c r="OFX2807" s="391"/>
      <c r="OFY2807" s="391"/>
      <c r="OFZ2807" s="391"/>
      <c r="OGA2807" s="391"/>
      <c r="OGB2807" s="391"/>
      <c r="OGC2807" s="391"/>
      <c r="OGD2807" s="391"/>
      <c r="OGE2807" s="391"/>
      <c r="OGF2807" s="391"/>
      <c r="OGG2807" s="391"/>
      <c r="OGH2807" s="391"/>
      <c r="OGI2807" s="391"/>
      <c r="OGJ2807" s="391"/>
      <c r="OGK2807" s="391"/>
      <c r="OGL2807" s="391"/>
      <c r="OGM2807" s="391"/>
      <c r="OGN2807" s="391"/>
      <c r="OGO2807" s="391"/>
      <c r="OGP2807" s="391"/>
      <c r="OGQ2807" s="391"/>
      <c r="OGR2807" s="391"/>
      <c r="OGS2807" s="391"/>
      <c r="OGT2807" s="391"/>
      <c r="OGU2807" s="391"/>
      <c r="OGV2807" s="391"/>
      <c r="OGW2807" s="391"/>
      <c r="OGX2807" s="391"/>
      <c r="OGY2807" s="391"/>
      <c r="OGZ2807" s="391"/>
      <c r="OHA2807" s="391"/>
      <c r="OHB2807" s="391"/>
      <c r="OHC2807" s="391"/>
      <c r="OHD2807" s="391"/>
      <c r="OHE2807" s="391"/>
      <c r="OHF2807" s="391"/>
      <c r="OHG2807" s="391"/>
      <c r="OHH2807" s="391"/>
      <c r="OHI2807" s="391"/>
      <c r="OHJ2807" s="391"/>
      <c r="OHK2807" s="391"/>
      <c r="OHL2807" s="391"/>
      <c r="OHM2807" s="391"/>
      <c r="OHN2807" s="391"/>
      <c r="OHO2807" s="391"/>
      <c r="OHP2807" s="391"/>
      <c r="OHQ2807" s="391"/>
      <c r="OHR2807" s="391"/>
      <c r="OHS2807" s="391"/>
      <c r="OHT2807" s="391"/>
      <c r="OHU2807" s="391"/>
      <c r="OHV2807" s="391"/>
      <c r="OHW2807" s="391"/>
      <c r="OHX2807" s="391"/>
      <c r="OHY2807" s="391"/>
      <c r="OHZ2807" s="391"/>
      <c r="OIA2807" s="391"/>
      <c r="OIB2807" s="391"/>
      <c r="OIC2807" s="391"/>
      <c r="OID2807" s="391"/>
      <c r="OIE2807" s="391"/>
      <c r="OIF2807" s="391"/>
      <c r="OIG2807" s="391"/>
      <c r="OIH2807" s="391"/>
      <c r="OII2807" s="391"/>
      <c r="OIJ2807" s="391"/>
      <c r="OIK2807" s="391"/>
      <c r="OIL2807" s="391"/>
      <c r="OIM2807" s="391"/>
      <c r="OIN2807" s="391"/>
      <c r="OIO2807" s="391"/>
      <c r="OIP2807" s="391"/>
      <c r="OIQ2807" s="391"/>
      <c r="OIR2807" s="391"/>
      <c r="OIS2807" s="391"/>
      <c r="OIT2807" s="391"/>
      <c r="OIU2807" s="391"/>
      <c r="OIV2807" s="391"/>
      <c r="OIW2807" s="391"/>
      <c r="OIX2807" s="391"/>
      <c r="OIY2807" s="391"/>
      <c r="OIZ2807" s="391"/>
      <c r="OJA2807" s="391"/>
      <c r="OJB2807" s="391"/>
      <c r="OJC2807" s="391"/>
      <c r="OJD2807" s="391"/>
      <c r="OJE2807" s="391"/>
      <c r="OJF2807" s="391"/>
      <c r="OJG2807" s="391"/>
      <c r="OJH2807" s="391"/>
      <c r="OJI2807" s="391"/>
      <c r="OJJ2807" s="391"/>
      <c r="OJK2807" s="391"/>
      <c r="OJL2807" s="391"/>
      <c r="OJM2807" s="391"/>
      <c r="OJN2807" s="391"/>
      <c r="OJO2807" s="391"/>
      <c r="OJP2807" s="391"/>
      <c r="OJQ2807" s="391"/>
      <c r="OJR2807" s="391"/>
      <c r="OJS2807" s="391"/>
      <c r="OJT2807" s="391"/>
      <c r="OJU2807" s="391"/>
      <c r="OJV2807" s="391"/>
      <c r="OJW2807" s="391"/>
      <c r="OJX2807" s="391"/>
      <c r="OJY2807" s="391"/>
      <c r="OJZ2807" s="391"/>
      <c r="OKA2807" s="391"/>
      <c r="OKB2807" s="391"/>
      <c r="OKC2807" s="391"/>
      <c r="OKD2807" s="391"/>
      <c r="OKE2807" s="391"/>
      <c r="OKF2807" s="391"/>
      <c r="OKG2807" s="391"/>
      <c r="OKH2807" s="391"/>
      <c r="OKI2807" s="391"/>
      <c r="OKJ2807" s="391"/>
      <c r="OKK2807" s="391"/>
      <c r="OKL2807" s="391"/>
      <c r="OKM2807" s="391"/>
      <c r="OKN2807" s="391"/>
      <c r="OKO2807" s="391"/>
      <c r="OKP2807" s="391"/>
      <c r="OKQ2807" s="391"/>
      <c r="OKR2807" s="391"/>
      <c r="OKS2807" s="391"/>
      <c r="OKT2807" s="391"/>
      <c r="OKU2807" s="391"/>
      <c r="OKV2807" s="391"/>
      <c r="OKW2807" s="391"/>
      <c r="OKX2807" s="391"/>
      <c r="OKY2807" s="391"/>
      <c r="OKZ2807" s="391"/>
      <c r="OLA2807" s="391"/>
      <c r="OLB2807" s="391"/>
      <c r="OLC2807" s="391"/>
      <c r="OLD2807" s="391"/>
      <c r="OLE2807" s="391"/>
      <c r="OLF2807" s="391"/>
      <c r="OLG2807" s="391"/>
      <c r="OLH2807" s="391"/>
      <c r="OLI2807" s="391"/>
      <c r="OLJ2807" s="391"/>
      <c r="OLK2807" s="391"/>
      <c r="OLL2807" s="391"/>
      <c r="OLM2807" s="391"/>
      <c r="OLN2807" s="391"/>
      <c r="OLO2807" s="391"/>
      <c r="OLP2807" s="391"/>
      <c r="OLQ2807" s="391"/>
      <c r="OLR2807" s="391"/>
      <c r="OLS2807" s="391"/>
      <c r="OLT2807" s="391"/>
      <c r="OLU2807" s="391"/>
      <c r="OLV2807" s="391"/>
      <c r="OLW2807" s="391"/>
      <c r="OLX2807" s="391"/>
      <c r="OLY2807" s="391"/>
      <c r="OLZ2807" s="391"/>
      <c r="OMA2807" s="391"/>
      <c r="OMB2807" s="391"/>
      <c r="OMC2807" s="391"/>
      <c r="OMD2807" s="391"/>
      <c r="OME2807" s="391"/>
      <c r="OMF2807" s="391"/>
      <c r="OMG2807" s="391"/>
      <c r="OMH2807" s="391"/>
      <c r="OMI2807" s="391"/>
      <c r="OMJ2807" s="391"/>
      <c r="OMK2807" s="391"/>
      <c r="OML2807" s="391"/>
      <c r="OMM2807" s="391"/>
      <c r="OMN2807" s="391"/>
      <c r="OMO2807" s="391"/>
      <c r="OMP2807" s="391"/>
      <c r="OMQ2807" s="391"/>
      <c r="OMR2807" s="391"/>
      <c r="OMS2807" s="391"/>
      <c r="OMT2807" s="391"/>
      <c r="OMU2807" s="391"/>
      <c r="OMV2807" s="391"/>
      <c r="OMW2807" s="391"/>
      <c r="OMX2807" s="391"/>
      <c r="OMY2807" s="391"/>
      <c r="OMZ2807" s="391"/>
      <c r="ONA2807" s="391"/>
      <c r="ONB2807" s="391"/>
      <c r="ONC2807" s="391"/>
      <c r="OND2807" s="391"/>
      <c r="ONE2807" s="391"/>
      <c r="ONF2807" s="391"/>
      <c r="ONG2807" s="391"/>
      <c r="ONH2807" s="391"/>
      <c r="ONI2807" s="391"/>
      <c r="ONJ2807" s="391"/>
      <c r="ONK2807" s="391"/>
      <c r="ONL2807" s="391"/>
      <c r="ONM2807" s="391"/>
      <c r="ONN2807" s="391"/>
      <c r="ONO2807" s="391"/>
      <c r="ONP2807" s="391"/>
      <c r="ONQ2807" s="391"/>
      <c r="ONR2807" s="391"/>
      <c r="ONS2807" s="391"/>
      <c r="ONT2807" s="391"/>
      <c r="ONU2807" s="391"/>
      <c r="ONV2807" s="391"/>
      <c r="ONW2807" s="391"/>
      <c r="ONX2807" s="391"/>
      <c r="ONY2807" s="391"/>
      <c r="ONZ2807" s="391"/>
      <c r="OOA2807" s="391"/>
      <c r="OOB2807" s="391"/>
      <c r="OOC2807" s="391"/>
      <c r="OOD2807" s="391"/>
      <c r="OOE2807" s="391"/>
      <c r="OOF2807" s="391"/>
      <c r="OOG2807" s="391"/>
      <c r="OOH2807" s="391"/>
      <c r="OOI2807" s="391"/>
      <c r="OOJ2807" s="391"/>
      <c r="OOK2807" s="391"/>
      <c r="OOL2807" s="391"/>
      <c r="OOM2807" s="391"/>
      <c r="OON2807" s="391"/>
      <c r="OOO2807" s="391"/>
      <c r="OOP2807" s="391"/>
      <c r="OOQ2807" s="391"/>
      <c r="OOR2807" s="391"/>
      <c r="OOS2807" s="391"/>
      <c r="OOT2807" s="391"/>
      <c r="OOU2807" s="391"/>
      <c r="OOV2807" s="391"/>
      <c r="OOW2807" s="391"/>
      <c r="OOX2807" s="391"/>
      <c r="OOY2807" s="391"/>
      <c r="OOZ2807" s="391"/>
      <c r="OPA2807" s="391"/>
      <c r="OPB2807" s="391"/>
      <c r="OPC2807" s="391"/>
      <c r="OPD2807" s="391"/>
      <c r="OPE2807" s="391"/>
      <c r="OPF2807" s="391"/>
      <c r="OPG2807" s="391"/>
      <c r="OPH2807" s="391"/>
      <c r="OPI2807" s="391"/>
      <c r="OPJ2807" s="391"/>
      <c r="OPK2807" s="391"/>
      <c r="OPL2807" s="391"/>
      <c r="OPM2807" s="391"/>
      <c r="OPN2807" s="391"/>
      <c r="OPO2807" s="391"/>
      <c r="OPP2807" s="391"/>
      <c r="OPQ2807" s="391"/>
      <c r="OPR2807" s="391"/>
      <c r="OPS2807" s="391"/>
      <c r="OPT2807" s="391"/>
      <c r="OPU2807" s="391"/>
      <c r="OPV2807" s="391"/>
      <c r="OPW2807" s="391"/>
      <c r="OPX2807" s="391"/>
      <c r="OPY2807" s="391"/>
      <c r="OPZ2807" s="391"/>
      <c r="OQA2807" s="391"/>
      <c r="OQB2807" s="391"/>
      <c r="OQC2807" s="391"/>
      <c r="OQD2807" s="391"/>
      <c r="OQE2807" s="391"/>
      <c r="OQF2807" s="391"/>
      <c r="OQG2807" s="391"/>
      <c r="OQH2807" s="391"/>
      <c r="OQI2807" s="391"/>
      <c r="OQJ2807" s="391"/>
      <c r="OQK2807" s="391"/>
      <c r="OQL2807" s="391"/>
      <c r="OQM2807" s="391"/>
      <c r="OQN2807" s="391"/>
      <c r="OQO2807" s="391"/>
      <c r="OQP2807" s="391"/>
      <c r="OQQ2807" s="391"/>
      <c r="OQR2807" s="391"/>
      <c r="OQS2807" s="391"/>
      <c r="OQT2807" s="391"/>
      <c r="OQU2807" s="391"/>
      <c r="OQV2807" s="391"/>
      <c r="OQW2807" s="391"/>
      <c r="OQX2807" s="391"/>
      <c r="OQY2807" s="391"/>
      <c r="OQZ2807" s="391"/>
      <c r="ORA2807" s="391"/>
      <c r="ORB2807" s="391"/>
      <c r="ORC2807" s="391"/>
      <c r="ORD2807" s="391"/>
      <c r="ORE2807" s="391"/>
      <c r="ORF2807" s="391"/>
      <c r="ORG2807" s="391"/>
      <c r="ORH2807" s="391"/>
      <c r="ORI2807" s="391"/>
      <c r="ORJ2807" s="391"/>
      <c r="ORK2807" s="391"/>
      <c r="ORL2807" s="391"/>
      <c r="ORM2807" s="391"/>
      <c r="ORN2807" s="391"/>
      <c r="ORO2807" s="391"/>
      <c r="ORP2807" s="391"/>
      <c r="ORQ2807" s="391"/>
      <c r="ORR2807" s="391"/>
      <c r="ORS2807" s="391"/>
      <c r="ORT2807" s="391"/>
      <c r="ORU2807" s="391"/>
      <c r="ORV2807" s="391"/>
      <c r="ORW2807" s="391"/>
      <c r="ORX2807" s="391"/>
      <c r="ORY2807" s="391"/>
      <c r="ORZ2807" s="391"/>
      <c r="OSA2807" s="391"/>
      <c r="OSB2807" s="391"/>
      <c r="OSC2807" s="391"/>
      <c r="OSD2807" s="391"/>
      <c r="OSE2807" s="391"/>
      <c r="OSF2807" s="391"/>
      <c r="OSG2807" s="391"/>
      <c r="OSH2807" s="391"/>
      <c r="OSI2807" s="391"/>
      <c r="OSJ2807" s="391"/>
      <c r="OSK2807" s="391"/>
      <c r="OSL2807" s="391"/>
      <c r="OSM2807" s="391"/>
      <c r="OSN2807" s="391"/>
      <c r="OSO2807" s="391"/>
      <c r="OSP2807" s="391"/>
      <c r="OSQ2807" s="391"/>
      <c r="OSR2807" s="391"/>
      <c r="OSS2807" s="391"/>
      <c r="OST2807" s="391"/>
      <c r="OSU2807" s="391"/>
      <c r="OSV2807" s="391"/>
      <c r="OSW2807" s="391"/>
      <c r="OSX2807" s="391"/>
      <c r="OSY2807" s="391"/>
      <c r="OSZ2807" s="391"/>
      <c r="OTA2807" s="391"/>
      <c r="OTB2807" s="391"/>
      <c r="OTC2807" s="391"/>
      <c r="OTD2807" s="391"/>
      <c r="OTE2807" s="391"/>
      <c r="OTF2807" s="391"/>
      <c r="OTG2807" s="391"/>
      <c r="OTH2807" s="391"/>
      <c r="OTI2807" s="391"/>
      <c r="OTJ2807" s="391"/>
      <c r="OTK2807" s="391"/>
      <c r="OTL2807" s="391"/>
      <c r="OTM2807" s="391"/>
      <c r="OTN2807" s="391"/>
      <c r="OTO2807" s="391"/>
      <c r="OTP2807" s="391"/>
      <c r="OTQ2807" s="391"/>
      <c r="OTR2807" s="391"/>
      <c r="OTS2807" s="391"/>
      <c r="OTT2807" s="391"/>
      <c r="OTU2807" s="391"/>
      <c r="OTV2807" s="391"/>
      <c r="OTW2807" s="391"/>
      <c r="OTX2807" s="391"/>
      <c r="OTY2807" s="391"/>
      <c r="OTZ2807" s="391"/>
      <c r="OUA2807" s="391"/>
      <c r="OUB2807" s="391"/>
      <c r="OUC2807" s="391"/>
      <c r="OUD2807" s="391"/>
      <c r="OUE2807" s="391"/>
      <c r="OUF2807" s="391"/>
      <c r="OUG2807" s="391"/>
      <c r="OUH2807" s="391"/>
      <c r="OUI2807" s="391"/>
      <c r="OUJ2807" s="391"/>
      <c r="OUK2807" s="391"/>
      <c r="OUL2807" s="391"/>
      <c r="OUM2807" s="391"/>
      <c r="OUN2807" s="391"/>
      <c r="OUO2807" s="391"/>
      <c r="OUP2807" s="391"/>
      <c r="OUQ2807" s="391"/>
      <c r="OUR2807" s="391"/>
      <c r="OUS2807" s="391"/>
      <c r="OUT2807" s="391"/>
      <c r="OUU2807" s="391"/>
      <c r="OUV2807" s="391"/>
      <c r="OUW2807" s="391"/>
      <c r="OUX2807" s="391"/>
      <c r="OUY2807" s="391"/>
      <c r="OUZ2807" s="391"/>
      <c r="OVA2807" s="391"/>
      <c r="OVB2807" s="391"/>
      <c r="OVC2807" s="391"/>
      <c r="OVD2807" s="391"/>
      <c r="OVE2807" s="391"/>
      <c r="OVF2807" s="391"/>
      <c r="OVG2807" s="391"/>
      <c r="OVH2807" s="391"/>
      <c r="OVI2807" s="391"/>
      <c r="OVJ2807" s="391"/>
      <c r="OVK2807" s="391"/>
      <c r="OVL2807" s="391"/>
      <c r="OVM2807" s="391"/>
      <c r="OVN2807" s="391"/>
      <c r="OVO2807" s="391"/>
      <c r="OVP2807" s="391"/>
      <c r="OVQ2807" s="391"/>
      <c r="OVR2807" s="391"/>
      <c r="OVS2807" s="391"/>
      <c r="OVT2807" s="391"/>
      <c r="OVU2807" s="391"/>
      <c r="OVV2807" s="391"/>
      <c r="OVW2807" s="391"/>
      <c r="OVX2807" s="391"/>
      <c r="OVY2807" s="391"/>
      <c r="OVZ2807" s="391"/>
      <c r="OWA2807" s="391"/>
      <c r="OWB2807" s="391"/>
      <c r="OWC2807" s="391"/>
      <c r="OWD2807" s="391"/>
      <c r="OWE2807" s="391"/>
      <c r="OWF2807" s="391"/>
      <c r="OWG2807" s="391"/>
      <c r="OWH2807" s="391"/>
      <c r="OWI2807" s="391"/>
      <c r="OWJ2807" s="391"/>
      <c r="OWK2807" s="391"/>
      <c r="OWL2807" s="391"/>
      <c r="OWM2807" s="391"/>
      <c r="OWN2807" s="391"/>
      <c r="OWO2807" s="391"/>
      <c r="OWP2807" s="391"/>
      <c r="OWQ2807" s="391"/>
      <c r="OWR2807" s="391"/>
      <c r="OWS2807" s="391"/>
      <c r="OWT2807" s="391"/>
      <c r="OWU2807" s="391"/>
      <c r="OWV2807" s="391"/>
      <c r="OWW2807" s="391"/>
      <c r="OWX2807" s="391"/>
      <c r="OWY2807" s="391"/>
      <c r="OWZ2807" s="391"/>
      <c r="OXA2807" s="391"/>
      <c r="OXB2807" s="391"/>
      <c r="OXC2807" s="391"/>
      <c r="OXD2807" s="391"/>
      <c r="OXE2807" s="391"/>
      <c r="OXF2807" s="391"/>
      <c r="OXG2807" s="391"/>
      <c r="OXH2807" s="391"/>
      <c r="OXI2807" s="391"/>
      <c r="OXJ2807" s="391"/>
      <c r="OXK2807" s="391"/>
      <c r="OXL2807" s="391"/>
      <c r="OXM2807" s="391"/>
      <c r="OXN2807" s="391"/>
      <c r="OXO2807" s="391"/>
      <c r="OXP2807" s="391"/>
      <c r="OXQ2807" s="391"/>
      <c r="OXR2807" s="391"/>
      <c r="OXS2807" s="391"/>
      <c r="OXT2807" s="391"/>
      <c r="OXU2807" s="391"/>
      <c r="OXV2807" s="391"/>
      <c r="OXW2807" s="391"/>
      <c r="OXX2807" s="391"/>
      <c r="OXY2807" s="391"/>
      <c r="OXZ2807" s="391"/>
      <c r="OYA2807" s="391"/>
      <c r="OYB2807" s="391"/>
      <c r="OYC2807" s="391"/>
      <c r="OYD2807" s="391"/>
      <c r="OYE2807" s="391"/>
      <c r="OYF2807" s="391"/>
      <c r="OYG2807" s="391"/>
      <c r="OYH2807" s="391"/>
      <c r="OYI2807" s="391"/>
      <c r="OYJ2807" s="391"/>
      <c r="OYK2807" s="391"/>
      <c r="OYL2807" s="391"/>
      <c r="OYM2807" s="391"/>
      <c r="OYN2807" s="391"/>
      <c r="OYO2807" s="391"/>
      <c r="OYP2807" s="391"/>
      <c r="OYQ2807" s="391"/>
      <c r="OYR2807" s="391"/>
      <c r="OYS2807" s="391"/>
      <c r="OYT2807" s="391"/>
      <c r="OYU2807" s="391"/>
      <c r="OYV2807" s="391"/>
      <c r="OYW2807" s="391"/>
      <c r="OYX2807" s="391"/>
      <c r="OYY2807" s="391"/>
      <c r="OYZ2807" s="391"/>
      <c r="OZA2807" s="391"/>
      <c r="OZB2807" s="391"/>
      <c r="OZC2807" s="391"/>
      <c r="OZD2807" s="391"/>
      <c r="OZE2807" s="391"/>
      <c r="OZF2807" s="391"/>
      <c r="OZG2807" s="391"/>
      <c r="OZH2807" s="391"/>
      <c r="OZI2807" s="391"/>
      <c r="OZJ2807" s="391"/>
      <c r="OZK2807" s="391"/>
      <c r="OZL2807" s="391"/>
      <c r="OZM2807" s="391"/>
      <c r="OZN2807" s="391"/>
      <c r="OZO2807" s="391"/>
      <c r="OZP2807" s="391"/>
      <c r="OZQ2807" s="391"/>
      <c r="OZR2807" s="391"/>
      <c r="OZS2807" s="391"/>
      <c r="OZT2807" s="391"/>
      <c r="OZU2807" s="391"/>
      <c r="OZV2807" s="391"/>
      <c r="OZW2807" s="391"/>
      <c r="OZX2807" s="391"/>
      <c r="OZY2807" s="391"/>
      <c r="OZZ2807" s="391"/>
      <c r="PAA2807" s="391"/>
      <c r="PAB2807" s="391"/>
      <c r="PAC2807" s="391"/>
      <c r="PAD2807" s="391"/>
      <c r="PAE2807" s="391"/>
      <c r="PAF2807" s="391"/>
      <c r="PAG2807" s="391"/>
      <c r="PAH2807" s="391"/>
      <c r="PAI2807" s="391"/>
      <c r="PAJ2807" s="391"/>
      <c r="PAK2807" s="391"/>
      <c r="PAL2807" s="391"/>
      <c r="PAM2807" s="391"/>
      <c r="PAN2807" s="391"/>
      <c r="PAO2807" s="391"/>
      <c r="PAP2807" s="391"/>
      <c r="PAQ2807" s="391"/>
      <c r="PAR2807" s="391"/>
      <c r="PAS2807" s="391"/>
      <c r="PAT2807" s="391"/>
      <c r="PAU2807" s="391"/>
      <c r="PAV2807" s="391"/>
      <c r="PAW2807" s="391"/>
      <c r="PAX2807" s="391"/>
      <c r="PAY2807" s="391"/>
      <c r="PAZ2807" s="391"/>
      <c r="PBA2807" s="391"/>
      <c r="PBB2807" s="391"/>
      <c r="PBC2807" s="391"/>
      <c r="PBD2807" s="391"/>
      <c r="PBE2807" s="391"/>
      <c r="PBF2807" s="391"/>
      <c r="PBG2807" s="391"/>
      <c r="PBH2807" s="391"/>
      <c r="PBI2807" s="391"/>
      <c r="PBJ2807" s="391"/>
      <c r="PBK2807" s="391"/>
      <c r="PBL2807" s="391"/>
      <c r="PBM2807" s="391"/>
      <c r="PBN2807" s="391"/>
      <c r="PBO2807" s="391"/>
      <c r="PBP2807" s="391"/>
      <c r="PBQ2807" s="391"/>
      <c r="PBR2807" s="391"/>
      <c r="PBS2807" s="391"/>
      <c r="PBT2807" s="391"/>
      <c r="PBU2807" s="391"/>
      <c r="PBV2807" s="391"/>
      <c r="PBW2807" s="391"/>
      <c r="PBX2807" s="391"/>
      <c r="PBY2807" s="391"/>
      <c r="PBZ2807" s="391"/>
      <c r="PCA2807" s="391"/>
      <c r="PCB2807" s="391"/>
      <c r="PCC2807" s="391"/>
      <c r="PCD2807" s="391"/>
      <c r="PCE2807" s="391"/>
      <c r="PCF2807" s="391"/>
      <c r="PCG2807" s="391"/>
      <c r="PCH2807" s="391"/>
      <c r="PCI2807" s="391"/>
      <c r="PCJ2807" s="391"/>
      <c r="PCK2807" s="391"/>
      <c r="PCL2807" s="391"/>
      <c r="PCM2807" s="391"/>
      <c r="PCN2807" s="391"/>
      <c r="PCO2807" s="391"/>
      <c r="PCP2807" s="391"/>
      <c r="PCQ2807" s="391"/>
      <c r="PCR2807" s="391"/>
      <c r="PCS2807" s="391"/>
      <c r="PCT2807" s="391"/>
      <c r="PCU2807" s="391"/>
      <c r="PCV2807" s="391"/>
      <c r="PCW2807" s="391"/>
      <c r="PCX2807" s="391"/>
      <c r="PCY2807" s="391"/>
      <c r="PCZ2807" s="391"/>
      <c r="PDA2807" s="391"/>
      <c r="PDB2807" s="391"/>
      <c r="PDC2807" s="391"/>
      <c r="PDD2807" s="391"/>
      <c r="PDE2807" s="391"/>
      <c r="PDF2807" s="391"/>
      <c r="PDG2807" s="391"/>
      <c r="PDH2807" s="391"/>
      <c r="PDI2807" s="391"/>
      <c r="PDJ2807" s="391"/>
      <c r="PDK2807" s="391"/>
      <c r="PDL2807" s="391"/>
      <c r="PDM2807" s="391"/>
      <c r="PDN2807" s="391"/>
      <c r="PDO2807" s="391"/>
      <c r="PDP2807" s="391"/>
      <c r="PDQ2807" s="391"/>
      <c r="PDR2807" s="391"/>
      <c r="PDS2807" s="391"/>
      <c r="PDT2807" s="391"/>
      <c r="PDU2807" s="391"/>
      <c r="PDV2807" s="391"/>
      <c r="PDW2807" s="391"/>
      <c r="PDX2807" s="391"/>
      <c r="PDY2807" s="391"/>
      <c r="PDZ2807" s="391"/>
      <c r="PEA2807" s="391"/>
      <c r="PEB2807" s="391"/>
      <c r="PEC2807" s="391"/>
      <c r="PED2807" s="391"/>
      <c r="PEE2807" s="391"/>
      <c r="PEF2807" s="391"/>
      <c r="PEG2807" s="391"/>
      <c r="PEH2807" s="391"/>
      <c r="PEI2807" s="391"/>
      <c r="PEJ2807" s="391"/>
      <c r="PEK2807" s="391"/>
      <c r="PEL2807" s="391"/>
      <c r="PEM2807" s="391"/>
      <c r="PEN2807" s="391"/>
      <c r="PEO2807" s="391"/>
      <c r="PEP2807" s="391"/>
      <c r="PEQ2807" s="391"/>
      <c r="PER2807" s="391"/>
      <c r="PES2807" s="391"/>
      <c r="PET2807" s="391"/>
      <c r="PEU2807" s="391"/>
      <c r="PEV2807" s="391"/>
      <c r="PEW2807" s="391"/>
      <c r="PEX2807" s="391"/>
      <c r="PEY2807" s="391"/>
      <c r="PEZ2807" s="391"/>
      <c r="PFA2807" s="391"/>
      <c r="PFB2807" s="391"/>
      <c r="PFC2807" s="391"/>
      <c r="PFD2807" s="391"/>
      <c r="PFE2807" s="391"/>
      <c r="PFF2807" s="391"/>
      <c r="PFG2807" s="391"/>
      <c r="PFH2807" s="391"/>
      <c r="PFI2807" s="391"/>
      <c r="PFJ2807" s="391"/>
      <c r="PFK2807" s="391"/>
      <c r="PFL2807" s="391"/>
      <c r="PFM2807" s="391"/>
      <c r="PFN2807" s="391"/>
      <c r="PFO2807" s="391"/>
      <c r="PFP2807" s="391"/>
      <c r="PFQ2807" s="391"/>
      <c r="PFR2807" s="391"/>
      <c r="PFS2807" s="391"/>
      <c r="PFT2807" s="391"/>
      <c r="PFU2807" s="391"/>
      <c r="PFV2807" s="391"/>
      <c r="PFW2807" s="391"/>
      <c r="PFX2807" s="391"/>
      <c r="PFY2807" s="391"/>
      <c r="PFZ2807" s="391"/>
      <c r="PGA2807" s="391"/>
      <c r="PGB2807" s="391"/>
      <c r="PGC2807" s="391"/>
      <c r="PGD2807" s="391"/>
      <c r="PGE2807" s="391"/>
      <c r="PGF2807" s="391"/>
      <c r="PGG2807" s="391"/>
      <c r="PGH2807" s="391"/>
      <c r="PGI2807" s="391"/>
      <c r="PGJ2807" s="391"/>
      <c r="PGK2807" s="391"/>
      <c r="PGL2807" s="391"/>
      <c r="PGM2807" s="391"/>
      <c r="PGN2807" s="391"/>
      <c r="PGO2807" s="391"/>
      <c r="PGP2807" s="391"/>
      <c r="PGQ2807" s="391"/>
      <c r="PGR2807" s="391"/>
      <c r="PGS2807" s="391"/>
      <c r="PGT2807" s="391"/>
      <c r="PGU2807" s="391"/>
      <c r="PGV2807" s="391"/>
      <c r="PGW2807" s="391"/>
      <c r="PGX2807" s="391"/>
      <c r="PGY2807" s="391"/>
      <c r="PGZ2807" s="391"/>
      <c r="PHA2807" s="391"/>
      <c r="PHB2807" s="391"/>
      <c r="PHC2807" s="391"/>
      <c r="PHD2807" s="391"/>
      <c r="PHE2807" s="391"/>
      <c r="PHF2807" s="391"/>
      <c r="PHG2807" s="391"/>
      <c r="PHH2807" s="391"/>
      <c r="PHI2807" s="391"/>
      <c r="PHJ2807" s="391"/>
      <c r="PHK2807" s="391"/>
      <c r="PHL2807" s="391"/>
      <c r="PHM2807" s="391"/>
      <c r="PHN2807" s="391"/>
      <c r="PHO2807" s="391"/>
      <c r="PHP2807" s="391"/>
      <c r="PHQ2807" s="391"/>
      <c r="PHR2807" s="391"/>
      <c r="PHS2807" s="391"/>
      <c r="PHT2807" s="391"/>
      <c r="PHU2807" s="391"/>
      <c r="PHV2807" s="391"/>
      <c r="PHW2807" s="391"/>
      <c r="PHX2807" s="391"/>
      <c r="PHY2807" s="391"/>
      <c r="PHZ2807" s="391"/>
      <c r="PIA2807" s="391"/>
      <c r="PIB2807" s="391"/>
      <c r="PIC2807" s="391"/>
      <c r="PID2807" s="391"/>
      <c r="PIE2807" s="391"/>
      <c r="PIF2807" s="391"/>
      <c r="PIG2807" s="391"/>
      <c r="PIH2807" s="391"/>
      <c r="PII2807" s="391"/>
      <c r="PIJ2807" s="391"/>
      <c r="PIK2807" s="391"/>
      <c r="PIL2807" s="391"/>
      <c r="PIM2807" s="391"/>
      <c r="PIN2807" s="391"/>
      <c r="PIO2807" s="391"/>
      <c r="PIP2807" s="391"/>
      <c r="PIQ2807" s="391"/>
      <c r="PIR2807" s="391"/>
      <c r="PIS2807" s="391"/>
      <c r="PIT2807" s="391"/>
      <c r="PIU2807" s="391"/>
      <c r="PIV2807" s="391"/>
      <c r="PIW2807" s="391"/>
      <c r="PIX2807" s="391"/>
      <c r="PIY2807" s="391"/>
      <c r="PIZ2807" s="391"/>
      <c r="PJA2807" s="391"/>
      <c r="PJB2807" s="391"/>
      <c r="PJC2807" s="391"/>
      <c r="PJD2807" s="391"/>
      <c r="PJE2807" s="391"/>
      <c r="PJF2807" s="391"/>
      <c r="PJG2807" s="391"/>
      <c r="PJH2807" s="391"/>
      <c r="PJI2807" s="391"/>
      <c r="PJJ2807" s="391"/>
      <c r="PJK2807" s="391"/>
      <c r="PJL2807" s="391"/>
      <c r="PJM2807" s="391"/>
      <c r="PJN2807" s="391"/>
      <c r="PJO2807" s="391"/>
      <c r="PJP2807" s="391"/>
      <c r="PJQ2807" s="391"/>
      <c r="PJR2807" s="391"/>
      <c r="PJS2807" s="391"/>
      <c r="PJT2807" s="391"/>
      <c r="PJU2807" s="391"/>
      <c r="PJV2807" s="391"/>
      <c r="PJW2807" s="391"/>
      <c r="PJX2807" s="391"/>
      <c r="PJY2807" s="391"/>
      <c r="PJZ2807" s="391"/>
      <c r="PKA2807" s="391"/>
      <c r="PKB2807" s="391"/>
      <c r="PKC2807" s="391"/>
      <c r="PKD2807" s="391"/>
      <c r="PKE2807" s="391"/>
      <c r="PKF2807" s="391"/>
      <c r="PKG2807" s="391"/>
      <c r="PKH2807" s="391"/>
      <c r="PKI2807" s="391"/>
      <c r="PKJ2807" s="391"/>
      <c r="PKK2807" s="391"/>
      <c r="PKL2807" s="391"/>
      <c r="PKM2807" s="391"/>
      <c r="PKN2807" s="391"/>
      <c r="PKO2807" s="391"/>
      <c r="PKP2807" s="391"/>
      <c r="PKQ2807" s="391"/>
      <c r="PKR2807" s="391"/>
      <c r="PKS2807" s="391"/>
      <c r="PKT2807" s="391"/>
      <c r="PKU2807" s="391"/>
      <c r="PKV2807" s="391"/>
      <c r="PKW2807" s="391"/>
      <c r="PKX2807" s="391"/>
      <c r="PKY2807" s="391"/>
      <c r="PKZ2807" s="391"/>
      <c r="PLA2807" s="391"/>
      <c r="PLB2807" s="391"/>
      <c r="PLC2807" s="391"/>
      <c r="PLD2807" s="391"/>
      <c r="PLE2807" s="391"/>
      <c r="PLF2807" s="391"/>
      <c r="PLG2807" s="391"/>
      <c r="PLH2807" s="391"/>
      <c r="PLI2807" s="391"/>
      <c r="PLJ2807" s="391"/>
      <c r="PLK2807" s="391"/>
      <c r="PLL2807" s="391"/>
      <c r="PLM2807" s="391"/>
      <c r="PLN2807" s="391"/>
      <c r="PLO2807" s="391"/>
      <c r="PLP2807" s="391"/>
      <c r="PLQ2807" s="391"/>
      <c r="PLR2807" s="391"/>
      <c r="PLS2807" s="391"/>
      <c r="PLT2807" s="391"/>
      <c r="PLU2807" s="391"/>
      <c r="PLV2807" s="391"/>
      <c r="PLW2807" s="391"/>
      <c r="PLX2807" s="391"/>
      <c r="PLY2807" s="391"/>
      <c r="PLZ2807" s="391"/>
      <c r="PMA2807" s="391"/>
      <c r="PMB2807" s="391"/>
      <c r="PMC2807" s="391"/>
      <c r="PMD2807" s="391"/>
      <c r="PME2807" s="391"/>
      <c r="PMF2807" s="391"/>
      <c r="PMG2807" s="391"/>
      <c r="PMH2807" s="391"/>
      <c r="PMI2807" s="391"/>
      <c r="PMJ2807" s="391"/>
      <c r="PMK2807" s="391"/>
      <c r="PML2807" s="391"/>
      <c r="PMM2807" s="391"/>
      <c r="PMN2807" s="391"/>
      <c r="PMO2807" s="391"/>
      <c r="PMP2807" s="391"/>
      <c r="PMQ2807" s="391"/>
      <c r="PMR2807" s="391"/>
      <c r="PMS2807" s="391"/>
      <c r="PMT2807" s="391"/>
      <c r="PMU2807" s="391"/>
      <c r="PMV2807" s="391"/>
      <c r="PMW2807" s="391"/>
      <c r="PMX2807" s="391"/>
      <c r="PMY2807" s="391"/>
      <c r="PMZ2807" s="391"/>
      <c r="PNA2807" s="391"/>
      <c r="PNB2807" s="391"/>
      <c r="PNC2807" s="391"/>
      <c r="PND2807" s="391"/>
      <c r="PNE2807" s="391"/>
      <c r="PNF2807" s="391"/>
      <c r="PNG2807" s="391"/>
      <c r="PNH2807" s="391"/>
      <c r="PNI2807" s="391"/>
      <c r="PNJ2807" s="391"/>
      <c r="PNK2807" s="391"/>
      <c r="PNL2807" s="391"/>
      <c r="PNM2807" s="391"/>
      <c r="PNN2807" s="391"/>
      <c r="PNO2807" s="391"/>
      <c r="PNP2807" s="391"/>
      <c r="PNQ2807" s="391"/>
      <c r="PNR2807" s="391"/>
      <c r="PNS2807" s="391"/>
      <c r="PNT2807" s="391"/>
      <c r="PNU2807" s="391"/>
      <c r="PNV2807" s="391"/>
      <c r="PNW2807" s="391"/>
      <c r="PNX2807" s="391"/>
      <c r="PNY2807" s="391"/>
      <c r="PNZ2807" s="391"/>
      <c r="POA2807" s="391"/>
      <c r="POB2807" s="391"/>
      <c r="POC2807" s="391"/>
      <c r="POD2807" s="391"/>
      <c r="POE2807" s="391"/>
      <c r="POF2807" s="391"/>
      <c r="POG2807" s="391"/>
      <c r="POH2807" s="391"/>
      <c r="POI2807" s="391"/>
      <c r="POJ2807" s="391"/>
      <c r="POK2807" s="391"/>
      <c r="POL2807" s="391"/>
      <c r="POM2807" s="391"/>
      <c r="PON2807" s="391"/>
      <c r="POO2807" s="391"/>
      <c r="POP2807" s="391"/>
      <c r="POQ2807" s="391"/>
      <c r="POR2807" s="391"/>
      <c r="POS2807" s="391"/>
      <c r="POT2807" s="391"/>
      <c r="POU2807" s="391"/>
      <c r="POV2807" s="391"/>
      <c r="POW2807" s="391"/>
      <c r="POX2807" s="391"/>
      <c r="POY2807" s="391"/>
      <c r="POZ2807" s="391"/>
      <c r="PPA2807" s="391"/>
      <c r="PPB2807" s="391"/>
      <c r="PPC2807" s="391"/>
      <c r="PPD2807" s="391"/>
      <c r="PPE2807" s="391"/>
      <c r="PPF2807" s="391"/>
      <c r="PPG2807" s="391"/>
      <c r="PPH2807" s="391"/>
      <c r="PPI2807" s="391"/>
      <c r="PPJ2807" s="391"/>
      <c r="PPK2807" s="391"/>
      <c r="PPL2807" s="391"/>
      <c r="PPM2807" s="391"/>
      <c r="PPN2807" s="391"/>
      <c r="PPO2807" s="391"/>
      <c r="PPP2807" s="391"/>
      <c r="PPQ2807" s="391"/>
      <c r="PPR2807" s="391"/>
      <c r="PPS2807" s="391"/>
      <c r="PPT2807" s="391"/>
      <c r="PPU2807" s="391"/>
      <c r="PPV2807" s="391"/>
      <c r="PPW2807" s="391"/>
      <c r="PPX2807" s="391"/>
      <c r="PPY2807" s="391"/>
      <c r="PPZ2807" s="391"/>
      <c r="PQA2807" s="391"/>
      <c r="PQB2807" s="391"/>
      <c r="PQC2807" s="391"/>
      <c r="PQD2807" s="391"/>
      <c r="PQE2807" s="391"/>
      <c r="PQF2807" s="391"/>
      <c r="PQG2807" s="391"/>
      <c r="PQH2807" s="391"/>
      <c r="PQI2807" s="391"/>
      <c r="PQJ2807" s="391"/>
      <c r="PQK2807" s="391"/>
      <c r="PQL2807" s="391"/>
      <c r="PQM2807" s="391"/>
      <c r="PQN2807" s="391"/>
      <c r="PQO2807" s="391"/>
      <c r="PQP2807" s="391"/>
      <c r="PQQ2807" s="391"/>
      <c r="PQR2807" s="391"/>
      <c r="PQS2807" s="391"/>
      <c r="PQT2807" s="391"/>
      <c r="PQU2807" s="391"/>
      <c r="PQV2807" s="391"/>
      <c r="PQW2807" s="391"/>
      <c r="PQX2807" s="391"/>
      <c r="PQY2807" s="391"/>
      <c r="PQZ2807" s="391"/>
      <c r="PRA2807" s="391"/>
      <c r="PRB2807" s="391"/>
      <c r="PRC2807" s="391"/>
      <c r="PRD2807" s="391"/>
      <c r="PRE2807" s="391"/>
      <c r="PRF2807" s="391"/>
      <c r="PRG2807" s="391"/>
      <c r="PRH2807" s="391"/>
      <c r="PRI2807" s="391"/>
      <c r="PRJ2807" s="391"/>
      <c r="PRK2807" s="391"/>
      <c r="PRL2807" s="391"/>
      <c r="PRM2807" s="391"/>
      <c r="PRN2807" s="391"/>
      <c r="PRO2807" s="391"/>
      <c r="PRP2807" s="391"/>
      <c r="PRQ2807" s="391"/>
      <c r="PRR2807" s="391"/>
      <c r="PRS2807" s="391"/>
      <c r="PRT2807" s="391"/>
      <c r="PRU2807" s="391"/>
      <c r="PRV2807" s="391"/>
      <c r="PRW2807" s="391"/>
      <c r="PRX2807" s="391"/>
      <c r="PRY2807" s="391"/>
      <c r="PRZ2807" s="391"/>
      <c r="PSA2807" s="391"/>
      <c r="PSB2807" s="391"/>
      <c r="PSC2807" s="391"/>
      <c r="PSD2807" s="391"/>
      <c r="PSE2807" s="391"/>
      <c r="PSF2807" s="391"/>
      <c r="PSG2807" s="391"/>
      <c r="PSH2807" s="391"/>
      <c r="PSI2807" s="391"/>
      <c r="PSJ2807" s="391"/>
      <c r="PSK2807" s="391"/>
      <c r="PSL2807" s="391"/>
      <c r="PSM2807" s="391"/>
      <c r="PSN2807" s="391"/>
      <c r="PSO2807" s="391"/>
      <c r="PSP2807" s="391"/>
      <c r="PSQ2807" s="391"/>
      <c r="PSR2807" s="391"/>
      <c r="PSS2807" s="391"/>
      <c r="PST2807" s="391"/>
      <c r="PSU2807" s="391"/>
      <c r="PSV2807" s="391"/>
      <c r="PSW2807" s="391"/>
      <c r="PSX2807" s="391"/>
      <c r="PSY2807" s="391"/>
      <c r="PSZ2807" s="391"/>
      <c r="PTA2807" s="391"/>
      <c r="PTB2807" s="391"/>
      <c r="PTC2807" s="391"/>
      <c r="PTD2807" s="391"/>
      <c r="PTE2807" s="391"/>
      <c r="PTF2807" s="391"/>
      <c r="PTG2807" s="391"/>
      <c r="PTH2807" s="391"/>
      <c r="PTI2807" s="391"/>
      <c r="PTJ2807" s="391"/>
      <c r="PTK2807" s="391"/>
      <c r="PTL2807" s="391"/>
      <c r="PTM2807" s="391"/>
      <c r="PTN2807" s="391"/>
      <c r="PTO2807" s="391"/>
      <c r="PTP2807" s="391"/>
      <c r="PTQ2807" s="391"/>
      <c r="PTR2807" s="391"/>
      <c r="PTS2807" s="391"/>
      <c r="PTT2807" s="391"/>
      <c r="PTU2807" s="391"/>
      <c r="PTV2807" s="391"/>
      <c r="PTW2807" s="391"/>
      <c r="PTX2807" s="391"/>
      <c r="PTY2807" s="391"/>
      <c r="PTZ2807" s="391"/>
      <c r="PUA2807" s="391"/>
      <c r="PUB2807" s="391"/>
      <c r="PUC2807" s="391"/>
      <c r="PUD2807" s="391"/>
      <c r="PUE2807" s="391"/>
      <c r="PUF2807" s="391"/>
      <c r="PUG2807" s="391"/>
      <c r="PUH2807" s="391"/>
      <c r="PUI2807" s="391"/>
      <c r="PUJ2807" s="391"/>
      <c r="PUK2807" s="391"/>
      <c r="PUL2807" s="391"/>
      <c r="PUM2807" s="391"/>
      <c r="PUN2807" s="391"/>
      <c r="PUO2807" s="391"/>
      <c r="PUP2807" s="391"/>
      <c r="PUQ2807" s="391"/>
      <c r="PUR2807" s="391"/>
      <c r="PUS2807" s="391"/>
      <c r="PUT2807" s="391"/>
      <c r="PUU2807" s="391"/>
      <c r="PUV2807" s="391"/>
      <c r="PUW2807" s="391"/>
      <c r="PUX2807" s="391"/>
      <c r="PUY2807" s="391"/>
      <c r="PUZ2807" s="391"/>
      <c r="PVA2807" s="391"/>
      <c r="PVB2807" s="391"/>
      <c r="PVC2807" s="391"/>
      <c r="PVD2807" s="391"/>
      <c r="PVE2807" s="391"/>
      <c r="PVF2807" s="391"/>
      <c r="PVG2807" s="391"/>
      <c r="PVH2807" s="391"/>
      <c r="PVI2807" s="391"/>
      <c r="PVJ2807" s="391"/>
      <c r="PVK2807" s="391"/>
      <c r="PVL2807" s="391"/>
      <c r="PVM2807" s="391"/>
      <c r="PVN2807" s="391"/>
      <c r="PVO2807" s="391"/>
      <c r="PVP2807" s="391"/>
      <c r="PVQ2807" s="391"/>
      <c r="PVR2807" s="391"/>
      <c r="PVS2807" s="391"/>
      <c r="PVT2807" s="391"/>
      <c r="PVU2807" s="391"/>
      <c r="PVV2807" s="391"/>
      <c r="PVW2807" s="391"/>
      <c r="PVX2807" s="391"/>
      <c r="PVY2807" s="391"/>
      <c r="PVZ2807" s="391"/>
      <c r="PWA2807" s="391"/>
      <c r="PWB2807" s="391"/>
      <c r="PWC2807" s="391"/>
      <c r="PWD2807" s="391"/>
      <c r="PWE2807" s="391"/>
      <c r="PWF2807" s="391"/>
      <c r="PWG2807" s="391"/>
      <c r="PWH2807" s="391"/>
      <c r="PWI2807" s="391"/>
      <c r="PWJ2807" s="391"/>
      <c r="PWK2807" s="391"/>
      <c r="PWL2807" s="391"/>
      <c r="PWM2807" s="391"/>
      <c r="PWN2807" s="391"/>
      <c r="PWO2807" s="391"/>
      <c r="PWP2807" s="391"/>
      <c r="PWQ2807" s="391"/>
      <c r="PWR2807" s="391"/>
      <c r="PWS2807" s="391"/>
      <c r="PWT2807" s="391"/>
      <c r="PWU2807" s="391"/>
      <c r="PWV2807" s="391"/>
      <c r="PWW2807" s="391"/>
      <c r="PWX2807" s="391"/>
      <c r="PWY2807" s="391"/>
      <c r="PWZ2807" s="391"/>
      <c r="PXA2807" s="391"/>
      <c r="PXB2807" s="391"/>
      <c r="PXC2807" s="391"/>
      <c r="PXD2807" s="391"/>
      <c r="PXE2807" s="391"/>
      <c r="PXF2807" s="391"/>
      <c r="PXG2807" s="391"/>
      <c r="PXH2807" s="391"/>
      <c r="PXI2807" s="391"/>
      <c r="PXJ2807" s="391"/>
      <c r="PXK2807" s="391"/>
      <c r="PXL2807" s="391"/>
      <c r="PXM2807" s="391"/>
      <c r="PXN2807" s="391"/>
      <c r="PXO2807" s="391"/>
      <c r="PXP2807" s="391"/>
      <c r="PXQ2807" s="391"/>
      <c r="PXR2807" s="391"/>
      <c r="PXS2807" s="391"/>
      <c r="PXT2807" s="391"/>
      <c r="PXU2807" s="391"/>
      <c r="PXV2807" s="391"/>
      <c r="PXW2807" s="391"/>
      <c r="PXX2807" s="391"/>
      <c r="PXY2807" s="391"/>
      <c r="PXZ2807" s="391"/>
      <c r="PYA2807" s="391"/>
      <c r="PYB2807" s="391"/>
      <c r="PYC2807" s="391"/>
      <c r="PYD2807" s="391"/>
      <c r="PYE2807" s="391"/>
      <c r="PYF2807" s="391"/>
      <c r="PYG2807" s="391"/>
      <c r="PYH2807" s="391"/>
      <c r="PYI2807" s="391"/>
      <c r="PYJ2807" s="391"/>
      <c r="PYK2807" s="391"/>
      <c r="PYL2807" s="391"/>
      <c r="PYM2807" s="391"/>
      <c r="PYN2807" s="391"/>
      <c r="PYO2807" s="391"/>
      <c r="PYP2807" s="391"/>
      <c r="PYQ2807" s="391"/>
      <c r="PYR2807" s="391"/>
      <c r="PYS2807" s="391"/>
      <c r="PYT2807" s="391"/>
      <c r="PYU2807" s="391"/>
      <c r="PYV2807" s="391"/>
      <c r="PYW2807" s="391"/>
      <c r="PYX2807" s="391"/>
      <c r="PYY2807" s="391"/>
      <c r="PYZ2807" s="391"/>
      <c r="PZA2807" s="391"/>
      <c r="PZB2807" s="391"/>
      <c r="PZC2807" s="391"/>
      <c r="PZD2807" s="391"/>
      <c r="PZE2807" s="391"/>
      <c r="PZF2807" s="391"/>
      <c r="PZG2807" s="391"/>
      <c r="PZH2807" s="391"/>
      <c r="PZI2807" s="391"/>
      <c r="PZJ2807" s="391"/>
      <c r="PZK2807" s="391"/>
      <c r="PZL2807" s="391"/>
      <c r="PZM2807" s="391"/>
      <c r="PZN2807" s="391"/>
      <c r="PZO2807" s="391"/>
      <c r="PZP2807" s="391"/>
      <c r="PZQ2807" s="391"/>
      <c r="PZR2807" s="391"/>
      <c r="PZS2807" s="391"/>
      <c r="PZT2807" s="391"/>
      <c r="PZU2807" s="391"/>
      <c r="PZV2807" s="391"/>
      <c r="PZW2807" s="391"/>
      <c r="PZX2807" s="391"/>
      <c r="PZY2807" s="391"/>
      <c r="PZZ2807" s="391"/>
      <c r="QAA2807" s="391"/>
      <c r="QAB2807" s="391"/>
      <c r="QAC2807" s="391"/>
      <c r="QAD2807" s="391"/>
      <c r="QAE2807" s="391"/>
      <c r="QAF2807" s="391"/>
      <c r="QAG2807" s="391"/>
      <c r="QAH2807" s="391"/>
      <c r="QAI2807" s="391"/>
      <c r="QAJ2807" s="391"/>
      <c r="QAK2807" s="391"/>
      <c r="QAL2807" s="391"/>
      <c r="QAM2807" s="391"/>
      <c r="QAN2807" s="391"/>
      <c r="QAO2807" s="391"/>
      <c r="QAP2807" s="391"/>
      <c r="QAQ2807" s="391"/>
      <c r="QAR2807" s="391"/>
      <c r="QAS2807" s="391"/>
      <c r="QAT2807" s="391"/>
      <c r="QAU2807" s="391"/>
      <c r="QAV2807" s="391"/>
      <c r="QAW2807" s="391"/>
      <c r="QAX2807" s="391"/>
      <c r="QAY2807" s="391"/>
      <c r="QAZ2807" s="391"/>
      <c r="QBA2807" s="391"/>
      <c r="QBB2807" s="391"/>
      <c r="QBC2807" s="391"/>
      <c r="QBD2807" s="391"/>
      <c r="QBE2807" s="391"/>
      <c r="QBF2807" s="391"/>
      <c r="QBG2807" s="391"/>
      <c r="QBH2807" s="391"/>
      <c r="QBI2807" s="391"/>
      <c r="QBJ2807" s="391"/>
      <c r="QBK2807" s="391"/>
      <c r="QBL2807" s="391"/>
      <c r="QBM2807" s="391"/>
      <c r="QBN2807" s="391"/>
      <c r="QBO2807" s="391"/>
      <c r="QBP2807" s="391"/>
      <c r="QBQ2807" s="391"/>
      <c r="QBR2807" s="391"/>
      <c r="QBS2807" s="391"/>
      <c r="QBT2807" s="391"/>
      <c r="QBU2807" s="391"/>
      <c r="QBV2807" s="391"/>
      <c r="QBW2807" s="391"/>
      <c r="QBX2807" s="391"/>
      <c r="QBY2807" s="391"/>
      <c r="QBZ2807" s="391"/>
      <c r="QCA2807" s="391"/>
      <c r="QCB2807" s="391"/>
      <c r="QCC2807" s="391"/>
      <c r="QCD2807" s="391"/>
      <c r="QCE2807" s="391"/>
      <c r="QCF2807" s="391"/>
      <c r="QCG2807" s="391"/>
      <c r="QCH2807" s="391"/>
      <c r="QCI2807" s="391"/>
      <c r="QCJ2807" s="391"/>
      <c r="QCK2807" s="391"/>
      <c r="QCL2807" s="391"/>
      <c r="QCM2807" s="391"/>
      <c r="QCN2807" s="391"/>
      <c r="QCO2807" s="391"/>
      <c r="QCP2807" s="391"/>
      <c r="QCQ2807" s="391"/>
      <c r="QCR2807" s="391"/>
      <c r="QCS2807" s="391"/>
      <c r="QCT2807" s="391"/>
      <c r="QCU2807" s="391"/>
      <c r="QCV2807" s="391"/>
      <c r="QCW2807" s="391"/>
      <c r="QCX2807" s="391"/>
      <c r="QCY2807" s="391"/>
      <c r="QCZ2807" s="391"/>
      <c r="QDA2807" s="391"/>
      <c r="QDB2807" s="391"/>
      <c r="QDC2807" s="391"/>
      <c r="QDD2807" s="391"/>
      <c r="QDE2807" s="391"/>
      <c r="QDF2807" s="391"/>
      <c r="QDG2807" s="391"/>
      <c r="QDH2807" s="391"/>
      <c r="QDI2807" s="391"/>
      <c r="QDJ2807" s="391"/>
      <c r="QDK2807" s="391"/>
      <c r="QDL2807" s="391"/>
      <c r="QDM2807" s="391"/>
      <c r="QDN2807" s="391"/>
      <c r="QDO2807" s="391"/>
      <c r="QDP2807" s="391"/>
      <c r="QDQ2807" s="391"/>
      <c r="QDR2807" s="391"/>
      <c r="QDS2807" s="391"/>
      <c r="QDT2807" s="391"/>
      <c r="QDU2807" s="391"/>
      <c r="QDV2807" s="391"/>
      <c r="QDW2807" s="391"/>
      <c r="QDX2807" s="391"/>
      <c r="QDY2807" s="391"/>
      <c r="QDZ2807" s="391"/>
      <c r="QEA2807" s="391"/>
      <c r="QEB2807" s="391"/>
      <c r="QEC2807" s="391"/>
      <c r="QED2807" s="391"/>
      <c r="QEE2807" s="391"/>
      <c r="QEF2807" s="391"/>
      <c r="QEG2807" s="391"/>
      <c r="QEH2807" s="391"/>
      <c r="QEI2807" s="391"/>
      <c r="QEJ2807" s="391"/>
      <c r="QEK2807" s="391"/>
      <c r="QEL2807" s="391"/>
      <c r="QEM2807" s="391"/>
      <c r="QEN2807" s="391"/>
      <c r="QEO2807" s="391"/>
      <c r="QEP2807" s="391"/>
      <c r="QEQ2807" s="391"/>
      <c r="QER2807" s="391"/>
      <c r="QES2807" s="391"/>
      <c r="QET2807" s="391"/>
      <c r="QEU2807" s="391"/>
      <c r="QEV2807" s="391"/>
      <c r="QEW2807" s="391"/>
      <c r="QEX2807" s="391"/>
      <c r="QEY2807" s="391"/>
      <c r="QEZ2807" s="391"/>
      <c r="QFA2807" s="391"/>
      <c r="QFB2807" s="391"/>
      <c r="QFC2807" s="391"/>
      <c r="QFD2807" s="391"/>
      <c r="QFE2807" s="391"/>
      <c r="QFF2807" s="391"/>
      <c r="QFG2807" s="391"/>
      <c r="QFH2807" s="391"/>
      <c r="QFI2807" s="391"/>
      <c r="QFJ2807" s="391"/>
      <c r="QFK2807" s="391"/>
      <c r="QFL2807" s="391"/>
      <c r="QFM2807" s="391"/>
      <c r="QFN2807" s="391"/>
      <c r="QFO2807" s="391"/>
      <c r="QFP2807" s="391"/>
      <c r="QFQ2807" s="391"/>
      <c r="QFR2807" s="391"/>
      <c r="QFS2807" s="391"/>
      <c r="QFT2807" s="391"/>
      <c r="QFU2807" s="391"/>
      <c r="QFV2807" s="391"/>
      <c r="QFW2807" s="391"/>
      <c r="QFX2807" s="391"/>
      <c r="QFY2807" s="391"/>
      <c r="QFZ2807" s="391"/>
      <c r="QGA2807" s="391"/>
      <c r="QGB2807" s="391"/>
      <c r="QGC2807" s="391"/>
      <c r="QGD2807" s="391"/>
      <c r="QGE2807" s="391"/>
      <c r="QGF2807" s="391"/>
      <c r="QGG2807" s="391"/>
      <c r="QGH2807" s="391"/>
      <c r="QGI2807" s="391"/>
      <c r="QGJ2807" s="391"/>
      <c r="QGK2807" s="391"/>
      <c r="QGL2807" s="391"/>
      <c r="QGM2807" s="391"/>
      <c r="QGN2807" s="391"/>
      <c r="QGO2807" s="391"/>
      <c r="QGP2807" s="391"/>
      <c r="QGQ2807" s="391"/>
      <c r="QGR2807" s="391"/>
      <c r="QGS2807" s="391"/>
      <c r="QGT2807" s="391"/>
      <c r="QGU2807" s="391"/>
      <c r="QGV2807" s="391"/>
      <c r="QGW2807" s="391"/>
      <c r="QGX2807" s="391"/>
      <c r="QGY2807" s="391"/>
      <c r="QGZ2807" s="391"/>
      <c r="QHA2807" s="391"/>
      <c r="QHB2807" s="391"/>
      <c r="QHC2807" s="391"/>
      <c r="QHD2807" s="391"/>
      <c r="QHE2807" s="391"/>
      <c r="QHF2807" s="391"/>
      <c r="QHG2807" s="391"/>
      <c r="QHH2807" s="391"/>
      <c r="QHI2807" s="391"/>
      <c r="QHJ2807" s="391"/>
      <c r="QHK2807" s="391"/>
      <c r="QHL2807" s="391"/>
      <c r="QHM2807" s="391"/>
      <c r="QHN2807" s="391"/>
      <c r="QHO2807" s="391"/>
      <c r="QHP2807" s="391"/>
      <c r="QHQ2807" s="391"/>
      <c r="QHR2807" s="391"/>
      <c r="QHS2807" s="391"/>
      <c r="QHT2807" s="391"/>
      <c r="QHU2807" s="391"/>
      <c r="QHV2807" s="391"/>
      <c r="QHW2807" s="391"/>
      <c r="QHX2807" s="391"/>
      <c r="QHY2807" s="391"/>
      <c r="QHZ2807" s="391"/>
      <c r="QIA2807" s="391"/>
      <c r="QIB2807" s="391"/>
      <c r="QIC2807" s="391"/>
      <c r="QID2807" s="391"/>
      <c r="QIE2807" s="391"/>
      <c r="QIF2807" s="391"/>
      <c r="QIG2807" s="391"/>
      <c r="QIH2807" s="391"/>
      <c r="QII2807" s="391"/>
      <c r="QIJ2807" s="391"/>
      <c r="QIK2807" s="391"/>
      <c r="QIL2807" s="391"/>
      <c r="QIM2807" s="391"/>
      <c r="QIN2807" s="391"/>
      <c r="QIO2807" s="391"/>
      <c r="QIP2807" s="391"/>
      <c r="QIQ2807" s="391"/>
      <c r="QIR2807" s="391"/>
      <c r="QIS2807" s="391"/>
      <c r="QIT2807" s="391"/>
      <c r="QIU2807" s="391"/>
      <c r="QIV2807" s="391"/>
      <c r="QIW2807" s="391"/>
      <c r="QIX2807" s="391"/>
      <c r="QIY2807" s="391"/>
      <c r="QIZ2807" s="391"/>
      <c r="QJA2807" s="391"/>
      <c r="QJB2807" s="391"/>
      <c r="QJC2807" s="391"/>
      <c r="QJD2807" s="391"/>
      <c r="QJE2807" s="391"/>
      <c r="QJF2807" s="391"/>
      <c r="QJG2807" s="391"/>
      <c r="QJH2807" s="391"/>
      <c r="QJI2807" s="391"/>
      <c r="QJJ2807" s="391"/>
      <c r="QJK2807" s="391"/>
      <c r="QJL2807" s="391"/>
      <c r="QJM2807" s="391"/>
      <c r="QJN2807" s="391"/>
      <c r="QJO2807" s="391"/>
      <c r="QJP2807" s="391"/>
      <c r="QJQ2807" s="391"/>
      <c r="QJR2807" s="391"/>
      <c r="QJS2807" s="391"/>
      <c r="QJT2807" s="391"/>
      <c r="QJU2807" s="391"/>
      <c r="QJV2807" s="391"/>
      <c r="QJW2807" s="391"/>
      <c r="QJX2807" s="391"/>
      <c r="QJY2807" s="391"/>
      <c r="QJZ2807" s="391"/>
      <c r="QKA2807" s="391"/>
      <c r="QKB2807" s="391"/>
      <c r="QKC2807" s="391"/>
      <c r="QKD2807" s="391"/>
      <c r="QKE2807" s="391"/>
      <c r="QKF2807" s="391"/>
      <c r="QKG2807" s="391"/>
      <c r="QKH2807" s="391"/>
      <c r="QKI2807" s="391"/>
      <c r="QKJ2807" s="391"/>
      <c r="QKK2807" s="391"/>
      <c r="QKL2807" s="391"/>
      <c r="QKM2807" s="391"/>
      <c r="QKN2807" s="391"/>
      <c r="QKO2807" s="391"/>
      <c r="QKP2807" s="391"/>
      <c r="QKQ2807" s="391"/>
      <c r="QKR2807" s="391"/>
      <c r="QKS2807" s="391"/>
      <c r="QKT2807" s="391"/>
      <c r="QKU2807" s="391"/>
      <c r="QKV2807" s="391"/>
      <c r="QKW2807" s="391"/>
      <c r="QKX2807" s="391"/>
      <c r="QKY2807" s="391"/>
      <c r="QKZ2807" s="391"/>
      <c r="QLA2807" s="391"/>
      <c r="QLB2807" s="391"/>
      <c r="QLC2807" s="391"/>
      <c r="QLD2807" s="391"/>
      <c r="QLE2807" s="391"/>
      <c r="QLF2807" s="391"/>
      <c r="QLG2807" s="391"/>
      <c r="QLH2807" s="391"/>
      <c r="QLI2807" s="391"/>
      <c r="QLJ2807" s="391"/>
      <c r="QLK2807" s="391"/>
      <c r="QLL2807" s="391"/>
      <c r="QLM2807" s="391"/>
      <c r="QLN2807" s="391"/>
      <c r="QLO2807" s="391"/>
      <c r="QLP2807" s="391"/>
      <c r="QLQ2807" s="391"/>
      <c r="QLR2807" s="391"/>
      <c r="QLS2807" s="391"/>
      <c r="QLT2807" s="391"/>
      <c r="QLU2807" s="391"/>
      <c r="QLV2807" s="391"/>
      <c r="QLW2807" s="391"/>
      <c r="QLX2807" s="391"/>
      <c r="QLY2807" s="391"/>
      <c r="QLZ2807" s="391"/>
      <c r="QMA2807" s="391"/>
      <c r="QMB2807" s="391"/>
      <c r="QMC2807" s="391"/>
      <c r="QMD2807" s="391"/>
      <c r="QME2807" s="391"/>
      <c r="QMF2807" s="391"/>
      <c r="QMG2807" s="391"/>
      <c r="QMH2807" s="391"/>
      <c r="QMI2807" s="391"/>
      <c r="QMJ2807" s="391"/>
      <c r="QMK2807" s="391"/>
      <c r="QML2807" s="391"/>
      <c r="QMM2807" s="391"/>
      <c r="QMN2807" s="391"/>
      <c r="QMO2807" s="391"/>
      <c r="QMP2807" s="391"/>
      <c r="QMQ2807" s="391"/>
      <c r="QMR2807" s="391"/>
      <c r="QMS2807" s="391"/>
      <c r="QMT2807" s="391"/>
      <c r="QMU2807" s="391"/>
      <c r="QMV2807" s="391"/>
      <c r="QMW2807" s="391"/>
      <c r="QMX2807" s="391"/>
      <c r="QMY2807" s="391"/>
      <c r="QMZ2807" s="391"/>
      <c r="QNA2807" s="391"/>
      <c r="QNB2807" s="391"/>
      <c r="QNC2807" s="391"/>
      <c r="QND2807" s="391"/>
      <c r="QNE2807" s="391"/>
      <c r="QNF2807" s="391"/>
      <c r="QNG2807" s="391"/>
      <c r="QNH2807" s="391"/>
      <c r="QNI2807" s="391"/>
      <c r="QNJ2807" s="391"/>
      <c r="QNK2807" s="391"/>
      <c r="QNL2807" s="391"/>
      <c r="QNM2807" s="391"/>
      <c r="QNN2807" s="391"/>
      <c r="QNO2807" s="391"/>
      <c r="QNP2807" s="391"/>
      <c r="QNQ2807" s="391"/>
      <c r="QNR2807" s="391"/>
      <c r="QNS2807" s="391"/>
      <c r="QNT2807" s="391"/>
      <c r="QNU2807" s="391"/>
      <c r="QNV2807" s="391"/>
      <c r="QNW2807" s="391"/>
      <c r="QNX2807" s="391"/>
      <c r="QNY2807" s="391"/>
      <c r="QNZ2807" s="391"/>
      <c r="QOA2807" s="391"/>
      <c r="QOB2807" s="391"/>
      <c r="QOC2807" s="391"/>
      <c r="QOD2807" s="391"/>
      <c r="QOE2807" s="391"/>
      <c r="QOF2807" s="391"/>
      <c r="QOG2807" s="391"/>
      <c r="QOH2807" s="391"/>
      <c r="QOI2807" s="391"/>
      <c r="QOJ2807" s="391"/>
      <c r="QOK2807" s="391"/>
      <c r="QOL2807" s="391"/>
      <c r="QOM2807" s="391"/>
      <c r="QON2807" s="391"/>
      <c r="QOO2807" s="391"/>
      <c r="QOP2807" s="391"/>
      <c r="QOQ2807" s="391"/>
      <c r="QOR2807" s="391"/>
      <c r="QOS2807" s="391"/>
      <c r="QOT2807" s="391"/>
      <c r="QOU2807" s="391"/>
      <c r="QOV2807" s="391"/>
      <c r="QOW2807" s="391"/>
      <c r="QOX2807" s="391"/>
      <c r="QOY2807" s="391"/>
      <c r="QOZ2807" s="391"/>
      <c r="QPA2807" s="391"/>
      <c r="QPB2807" s="391"/>
      <c r="QPC2807" s="391"/>
      <c r="QPD2807" s="391"/>
      <c r="QPE2807" s="391"/>
      <c r="QPF2807" s="391"/>
      <c r="QPG2807" s="391"/>
      <c r="QPH2807" s="391"/>
      <c r="QPI2807" s="391"/>
      <c r="QPJ2807" s="391"/>
      <c r="QPK2807" s="391"/>
      <c r="QPL2807" s="391"/>
      <c r="QPM2807" s="391"/>
      <c r="QPN2807" s="391"/>
      <c r="QPO2807" s="391"/>
      <c r="QPP2807" s="391"/>
      <c r="QPQ2807" s="391"/>
      <c r="QPR2807" s="391"/>
      <c r="QPS2807" s="391"/>
      <c r="QPT2807" s="391"/>
      <c r="QPU2807" s="391"/>
      <c r="QPV2807" s="391"/>
      <c r="QPW2807" s="391"/>
      <c r="QPX2807" s="391"/>
      <c r="QPY2807" s="391"/>
      <c r="QPZ2807" s="391"/>
      <c r="QQA2807" s="391"/>
      <c r="QQB2807" s="391"/>
      <c r="QQC2807" s="391"/>
      <c r="QQD2807" s="391"/>
      <c r="QQE2807" s="391"/>
      <c r="QQF2807" s="391"/>
      <c r="QQG2807" s="391"/>
      <c r="QQH2807" s="391"/>
      <c r="QQI2807" s="391"/>
      <c r="QQJ2807" s="391"/>
      <c r="QQK2807" s="391"/>
      <c r="QQL2807" s="391"/>
      <c r="QQM2807" s="391"/>
      <c r="QQN2807" s="391"/>
      <c r="QQO2807" s="391"/>
      <c r="QQP2807" s="391"/>
      <c r="QQQ2807" s="391"/>
      <c r="QQR2807" s="391"/>
      <c r="QQS2807" s="391"/>
      <c r="QQT2807" s="391"/>
      <c r="QQU2807" s="391"/>
      <c r="QQV2807" s="391"/>
      <c r="QQW2807" s="391"/>
      <c r="QQX2807" s="391"/>
      <c r="QQY2807" s="391"/>
      <c r="QQZ2807" s="391"/>
      <c r="QRA2807" s="391"/>
      <c r="QRB2807" s="391"/>
      <c r="QRC2807" s="391"/>
      <c r="QRD2807" s="391"/>
      <c r="QRE2807" s="391"/>
      <c r="QRF2807" s="391"/>
      <c r="QRG2807" s="391"/>
      <c r="QRH2807" s="391"/>
      <c r="QRI2807" s="391"/>
      <c r="QRJ2807" s="391"/>
      <c r="QRK2807" s="391"/>
      <c r="QRL2807" s="391"/>
      <c r="QRM2807" s="391"/>
      <c r="QRN2807" s="391"/>
      <c r="QRO2807" s="391"/>
      <c r="QRP2807" s="391"/>
      <c r="QRQ2807" s="391"/>
      <c r="QRR2807" s="391"/>
      <c r="QRS2807" s="391"/>
      <c r="QRT2807" s="391"/>
      <c r="QRU2807" s="391"/>
      <c r="QRV2807" s="391"/>
      <c r="QRW2807" s="391"/>
      <c r="QRX2807" s="391"/>
      <c r="QRY2807" s="391"/>
      <c r="QRZ2807" s="391"/>
      <c r="QSA2807" s="391"/>
      <c r="QSB2807" s="391"/>
      <c r="QSC2807" s="391"/>
      <c r="QSD2807" s="391"/>
      <c r="QSE2807" s="391"/>
      <c r="QSF2807" s="391"/>
      <c r="QSG2807" s="391"/>
      <c r="QSH2807" s="391"/>
      <c r="QSI2807" s="391"/>
      <c r="QSJ2807" s="391"/>
      <c r="QSK2807" s="391"/>
      <c r="QSL2807" s="391"/>
      <c r="QSM2807" s="391"/>
      <c r="QSN2807" s="391"/>
      <c r="QSO2807" s="391"/>
      <c r="QSP2807" s="391"/>
      <c r="QSQ2807" s="391"/>
      <c r="QSR2807" s="391"/>
      <c r="QSS2807" s="391"/>
      <c r="QST2807" s="391"/>
      <c r="QSU2807" s="391"/>
      <c r="QSV2807" s="391"/>
      <c r="QSW2807" s="391"/>
      <c r="QSX2807" s="391"/>
      <c r="QSY2807" s="391"/>
      <c r="QSZ2807" s="391"/>
      <c r="QTA2807" s="391"/>
      <c r="QTB2807" s="391"/>
      <c r="QTC2807" s="391"/>
      <c r="QTD2807" s="391"/>
      <c r="QTE2807" s="391"/>
      <c r="QTF2807" s="391"/>
      <c r="QTG2807" s="391"/>
      <c r="QTH2807" s="391"/>
      <c r="QTI2807" s="391"/>
      <c r="QTJ2807" s="391"/>
      <c r="QTK2807" s="391"/>
      <c r="QTL2807" s="391"/>
      <c r="QTM2807" s="391"/>
      <c r="QTN2807" s="391"/>
      <c r="QTO2807" s="391"/>
      <c r="QTP2807" s="391"/>
      <c r="QTQ2807" s="391"/>
      <c r="QTR2807" s="391"/>
      <c r="QTS2807" s="391"/>
      <c r="QTT2807" s="391"/>
      <c r="QTU2807" s="391"/>
      <c r="QTV2807" s="391"/>
      <c r="QTW2807" s="391"/>
      <c r="QTX2807" s="391"/>
      <c r="QTY2807" s="391"/>
      <c r="QTZ2807" s="391"/>
      <c r="QUA2807" s="391"/>
      <c r="QUB2807" s="391"/>
      <c r="QUC2807" s="391"/>
      <c r="QUD2807" s="391"/>
      <c r="QUE2807" s="391"/>
      <c r="QUF2807" s="391"/>
      <c r="QUG2807" s="391"/>
      <c r="QUH2807" s="391"/>
      <c r="QUI2807" s="391"/>
      <c r="QUJ2807" s="391"/>
      <c r="QUK2807" s="391"/>
      <c r="QUL2807" s="391"/>
      <c r="QUM2807" s="391"/>
      <c r="QUN2807" s="391"/>
      <c r="QUO2807" s="391"/>
      <c r="QUP2807" s="391"/>
      <c r="QUQ2807" s="391"/>
      <c r="QUR2807" s="391"/>
      <c r="QUS2807" s="391"/>
      <c r="QUT2807" s="391"/>
      <c r="QUU2807" s="391"/>
      <c r="QUV2807" s="391"/>
      <c r="QUW2807" s="391"/>
      <c r="QUX2807" s="391"/>
      <c r="QUY2807" s="391"/>
      <c r="QUZ2807" s="391"/>
      <c r="QVA2807" s="391"/>
      <c r="QVB2807" s="391"/>
      <c r="QVC2807" s="391"/>
      <c r="QVD2807" s="391"/>
      <c r="QVE2807" s="391"/>
      <c r="QVF2807" s="391"/>
      <c r="QVG2807" s="391"/>
      <c r="QVH2807" s="391"/>
      <c r="QVI2807" s="391"/>
      <c r="QVJ2807" s="391"/>
      <c r="QVK2807" s="391"/>
      <c r="QVL2807" s="391"/>
      <c r="QVM2807" s="391"/>
      <c r="QVN2807" s="391"/>
      <c r="QVO2807" s="391"/>
      <c r="QVP2807" s="391"/>
      <c r="QVQ2807" s="391"/>
      <c r="QVR2807" s="391"/>
      <c r="QVS2807" s="391"/>
      <c r="QVT2807" s="391"/>
      <c r="QVU2807" s="391"/>
      <c r="QVV2807" s="391"/>
      <c r="QVW2807" s="391"/>
      <c r="QVX2807" s="391"/>
      <c r="QVY2807" s="391"/>
      <c r="QVZ2807" s="391"/>
      <c r="QWA2807" s="391"/>
      <c r="QWB2807" s="391"/>
      <c r="QWC2807" s="391"/>
      <c r="QWD2807" s="391"/>
      <c r="QWE2807" s="391"/>
      <c r="QWF2807" s="391"/>
      <c r="QWG2807" s="391"/>
      <c r="QWH2807" s="391"/>
      <c r="QWI2807" s="391"/>
      <c r="QWJ2807" s="391"/>
      <c r="QWK2807" s="391"/>
      <c r="QWL2807" s="391"/>
      <c r="QWM2807" s="391"/>
      <c r="QWN2807" s="391"/>
      <c r="QWO2807" s="391"/>
      <c r="QWP2807" s="391"/>
      <c r="QWQ2807" s="391"/>
      <c r="QWR2807" s="391"/>
      <c r="QWS2807" s="391"/>
      <c r="QWT2807" s="391"/>
      <c r="QWU2807" s="391"/>
      <c r="QWV2807" s="391"/>
      <c r="QWW2807" s="391"/>
      <c r="QWX2807" s="391"/>
      <c r="QWY2807" s="391"/>
      <c r="QWZ2807" s="391"/>
      <c r="QXA2807" s="391"/>
      <c r="QXB2807" s="391"/>
      <c r="QXC2807" s="391"/>
      <c r="QXD2807" s="391"/>
      <c r="QXE2807" s="391"/>
      <c r="QXF2807" s="391"/>
      <c r="QXG2807" s="391"/>
      <c r="QXH2807" s="391"/>
      <c r="QXI2807" s="391"/>
      <c r="QXJ2807" s="391"/>
      <c r="QXK2807" s="391"/>
      <c r="QXL2807" s="391"/>
      <c r="QXM2807" s="391"/>
      <c r="QXN2807" s="391"/>
      <c r="QXO2807" s="391"/>
      <c r="QXP2807" s="391"/>
      <c r="QXQ2807" s="391"/>
      <c r="QXR2807" s="391"/>
      <c r="QXS2807" s="391"/>
      <c r="QXT2807" s="391"/>
      <c r="QXU2807" s="391"/>
      <c r="QXV2807" s="391"/>
      <c r="QXW2807" s="391"/>
      <c r="QXX2807" s="391"/>
      <c r="QXY2807" s="391"/>
      <c r="QXZ2807" s="391"/>
      <c r="QYA2807" s="391"/>
      <c r="QYB2807" s="391"/>
      <c r="QYC2807" s="391"/>
      <c r="QYD2807" s="391"/>
      <c r="QYE2807" s="391"/>
      <c r="QYF2807" s="391"/>
      <c r="QYG2807" s="391"/>
      <c r="QYH2807" s="391"/>
      <c r="QYI2807" s="391"/>
      <c r="QYJ2807" s="391"/>
      <c r="QYK2807" s="391"/>
      <c r="QYL2807" s="391"/>
      <c r="QYM2807" s="391"/>
      <c r="QYN2807" s="391"/>
      <c r="QYO2807" s="391"/>
      <c r="QYP2807" s="391"/>
      <c r="QYQ2807" s="391"/>
      <c r="QYR2807" s="391"/>
      <c r="QYS2807" s="391"/>
      <c r="QYT2807" s="391"/>
      <c r="QYU2807" s="391"/>
      <c r="QYV2807" s="391"/>
      <c r="QYW2807" s="391"/>
      <c r="QYX2807" s="391"/>
      <c r="QYY2807" s="391"/>
      <c r="QYZ2807" s="391"/>
      <c r="QZA2807" s="391"/>
      <c r="QZB2807" s="391"/>
      <c r="QZC2807" s="391"/>
      <c r="QZD2807" s="391"/>
      <c r="QZE2807" s="391"/>
      <c r="QZF2807" s="391"/>
      <c r="QZG2807" s="391"/>
      <c r="QZH2807" s="391"/>
      <c r="QZI2807" s="391"/>
      <c r="QZJ2807" s="391"/>
      <c r="QZK2807" s="391"/>
      <c r="QZL2807" s="391"/>
      <c r="QZM2807" s="391"/>
      <c r="QZN2807" s="391"/>
      <c r="QZO2807" s="391"/>
      <c r="QZP2807" s="391"/>
      <c r="QZQ2807" s="391"/>
      <c r="QZR2807" s="391"/>
      <c r="QZS2807" s="391"/>
      <c r="QZT2807" s="391"/>
      <c r="QZU2807" s="391"/>
      <c r="QZV2807" s="391"/>
      <c r="QZW2807" s="391"/>
      <c r="QZX2807" s="391"/>
      <c r="QZY2807" s="391"/>
      <c r="QZZ2807" s="391"/>
      <c r="RAA2807" s="391"/>
      <c r="RAB2807" s="391"/>
      <c r="RAC2807" s="391"/>
      <c r="RAD2807" s="391"/>
      <c r="RAE2807" s="391"/>
      <c r="RAF2807" s="391"/>
      <c r="RAG2807" s="391"/>
      <c r="RAH2807" s="391"/>
      <c r="RAI2807" s="391"/>
      <c r="RAJ2807" s="391"/>
      <c r="RAK2807" s="391"/>
      <c r="RAL2807" s="391"/>
      <c r="RAM2807" s="391"/>
      <c r="RAN2807" s="391"/>
      <c r="RAO2807" s="391"/>
      <c r="RAP2807" s="391"/>
      <c r="RAQ2807" s="391"/>
      <c r="RAR2807" s="391"/>
      <c r="RAS2807" s="391"/>
      <c r="RAT2807" s="391"/>
      <c r="RAU2807" s="391"/>
      <c r="RAV2807" s="391"/>
      <c r="RAW2807" s="391"/>
      <c r="RAX2807" s="391"/>
      <c r="RAY2807" s="391"/>
      <c r="RAZ2807" s="391"/>
      <c r="RBA2807" s="391"/>
      <c r="RBB2807" s="391"/>
      <c r="RBC2807" s="391"/>
      <c r="RBD2807" s="391"/>
      <c r="RBE2807" s="391"/>
      <c r="RBF2807" s="391"/>
      <c r="RBG2807" s="391"/>
      <c r="RBH2807" s="391"/>
      <c r="RBI2807" s="391"/>
      <c r="RBJ2807" s="391"/>
      <c r="RBK2807" s="391"/>
      <c r="RBL2807" s="391"/>
      <c r="RBM2807" s="391"/>
      <c r="RBN2807" s="391"/>
      <c r="RBO2807" s="391"/>
      <c r="RBP2807" s="391"/>
      <c r="RBQ2807" s="391"/>
      <c r="RBR2807" s="391"/>
      <c r="RBS2807" s="391"/>
      <c r="RBT2807" s="391"/>
      <c r="RBU2807" s="391"/>
      <c r="RBV2807" s="391"/>
      <c r="RBW2807" s="391"/>
      <c r="RBX2807" s="391"/>
      <c r="RBY2807" s="391"/>
      <c r="RBZ2807" s="391"/>
      <c r="RCA2807" s="391"/>
      <c r="RCB2807" s="391"/>
      <c r="RCC2807" s="391"/>
      <c r="RCD2807" s="391"/>
      <c r="RCE2807" s="391"/>
      <c r="RCF2807" s="391"/>
      <c r="RCG2807" s="391"/>
      <c r="RCH2807" s="391"/>
      <c r="RCI2807" s="391"/>
      <c r="RCJ2807" s="391"/>
      <c r="RCK2807" s="391"/>
      <c r="RCL2807" s="391"/>
      <c r="RCM2807" s="391"/>
      <c r="RCN2807" s="391"/>
      <c r="RCO2807" s="391"/>
      <c r="RCP2807" s="391"/>
      <c r="RCQ2807" s="391"/>
      <c r="RCR2807" s="391"/>
      <c r="RCS2807" s="391"/>
      <c r="RCT2807" s="391"/>
      <c r="RCU2807" s="391"/>
      <c r="RCV2807" s="391"/>
      <c r="RCW2807" s="391"/>
      <c r="RCX2807" s="391"/>
      <c r="RCY2807" s="391"/>
      <c r="RCZ2807" s="391"/>
      <c r="RDA2807" s="391"/>
      <c r="RDB2807" s="391"/>
      <c r="RDC2807" s="391"/>
      <c r="RDD2807" s="391"/>
      <c r="RDE2807" s="391"/>
      <c r="RDF2807" s="391"/>
      <c r="RDG2807" s="391"/>
      <c r="RDH2807" s="391"/>
      <c r="RDI2807" s="391"/>
      <c r="RDJ2807" s="391"/>
      <c r="RDK2807" s="391"/>
      <c r="RDL2807" s="391"/>
      <c r="RDM2807" s="391"/>
      <c r="RDN2807" s="391"/>
      <c r="RDO2807" s="391"/>
      <c r="RDP2807" s="391"/>
      <c r="RDQ2807" s="391"/>
      <c r="RDR2807" s="391"/>
      <c r="RDS2807" s="391"/>
      <c r="RDT2807" s="391"/>
      <c r="RDU2807" s="391"/>
      <c r="RDV2807" s="391"/>
      <c r="RDW2807" s="391"/>
      <c r="RDX2807" s="391"/>
      <c r="RDY2807" s="391"/>
      <c r="RDZ2807" s="391"/>
      <c r="REA2807" s="391"/>
      <c r="REB2807" s="391"/>
      <c r="REC2807" s="391"/>
      <c r="RED2807" s="391"/>
      <c r="REE2807" s="391"/>
      <c r="REF2807" s="391"/>
      <c r="REG2807" s="391"/>
      <c r="REH2807" s="391"/>
      <c r="REI2807" s="391"/>
      <c r="REJ2807" s="391"/>
      <c r="REK2807" s="391"/>
      <c r="REL2807" s="391"/>
      <c r="REM2807" s="391"/>
      <c r="REN2807" s="391"/>
      <c r="REO2807" s="391"/>
      <c r="REP2807" s="391"/>
      <c r="REQ2807" s="391"/>
      <c r="RER2807" s="391"/>
      <c r="RES2807" s="391"/>
      <c r="RET2807" s="391"/>
      <c r="REU2807" s="391"/>
      <c r="REV2807" s="391"/>
      <c r="REW2807" s="391"/>
      <c r="REX2807" s="391"/>
      <c r="REY2807" s="391"/>
      <c r="REZ2807" s="391"/>
      <c r="RFA2807" s="391"/>
      <c r="RFB2807" s="391"/>
      <c r="RFC2807" s="391"/>
      <c r="RFD2807" s="391"/>
      <c r="RFE2807" s="391"/>
      <c r="RFF2807" s="391"/>
      <c r="RFG2807" s="391"/>
      <c r="RFH2807" s="391"/>
      <c r="RFI2807" s="391"/>
      <c r="RFJ2807" s="391"/>
      <c r="RFK2807" s="391"/>
      <c r="RFL2807" s="391"/>
      <c r="RFM2807" s="391"/>
      <c r="RFN2807" s="391"/>
      <c r="RFO2807" s="391"/>
      <c r="RFP2807" s="391"/>
      <c r="RFQ2807" s="391"/>
      <c r="RFR2807" s="391"/>
      <c r="RFS2807" s="391"/>
      <c r="RFT2807" s="391"/>
      <c r="RFU2807" s="391"/>
      <c r="RFV2807" s="391"/>
      <c r="RFW2807" s="391"/>
      <c r="RFX2807" s="391"/>
      <c r="RFY2807" s="391"/>
      <c r="RFZ2807" s="391"/>
      <c r="RGA2807" s="391"/>
      <c r="RGB2807" s="391"/>
      <c r="RGC2807" s="391"/>
      <c r="RGD2807" s="391"/>
      <c r="RGE2807" s="391"/>
      <c r="RGF2807" s="391"/>
      <c r="RGG2807" s="391"/>
      <c r="RGH2807" s="391"/>
      <c r="RGI2807" s="391"/>
      <c r="RGJ2807" s="391"/>
      <c r="RGK2807" s="391"/>
      <c r="RGL2807" s="391"/>
      <c r="RGM2807" s="391"/>
      <c r="RGN2807" s="391"/>
      <c r="RGO2807" s="391"/>
      <c r="RGP2807" s="391"/>
      <c r="RGQ2807" s="391"/>
      <c r="RGR2807" s="391"/>
      <c r="RGS2807" s="391"/>
      <c r="RGT2807" s="391"/>
      <c r="RGU2807" s="391"/>
      <c r="RGV2807" s="391"/>
      <c r="RGW2807" s="391"/>
      <c r="RGX2807" s="391"/>
      <c r="RGY2807" s="391"/>
      <c r="RGZ2807" s="391"/>
      <c r="RHA2807" s="391"/>
      <c r="RHB2807" s="391"/>
      <c r="RHC2807" s="391"/>
      <c r="RHD2807" s="391"/>
      <c r="RHE2807" s="391"/>
      <c r="RHF2807" s="391"/>
      <c r="RHG2807" s="391"/>
      <c r="RHH2807" s="391"/>
      <c r="RHI2807" s="391"/>
      <c r="RHJ2807" s="391"/>
      <c r="RHK2807" s="391"/>
      <c r="RHL2807" s="391"/>
      <c r="RHM2807" s="391"/>
      <c r="RHN2807" s="391"/>
      <c r="RHO2807" s="391"/>
      <c r="RHP2807" s="391"/>
      <c r="RHQ2807" s="391"/>
      <c r="RHR2807" s="391"/>
      <c r="RHS2807" s="391"/>
      <c r="RHT2807" s="391"/>
      <c r="RHU2807" s="391"/>
      <c r="RHV2807" s="391"/>
      <c r="RHW2807" s="391"/>
      <c r="RHX2807" s="391"/>
      <c r="RHY2807" s="391"/>
      <c r="RHZ2807" s="391"/>
      <c r="RIA2807" s="391"/>
      <c r="RIB2807" s="391"/>
      <c r="RIC2807" s="391"/>
      <c r="RID2807" s="391"/>
      <c r="RIE2807" s="391"/>
      <c r="RIF2807" s="391"/>
      <c r="RIG2807" s="391"/>
      <c r="RIH2807" s="391"/>
      <c r="RII2807" s="391"/>
      <c r="RIJ2807" s="391"/>
      <c r="RIK2807" s="391"/>
      <c r="RIL2807" s="391"/>
      <c r="RIM2807" s="391"/>
      <c r="RIN2807" s="391"/>
      <c r="RIO2807" s="391"/>
      <c r="RIP2807" s="391"/>
      <c r="RIQ2807" s="391"/>
      <c r="RIR2807" s="391"/>
      <c r="RIS2807" s="391"/>
      <c r="RIT2807" s="391"/>
      <c r="RIU2807" s="391"/>
      <c r="RIV2807" s="391"/>
      <c r="RIW2807" s="391"/>
      <c r="RIX2807" s="391"/>
      <c r="RIY2807" s="391"/>
      <c r="RIZ2807" s="391"/>
      <c r="RJA2807" s="391"/>
      <c r="RJB2807" s="391"/>
      <c r="RJC2807" s="391"/>
      <c r="RJD2807" s="391"/>
      <c r="RJE2807" s="391"/>
      <c r="RJF2807" s="391"/>
      <c r="RJG2807" s="391"/>
      <c r="RJH2807" s="391"/>
      <c r="RJI2807" s="391"/>
      <c r="RJJ2807" s="391"/>
      <c r="RJK2807" s="391"/>
      <c r="RJL2807" s="391"/>
      <c r="RJM2807" s="391"/>
      <c r="RJN2807" s="391"/>
      <c r="RJO2807" s="391"/>
      <c r="RJP2807" s="391"/>
      <c r="RJQ2807" s="391"/>
      <c r="RJR2807" s="391"/>
      <c r="RJS2807" s="391"/>
      <c r="RJT2807" s="391"/>
      <c r="RJU2807" s="391"/>
      <c r="RJV2807" s="391"/>
      <c r="RJW2807" s="391"/>
      <c r="RJX2807" s="391"/>
      <c r="RJY2807" s="391"/>
      <c r="RJZ2807" s="391"/>
      <c r="RKA2807" s="391"/>
      <c r="RKB2807" s="391"/>
      <c r="RKC2807" s="391"/>
      <c r="RKD2807" s="391"/>
      <c r="RKE2807" s="391"/>
      <c r="RKF2807" s="391"/>
      <c r="RKG2807" s="391"/>
      <c r="RKH2807" s="391"/>
      <c r="RKI2807" s="391"/>
      <c r="RKJ2807" s="391"/>
      <c r="RKK2807" s="391"/>
      <c r="RKL2807" s="391"/>
      <c r="RKM2807" s="391"/>
      <c r="RKN2807" s="391"/>
      <c r="RKO2807" s="391"/>
      <c r="RKP2807" s="391"/>
      <c r="RKQ2807" s="391"/>
      <c r="RKR2807" s="391"/>
      <c r="RKS2807" s="391"/>
      <c r="RKT2807" s="391"/>
      <c r="RKU2807" s="391"/>
      <c r="RKV2807" s="391"/>
      <c r="RKW2807" s="391"/>
      <c r="RKX2807" s="391"/>
      <c r="RKY2807" s="391"/>
      <c r="RKZ2807" s="391"/>
      <c r="RLA2807" s="391"/>
      <c r="RLB2807" s="391"/>
      <c r="RLC2807" s="391"/>
      <c r="RLD2807" s="391"/>
      <c r="RLE2807" s="391"/>
      <c r="RLF2807" s="391"/>
      <c r="RLG2807" s="391"/>
      <c r="RLH2807" s="391"/>
      <c r="RLI2807" s="391"/>
      <c r="RLJ2807" s="391"/>
      <c r="RLK2807" s="391"/>
      <c r="RLL2807" s="391"/>
      <c r="RLM2807" s="391"/>
      <c r="RLN2807" s="391"/>
      <c r="RLO2807" s="391"/>
      <c r="RLP2807" s="391"/>
      <c r="RLQ2807" s="391"/>
      <c r="RLR2807" s="391"/>
      <c r="RLS2807" s="391"/>
      <c r="RLT2807" s="391"/>
      <c r="RLU2807" s="391"/>
      <c r="RLV2807" s="391"/>
      <c r="RLW2807" s="391"/>
      <c r="RLX2807" s="391"/>
      <c r="RLY2807" s="391"/>
      <c r="RLZ2807" s="391"/>
      <c r="RMA2807" s="391"/>
      <c r="RMB2807" s="391"/>
      <c r="RMC2807" s="391"/>
      <c r="RMD2807" s="391"/>
      <c r="RME2807" s="391"/>
      <c r="RMF2807" s="391"/>
      <c r="RMG2807" s="391"/>
      <c r="RMH2807" s="391"/>
      <c r="RMI2807" s="391"/>
      <c r="RMJ2807" s="391"/>
      <c r="RMK2807" s="391"/>
      <c r="RML2807" s="391"/>
      <c r="RMM2807" s="391"/>
      <c r="RMN2807" s="391"/>
      <c r="RMO2807" s="391"/>
      <c r="RMP2807" s="391"/>
      <c r="RMQ2807" s="391"/>
      <c r="RMR2807" s="391"/>
      <c r="RMS2807" s="391"/>
      <c r="RMT2807" s="391"/>
      <c r="RMU2807" s="391"/>
      <c r="RMV2807" s="391"/>
      <c r="RMW2807" s="391"/>
      <c r="RMX2807" s="391"/>
      <c r="RMY2807" s="391"/>
      <c r="RMZ2807" s="391"/>
      <c r="RNA2807" s="391"/>
      <c r="RNB2807" s="391"/>
      <c r="RNC2807" s="391"/>
      <c r="RND2807" s="391"/>
      <c r="RNE2807" s="391"/>
      <c r="RNF2807" s="391"/>
      <c r="RNG2807" s="391"/>
      <c r="RNH2807" s="391"/>
      <c r="RNI2807" s="391"/>
      <c r="RNJ2807" s="391"/>
      <c r="RNK2807" s="391"/>
      <c r="RNL2807" s="391"/>
      <c r="RNM2807" s="391"/>
      <c r="RNN2807" s="391"/>
      <c r="RNO2807" s="391"/>
      <c r="RNP2807" s="391"/>
      <c r="RNQ2807" s="391"/>
      <c r="RNR2807" s="391"/>
      <c r="RNS2807" s="391"/>
      <c r="RNT2807" s="391"/>
      <c r="RNU2807" s="391"/>
      <c r="RNV2807" s="391"/>
      <c r="RNW2807" s="391"/>
      <c r="RNX2807" s="391"/>
      <c r="RNY2807" s="391"/>
      <c r="RNZ2807" s="391"/>
      <c r="ROA2807" s="391"/>
      <c r="ROB2807" s="391"/>
      <c r="ROC2807" s="391"/>
      <c r="ROD2807" s="391"/>
      <c r="ROE2807" s="391"/>
      <c r="ROF2807" s="391"/>
      <c r="ROG2807" s="391"/>
      <c r="ROH2807" s="391"/>
      <c r="ROI2807" s="391"/>
      <c r="ROJ2807" s="391"/>
      <c r="ROK2807" s="391"/>
      <c r="ROL2807" s="391"/>
      <c r="ROM2807" s="391"/>
      <c r="RON2807" s="391"/>
      <c r="ROO2807" s="391"/>
      <c r="ROP2807" s="391"/>
      <c r="ROQ2807" s="391"/>
      <c r="ROR2807" s="391"/>
      <c r="ROS2807" s="391"/>
      <c r="ROT2807" s="391"/>
      <c r="ROU2807" s="391"/>
      <c r="ROV2807" s="391"/>
      <c r="ROW2807" s="391"/>
      <c r="ROX2807" s="391"/>
      <c r="ROY2807" s="391"/>
      <c r="ROZ2807" s="391"/>
      <c r="RPA2807" s="391"/>
      <c r="RPB2807" s="391"/>
      <c r="RPC2807" s="391"/>
      <c r="RPD2807" s="391"/>
      <c r="RPE2807" s="391"/>
      <c r="RPF2807" s="391"/>
      <c r="RPG2807" s="391"/>
      <c r="RPH2807" s="391"/>
      <c r="RPI2807" s="391"/>
      <c r="RPJ2807" s="391"/>
      <c r="RPK2807" s="391"/>
      <c r="RPL2807" s="391"/>
      <c r="RPM2807" s="391"/>
      <c r="RPN2807" s="391"/>
      <c r="RPO2807" s="391"/>
      <c r="RPP2807" s="391"/>
      <c r="RPQ2807" s="391"/>
      <c r="RPR2807" s="391"/>
      <c r="RPS2807" s="391"/>
      <c r="RPT2807" s="391"/>
      <c r="RPU2807" s="391"/>
      <c r="RPV2807" s="391"/>
      <c r="RPW2807" s="391"/>
      <c r="RPX2807" s="391"/>
      <c r="RPY2807" s="391"/>
      <c r="RPZ2807" s="391"/>
      <c r="RQA2807" s="391"/>
      <c r="RQB2807" s="391"/>
      <c r="RQC2807" s="391"/>
      <c r="RQD2807" s="391"/>
      <c r="RQE2807" s="391"/>
      <c r="RQF2807" s="391"/>
      <c r="RQG2807" s="391"/>
      <c r="RQH2807" s="391"/>
      <c r="RQI2807" s="391"/>
      <c r="RQJ2807" s="391"/>
      <c r="RQK2807" s="391"/>
      <c r="RQL2807" s="391"/>
      <c r="RQM2807" s="391"/>
      <c r="RQN2807" s="391"/>
      <c r="RQO2807" s="391"/>
      <c r="RQP2807" s="391"/>
      <c r="RQQ2807" s="391"/>
      <c r="RQR2807" s="391"/>
      <c r="RQS2807" s="391"/>
      <c r="RQT2807" s="391"/>
      <c r="RQU2807" s="391"/>
      <c r="RQV2807" s="391"/>
      <c r="RQW2807" s="391"/>
      <c r="RQX2807" s="391"/>
      <c r="RQY2807" s="391"/>
      <c r="RQZ2807" s="391"/>
      <c r="RRA2807" s="391"/>
      <c r="RRB2807" s="391"/>
      <c r="RRC2807" s="391"/>
      <c r="RRD2807" s="391"/>
      <c r="RRE2807" s="391"/>
      <c r="RRF2807" s="391"/>
      <c r="RRG2807" s="391"/>
      <c r="RRH2807" s="391"/>
      <c r="RRI2807" s="391"/>
      <c r="RRJ2807" s="391"/>
      <c r="RRK2807" s="391"/>
      <c r="RRL2807" s="391"/>
      <c r="RRM2807" s="391"/>
      <c r="RRN2807" s="391"/>
      <c r="RRO2807" s="391"/>
      <c r="RRP2807" s="391"/>
      <c r="RRQ2807" s="391"/>
      <c r="RRR2807" s="391"/>
      <c r="RRS2807" s="391"/>
      <c r="RRT2807" s="391"/>
      <c r="RRU2807" s="391"/>
      <c r="RRV2807" s="391"/>
      <c r="RRW2807" s="391"/>
      <c r="RRX2807" s="391"/>
      <c r="RRY2807" s="391"/>
      <c r="RRZ2807" s="391"/>
      <c r="RSA2807" s="391"/>
      <c r="RSB2807" s="391"/>
      <c r="RSC2807" s="391"/>
      <c r="RSD2807" s="391"/>
      <c r="RSE2807" s="391"/>
      <c r="RSF2807" s="391"/>
      <c r="RSG2807" s="391"/>
      <c r="RSH2807" s="391"/>
      <c r="RSI2807" s="391"/>
      <c r="RSJ2807" s="391"/>
      <c r="RSK2807" s="391"/>
      <c r="RSL2807" s="391"/>
      <c r="RSM2807" s="391"/>
      <c r="RSN2807" s="391"/>
      <c r="RSO2807" s="391"/>
      <c r="RSP2807" s="391"/>
      <c r="RSQ2807" s="391"/>
      <c r="RSR2807" s="391"/>
      <c r="RSS2807" s="391"/>
      <c r="RST2807" s="391"/>
      <c r="RSU2807" s="391"/>
      <c r="RSV2807" s="391"/>
      <c r="RSW2807" s="391"/>
      <c r="RSX2807" s="391"/>
      <c r="RSY2807" s="391"/>
      <c r="RSZ2807" s="391"/>
      <c r="RTA2807" s="391"/>
      <c r="RTB2807" s="391"/>
      <c r="RTC2807" s="391"/>
      <c r="RTD2807" s="391"/>
      <c r="RTE2807" s="391"/>
      <c r="RTF2807" s="391"/>
      <c r="RTG2807" s="391"/>
      <c r="RTH2807" s="391"/>
      <c r="RTI2807" s="391"/>
      <c r="RTJ2807" s="391"/>
      <c r="RTK2807" s="391"/>
      <c r="RTL2807" s="391"/>
      <c r="RTM2807" s="391"/>
      <c r="RTN2807" s="391"/>
      <c r="RTO2807" s="391"/>
      <c r="RTP2807" s="391"/>
      <c r="RTQ2807" s="391"/>
      <c r="RTR2807" s="391"/>
      <c r="RTS2807" s="391"/>
      <c r="RTT2807" s="391"/>
      <c r="RTU2807" s="391"/>
      <c r="RTV2807" s="391"/>
      <c r="RTW2807" s="391"/>
      <c r="RTX2807" s="391"/>
      <c r="RTY2807" s="391"/>
      <c r="RTZ2807" s="391"/>
      <c r="RUA2807" s="391"/>
      <c r="RUB2807" s="391"/>
      <c r="RUC2807" s="391"/>
      <c r="RUD2807" s="391"/>
      <c r="RUE2807" s="391"/>
      <c r="RUF2807" s="391"/>
      <c r="RUG2807" s="391"/>
      <c r="RUH2807" s="391"/>
      <c r="RUI2807" s="391"/>
      <c r="RUJ2807" s="391"/>
      <c r="RUK2807" s="391"/>
      <c r="RUL2807" s="391"/>
      <c r="RUM2807" s="391"/>
      <c r="RUN2807" s="391"/>
      <c r="RUO2807" s="391"/>
      <c r="RUP2807" s="391"/>
      <c r="RUQ2807" s="391"/>
      <c r="RUR2807" s="391"/>
      <c r="RUS2807" s="391"/>
      <c r="RUT2807" s="391"/>
      <c r="RUU2807" s="391"/>
      <c r="RUV2807" s="391"/>
      <c r="RUW2807" s="391"/>
      <c r="RUX2807" s="391"/>
      <c r="RUY2807" s="391"/>
      <c r="RUZ2807" s="391"/>
      <c r="RVA2807" s="391"/>
      <c r="RVB2807" s="391"/>
      <c r="RVC2807" s="391"/>
      <c r="RVD2807" s="391"/>
      <c r="RVE2807" s="391"/>
      <c r="RVF2807" s="391"/>
      <c r="RVG2807" s="391"/>
      <c r="RVH2807" s="391"/>
      <c r="RVI2807" s="391"/>
      <c r="RVJ2807" s="391"/>
      <c r="RVK2807" s="391"/>
      <c r="RVL2807" s="391"/>
      <c r="RVM2807" s="391"/>
      <c r="RVN2807" s="391"/>
      <c r="RVO2807" s="391"/>
      <c r="RVP2807" s="391"/>
      <c r="RVQ2807" s="391"/>
      <c r="RVR2807" s="391"/>
      <c r="RVS2807" s="391"/>
      <c r="RVT2807" s="391"/>
      <c r="RVU2807" s="391"/>
      <c r="RVV2807" s="391"/>
      <c r="RVW2807" s="391"/>
      <c r="RVX2807" s="391"/>
      <c r="RVY2807" s="391"/>
      <c r="RVZ2807" s="391"/>
      <c r="RWA2807" s="391"/>
      <c r="RWB2807" s="391"/>
      <c r="RWC2807" s="391"/>
      <c r="RWD2807" s="391"/>
      <c r="RWE2807" s="391"/>
      <c r="RWF2807" s="391"/>
      <c r="RWG2807" s="391"/>
      <c r="RWH2807" s="391"/>
      <c r="RWI2807" s="391"/>
      <c r="RWJ2807" s="391"/>
      <c r="RWK2807" s="391"/>
      <c r="RWL2807" s="391"/>
      <c r="RWM2807" s="391"/>
      <c r="RWN2807" s="391"/>
      <c r="RWO2807" s="391"/>
      <c r="RWP2807" s="391"/>
      <c r="RWQ2807" s="391"/>
      <c r="RWR2807" s="391"/>
      <c r="RWS2807" s="391"/>
      <c r="RWT2807" s="391"/>
      <c r="RWU2807" s="391"/>
      <c r="RWV2807" s="391"/>
      <c r="RWW2807" s="391"/>
      <c r="RWX2807" s="391"/>
      <c r="RWY2807" s="391"/>
      <c r="RWZ2807" s="391"/>
      <c r="RXA2807" s="391"/>
      <c r="RXB2807" s="391"/>
      <c r="RXC2807" s="391"/>
      <c r="RXD2807" s="391"/>
      <c r="RXE2807" s="391"/>
      <c r="RXF2807" s="391"/>
      <c r="RXG2807" s="391"/>
      <c r="RXH2807" s="391"/>
      <c r="RXI2807" s="391"/>
      <c r="RXJ2807" s="391"/>
      <c r="RXK2807" s="391"/>
      <c r="RXL2807" s="391"/>
      <c r="RXM2807" s="391"/>
      <c r="RXN2807" s="391"/>
      <c r="RXO2807" s="391"/>
      <c r="RXP2807" s="391"/>
      <c r="RXQ2807" s="391"/>
      <c r="RXR2807" s="391"/>
      <c r="RXS2807" s="391"/>
      <c r="RXT2807" s="391"/>
      <c r="RXU2807" s="391"/>
      <c r="RXV2807" s="391"/>
      <c r="RXW2807" s="391"/>
      <c r="RXX2807" s="391"/>
      <c r="RXY2807" s="391"/>
      <c r="RXZ2807" s="391"/>
      <c r="RYA2807" s="391"/>
      <c r="RYB2807" s="391"/>
      <c r="RYC2807" s="391"/>
      <c r="RYD2807" s="391"/>
      <c r="RYE2807" s="391"/>
      <c r="RYF2807" s="391"/>
      <c r="RYG2807" s="391"/>
      <c r="RYH2807" s="391"/>
      <c r="RYI2807" s="391"/>
      <c r="RYJ2807" s="391"/>
      <c r="RYK2807" s="391"/>
      <c r="RYL2807" s="391"/>
      <c r="RYM2807" s="391"/>
      <c r="RYN2807" s="391"/>
      <c r="RYO2807" s="391"/>
      <c r="RYP2807" s="391"/>
      <c r="RYQ2807" s="391"/>
      <c r="RYR2807" s="391"/>
      <c r="RYS2807" s="391"/>
      <c r="RYT2807" s="391"/>
      <c r="RYU2807" s="391"/>
      <c r="RYV2807" s="391"/>
      <c r="RYW2807" s="391"/>
      <c r="RYX2807" s="391"/>
      <c r="RYY2807" s="391"/>
      <c r="RYZ2807" s="391"/>
      <c r="RZA2807" s="391"/>
      <c r="RZB2807" s="391"/>
      <c r="RZC2807" s="391"/>
      <c r="RZD2807" s="391"/>
      <c r="RZE2807" s="391"/>
      <c r="RZF2807" s="391"/>
      <c r="RZG2807" s="391"/>
      <c r="RZH2807" s="391"/>
      <c r="RZI2807" s="391"/>
      <c r="RZJ2807" s="391"/>
      <c r="RZK2807" s="391"/>
      <c r="RZL2807" s="391"/>
      <c r="RZM2807" s="391"/>
      <c r="RZN2807" s="391"/>
      <c r="RZO2807" s="391"/>
      <c r="RZP2807" s="391"/>
      <c r="RZQ2807" s="391"/>
      <c r="RZR2807" s="391"/>
      <c r="RZS2807" s="391"/>
      <c r="RZT2807" s="391"/>
      <c r="RZU2807" s="391"/>
      <c r="RZV2807" s="391"/>
      <c r="RZW2807" s="391"/>
      <c r="RZX2807" s="391"/>
      <c r="RZY2807" s="391"/>
      <c r="RZZ2807" s="391"/>
      <c r="SAA2807" s="391"/>
      <c r="SAB2807" s="391"/>
      <c r="SAC2807" s="391"/>
      <c r="SAD2807" s="391"/>
      <c r="SAE2807" s="391"/>
      <c r="SAF2807" s="391"/>
      <c r="SAG2807" s="391"/>
      <c r="SAH2807" s="391"/>
      <c r="SAI2807" s="391"/>
      <c r="SAJ2807" s="391"/>
      <c r="SAK2807" s="391"/>
      <c r="SAL2807" s="391"/>
      <c r="SAM2807" s="391"/>
      <c r="SAN2807" s="391"/>
      <c r="SAO2807" s="391"/>
      <c r="SAP2807" s="391"/>
      <c r="SAQ2807" s="391"/>
      <c r="SAR2807" s="391"/>
      <c r="SAS2807" s="391"/>
      <c r="SAT2807" s="391"/>
      <c r="SAU2807" s="391"/>
      <c r="SAV2807" s="391"/>
      <c r="SAW2807" s="391"/>
      <c r="SAX2807" s="391"/>
      <c r="SAY2807" s="391"/>
      <c r="SAZ2807" s="391"/>
      <c r="SBA2807" s="391"/>
      <c r="SBB2807" s="391"/>
      <c r="SBC2807" s="391"/>
      <c r="SBD2807" s="391"/>
      <c r="SBE2807" s="391"/>
      <c r="SBF2807" s="391"/>
      <c r="SBG2807" s="391"/>
      <c r="SBH2807" s="391"/>
      <c r="SBI2807" s="391"/>
      <c r="SBJ2807" s="391"/>
      <c r="SBK2807" s="391"/>
      <c r="SBL2807" s="391"/>
      <c r="SBM2807" s="391"/>
      <c r="SBN2807" s="391"/>
      <c r="SBO2807" s="391"/>
      <c r="SBP2807" s="391"/>
      <c r="SBQ2807" s="391"/>
      <c r="SBR2807" s="391"/>
      <c r="SBS2807" s="391"/>
      <c r="SBT2807" s="391"/>
      <c r="SBU2807" s="391"/>
      <c r="SBV2807" s="391"/>
      <c r="SBW2807" s="391"/>
      <c r="SBX2807" s="391"/>
      <c r="SBY2807" s="391"/>
      <c r="SBZ2807" s="391"/>
      <c r="SCA2807" s="391"/>
      <c r="SCB2807" s="391"/>
      <c r="SCC2807" s="391"/>
      <c r="SCD2807" s="391"/>
      <c r="SCE2807" s="391"/>
      <c r="SCF2807" s="391"/>
      <c r="SCG2807" s="391"/>
      <c r="SCH2807" s="391"/>
      <c r="SCI2807" s="391"/>
      <c r="SCJ2807" s="391"/>
      <c r="SCK2807" s="391"/>
      <c r="SCL2807" s="391"/>
      <c r="SCM2807" s="391"/>
      <c r="SCN2807" s="391"/>
      <c r="SCO2807" s="391"/>
      <c r="SCP2807" s="391"/>
      <c r="SCQ2807" s="391"/>
      <c r="SCR2807" s="391"/>
      <c r="SCS2807" s="391"/>
      <c r="SCT2807" s="391"/>
      <c r="SCU2807" s="391"/>
      <c r="SCV2807" s="391"/>
      <c r="SCW2807" s="391"/>
      <c r="SCX2807" s="391"/>
      <c r="SCY2807" s="391"/>
      <c r="SCZ2807" s="391"/>
      <c r="SDA2807" s="391"/>
      <c r="SDB2807" s="391"/>
      <c r="SDC2807" s="391"/>
      <c r="SDD2807" s="391"/>
      <c r="SDE2807" s="391"/>
      <c r="SDF2807" s="391"/>
      <c r="SDG2807" s="391"/>
      <c r="SDH2807" s="391"/>
      <c r="SDI2807" s="391"/>
      <c r="SDJ2807" s="391"/>
      <c r="SDK2807" s="391"/>
      <c r="SDL2807" s="391"/>
      <c r="SDM2807" s="391"/>
      <c r="SDN2807" s="391"/>
      <c r="SDO2807" s="391"/>
      <c r="SDP2807" s="391"/>
      <c r="SDQ2807" s="391"/>
      <c r="SDR2807" s="391"/>
      <c r="SDS2807" s="391"/>
      <c r="SDT2807" s="391"/>
      <c r="SDU2807" s="391"/>
      <c r="SDV2807" s="391"/>
      <c r="SDW2807" s="391"/>
      <c r="SDX2807" s="391"/>
      <c r="SDY2807" s="391"/>
      <c r="SDZ2807" s="391"/>
      <c r="SEA2807" s="391"/>
      <c r="SEB2807" s="391"/>
      <c r="SEC2807" s="391"/>
      <c r="SED2807" s="391"/>
      <c r="SEE2807" s="391"/>
      <c r="SEF2807" s="391"/>
      <c r="SEG2807" s="391"/>
      <c r="SEH2807" s="391"/>
      <c r="SEI2807" s="391"/>
      <c r="SEJ2807" s="391"/>
      <c r="SEK2807" s="391"/>
      <c r="SEL2807" s="391"/>
      <c r="SEM2807" s="391"/>
      <c r="SEN2807" s="391"/>
      <c r="SEO2807" s="391"/>
      <c r="SEP2807" s="391"/>
      <c r="SEQ2807" s="391"/>
      <c r="SER2807" s="391"/>
      <c r="SES2807" s="391"/>
      <c r="SET2807" s="391"/>
      <c r="SEU2807" s="391"/>
      <c r="SEV2807" s="391"/>
      <c r="SEW2807" s="391"/>
      <c r="SEX2807" s="391"/>
      <c r="SEY2807" s="391"/>
      <c r="SEZ2807" s="391"/>
      <c r="SFA2807" s="391"/>
      <c r="SFB2807" s="391"/>
      <c r="SFC2807" s="391"/>
      <c r="SFD2807" s="391"/>
      <c r="SFE2807" s="391"/>
      <c r="SFF2807" s="391"/>
      <c r="SFG2807" s="391"/>
      <c r="SFH2807" s="391"/>
      <c r="SFI2807" s="391"/>
      <c r="SFJ2807" s="391"/>
      <c r="SFK2807" s="391"/>
      <c r="SFL2807" s="391"/>
      <c r="SFM2807" s="391"/>
      <c r="SFN2807" s="391"/>
      <c r="SFO2807" s="391"/>
      <c r="SFP2807" s="391"/>
      <c r="SFQ2807" s="391"/>
      <c r="SFR2807" s="391"/>
      <c r="SFS2807" s="391"/>
      <c r="SFT2807" s="391"/>
      <c r="SFU2807" s="391"/>
      <c r="SFV2807" s="391"/>
      <c r="SFW2807" s="391"/>
      <c r="SFX2807" s="391"/>
      <c r="SFY2807" s="391"/>
      <c r="SFZ2807" s="391"/>
      <c r="SGA2807" s="391"/>
      <c r="SGB2807" s="391"/>
      <c r="SGC2807" s="391"/>
      <c r="SGD2807" s="391"/>
      <c r="SGE2807" s="391"/>
      <c r="SGF2807" s="391"/>
      <c r="SGG2807" s="391"/>
      <c r="SGH2807" s="391"/>
      <c r="SGI2807" s="391"/>
      <c r="SGJ2807" s="391"/>
      <c r="SGK2807" s="391"/>
      <c r="SGL2807" s="391"/>
      <c r="SGM2807" s="391"/>
      <c r="SGN2807" s="391"/>
      <c r="SGO2807" s="391"/>
      <c r="SGP2807" s="391"/>
      <c r="SGQ2807" s="391"/>
      <c r="SGR2807" s="391"/>
      <c r="SGS2807" s="391"/>
      <c r="SGT2807" s="391"/>
      <c r="SGU2807" s="391"/>
      <c r="SGV2807" s="391"/>
      <c r="SGW2807" s="391"/>
      <c r="SGX2807" s="391"/>
      <c r="SGY2807" s="391"/>
      <c r="SGZ2807" s="391"/>
      <c r="SHA2807" s="391"/>
      <c r="SHB2807" s="391"/>
      <c r="SHC2807" s="391"/>
      <c r="SHD2807" s="391"/>
      <c r="SHE2807" s="391"/>
      <c r="SHF2807" s="391"/>
      <c r="SHG2807" s="391"/>
      <c r="SHH2807" s="391"/>
      <c r="SHI2807" s="391"/>
      <c r="SHJ2807" s="391"/>
      <c r="SHK2807" s="391"/>
      <c r="SHL2807" s="391"/>
      <c r="SHM2807" s="391"/>
      <c r="SHN2807" s="391"/>
      <c r="SHO2807" s="391"/>
      <c r="SHP2807" s="391"/>
      <c r="SHQ2807" s="391"/>
      <c r="SHR2807" s="391"/>
      <c r="SHS2807" s="391"/>
      <c r="SHT2807" s="391"/>
      <c r="SHU2807" s="391"/>
      <c r="SHV2807" s="391"/>
      <c r="SHW2807" s="391"/>
      <c r="SHX2807" s="391"/>
      <c r="SHY2807" s="391"/>
      <c r="SHZ2807" s="391"/>
      <c r="SIA2807" s="391"/>
      <c r="SIB2807" s="391"/>
      <c r="SIC2807" s="391"/>
      <c r="SID2807" s="391"/>
      <c r="SIE2807" s="391"/>
      <c r="SIF2807" s="391"/>
      <c r="SIG2807" s="391"/>
      <c r="SIH2807" s="391"/>
      <c r="SII2807" s="391"/>
      <c r="SIJ2807" s="391"/>
      <c r="SIK2807" s="391"/>
      <c r="SIL2807" s="391"/>
      <c r="SIM2807" s="391"/>
      <c r="SIN2807" s="391"/>
      <c r="SIO2807" s="391"/>
      <c r="SIP2807" s="391"/>
      <c r="SIQ2807" s="391"/>
      <c r="SIR2807" s="391"/>
      <c r="SIS2807" s="391"/>
      <c r="SIT2807" s="391"/>
      <c r="SIU2807" s="391"/>
      <c r="SIV2807" s="391"/>
      <c r="SIW2807" s="391"/>
      <c r="SIX2807" s="391"/>
      <c r="SIY2807" s="391"/>
      <c r="SIZ2807" s="391"/>
      <c r="SJA2807" s="391"/>
      <c r="SJB2807" s="391"/>
      <c r="SJC2807" s="391"/>
      <c r="SJD2807" s="391"/>
      <c r="SJE2807" s="391"/>
      <c r="SJF2807" s="391"/>
      <c r="SJG2807" s="391"/>
      <c r="SJH2807" s="391"/>
      <c r="SJI2807" s="391"/>
      <c r="SJJ2807" s="391"/>
      <c r="SJK2807" s="391"/>
      <c r="SJL2807" s="391"/>
      <c r="SJM2807" s="391"/>
      <c r="SJN2807" s="391"/>
      <c r="SJO2807" s="391"/>
      <c r="SJP2807" s="391"/>
      <c r="SJQ2807" s="391"/>
      <c r="SJR2807" s="391"/>
      <c r="SJS2807" s="391"/>
      <c r="SJT2807" s="391"/>
      <c r="SJU2807" s="391"/>
      <c r="SJV2807" s="391"/>
      <c r="SJW2807" s="391"/>
      <c r="SJX2807" s="391"/>
      <c r="SJY2807" s="391"/>
      <c r="SJZ2807" s="391"/>
      <c r="SKA2807" s="391"/>
      <c r="SKB2807" s="391"/>
      <c r="SKC2807" s="391"/>
      <c r="SKD2807" s="391"/>
      <c r="SKE2807" s="391"/>
      <c r="SKF2807" s="391"/>
      <c r="SKG2807" s="391"/>
      <c r="SKH2807" s="391"/>
      <c r="SKI2807" s="391"/>
      <c r="SKJ2807" s="391"/>
      <c r="SKK2807" s="391"/>
      <c r="SKL2807" s="391"/>
      <c r="SKM2807" s="391"/>
      <c r="SKN2807" s="391"/>
      <c r="SKO2807" s="391"/>
      <c r="SKP2807" s="391"/>
      <c r="SKQ2807" s="391"/>
      <c r="SKR2807" s="391"/>
      <c r="SKS2807" s="391"/>
      <c r="SKT2807" s="391"/>
      <c r="SKU2807" s="391"/>
      <c r="SKV2807" s="391"/>
      <c r="SKW2807" s="391"/>
      <c r="SKX2807" s="391"/>
      <c r="SKY2807" s="391"/>
      <c r="SKZ2807" s="391"/>
      <c r="SLA2807" s="391"/>
      <c r="SLB2807" s="391"/>
      <c r="SLC2807" s="391"/>
      <c r="SLD2807" s="391"/>
      <c r="SLE2807" s="391"/>
      <c r="SLF2807" s="391"/>
      <c r="SLG2807" s="391"/>
      <c r="SLH2807" s="391"/>
      <c r="SLI2807" s="391"/>
      <c r="SLJ2807" s="391"/>
      <c r="SLK2807" s="391"/>
      <c r="SLL2807" s="391"/>
      <c r="SLM2807" s="391"/>
      <c r="SLN2807" s="391"/>
      <c r="SLO2807" s="391"/>
      <c r="SLP2807" s="391"/>
      <c r="SLQ2807" s="391"/>
      <c r="SLR2807" s="391"/>
      <c r="SLS2807" s="391"/>
      <c r="SLT2807" s="391"/>
      <c r="SLU2807" s="391"/>
      <c r="SLV2807" s="391"/>
      <c r="SLW2807" s="391"/>
      <c r="SLX2807" s="391"/>
      <c r="SLY2807" s="391"/>
      <c r="SLZ2807" s="391"/>
      <c r="SMA2807" s="391"/>
      <c r="SMB2807" s="391"/>
      <c r="SMC2807" s="391"/>
      <c r="SMD2807" s="391"/>
      <c r="SME2807" s="391"/>
      <c r="SMF2807" s="391"/>
      <c r="SMG2807" s="391"/>
      <c r="SMH2807" s="391"/>
      <c r="SMI2807" s="391"/>
      <c r="SMJ2807" s="391"/>
      <c r="SMK2807" s="391"/>
      <c r="SML2807" s="391"/>
      <c r="SMM2807" s="391"/>
      <c r="SMN2807" s="391"/>
      <c r="SMO2807" s="391"/>
      <c r="SMP2807" s="391"/>
      <c r="SMQ2807" s="391"/>
      <c r="SMR2807" s="391"/>
      <c r="SMS2807" s="391"/>
      <c r="SMT2807" s="391"/>
      <c r="SMU2807" s="391"/>
      <c r="SMV2807" s="391"/>
      <c r="SMW2807" s="391"/>
      <c r="SMX2807" s="391"/>
      <c r="SMY2807" s="391"/>
      <c r="SMZ2807" s="391"/>
      <c r="SNA2807" s="391"/>
      <c r="SNB2807" s="391"/>
      <c r="SNC2807" s="391"/>
      <c r="SND2807" s="391"/>
      <c r="SNE2807" s="391"/>
      <c r="SNF2807" s="391"/>
      <c r="SNG2807" s="391"/>
      <c r="SNH2807" s="391"/>
      <c r="SNI2807" s="391"/>
      <c r="SNJ2807" s="391"/>
      <c r="SNK2807" s="391"/>
      <c r="SNL2807" s="391"/>
      <c r="SNM2807" s="391"/>
      <c r="SNN2807" s="391"/>
      <c r="SNO2807" s="391"/>
      <c r="SNP2807" s="391"/>
      <c r="SNQ2807" s="391"/>
      <c r="SNR2807" s="391"/>
      <c r="SNS2807" s="391"/>
      <c r="SNT2807" s="391"/>
      <c r="SNU2807" s="391"/>
      <c r="SNV2807" s="391"/>
      <c r="SNW2807" s="391"/>
      <c r="SNX2807" s="391"/>
      <c r="SNY2807" s="391"/>
      <c r="SNZ2807" s="391"/>
      <c r="SOA2807" s="391"/>
      <c r="SOB2807" s="391"/>
      <c r="SOC2807" s="391"/>
      <c r="SOD2807" s="391"/>
      <c r="SOE2807" s="391"/>
      <c r="SOF2807" s="391"/>
      <c r="SOG2807" s="391"/>
      <c r="SOH2807" s="391"/>
      <c r="SOI2807" s="391"/>
      <c r="SOJ2807" s="391"/>
      <c r="SOK2807" s="391"/>
      <c r="SOL2807" s="391"/>
      <c r="SOM2807" s="391"/>
      <c r="SON2807" s="391"/>
      <c r="SOO2807" s="391"/>
      <c r="SOP2807" s="391"/>
      <c r="SOQ2807" s="391"/>
      <c r="SOR2807" s="391"/>
      <c r="SOS2807" s="391"/>
      <c r="SOT2807" s="391"/>
      <c r="SOU2807" s="391"/>
      <c r="SOV2807" s="391"/>
      <c r="SOW2807" s="391"/>
      <c r="SOX2807" s="391"/>
      <c r="SOY2807" s="391"/>
      <c r="SOZ2807" s="391"/>
      <c r="SPA2807" s="391"/>
      <c r="SPB2807" s="391"/>
      <c r="SPC2807" s="391"/>
      <c r="SPD2807" s="391"/>
      <c r="SPE2807" s="391"/>
      <c r="SPF2807" s="391"/>
      <c r="SPG2807" s="391"/>
      <c r="SPH2807" s="391"/>
      <c r="SPI2807" s="391"/>
      <c r="SPJ2807" s="391"/>
      <c r="SPK2807" s="391"/>
      <c r="SPL2807" s="391"/>
      <c r="SPM2807" s="391"/>
      <c r="SPN2807" s="391"/>
      <c r="SPO2807" s="391"/>
      <c r="SPP2807" s="391"/>
      <c r="SPQ2807" s="391"/>
      <c r="SPR2807" s="391"/>
      <c r="SPS2807" s="391"/>
      <c r="SPT2807" s="391"/>
      <c r="SPU2807" s="391"/>
      <c r="SPV2807" s="391"/>
      <c r="SPW2807" s="391"/>
      <c r="SPX2807" s="391"/>
      <c r="SPY2807" s="391"/>
      <c r="SPZ2807" s="391"/>
      <c r="SQA2807" s="391"/>
      <c r="SQB2807" s="391"/>
      <c r="SQC2807" s="391"/>
      <c r="SQD2807" s="391"/>
      <c r="SQE2807" s="391"/>
      <c r="SQF2807" s="391"/>
      <c r="SQG2807" s="391"/>
      <c r="SQH2807" s="391"/>
      <c r="SQI2807" s="391"/>
      <c r="SQJ2807" s="391"/>
      <c r="SQK2807" s="391"/>
      <c r="SQL2807" s="391"/>
      <c r="SQM2807" s="391"/>
      <c r="SQN2807" s="391"/>
      <c r="SQO2807" s="391"/>
      <c r="SQP2807" s="391"/>
      <c r="SQQ2807" s="391"/>
      <c r="SQR2807" s="391"/>
      <c r="SQS2807" s="391"/>
      <c r="SQT2807" s="391"/>
      <c r="SQU2807" s="391"/>
      <c r="SQV2807" s="391"/>
      <c r="SQW2807" s="391"/>
      <c r="SQX2807" s="391"/>
      <c r="SQY2807" s="391"/>
      <c r="SQZ2807" s="391"/>
      <c r="SRA2807" s="391"/>
      <c r="SRB2807" s="391"/>
      <c r="SRC2807" s="391"/>
      <c r="SRD2807" s="391"/>
      <c r="SRE2807" s="391"/>
      <c r="SRF2807" s="391"/>
      <c r="SRG2807" s="391"/>
      <c r="SRH2807" s="391"/>
      <c r="SRI2807" s="391"/>
      <c r="SRJ2807" s="391"/>
      <c r="SRK2807" s="391"/>
      <c r="SRL2807" s="391"/>
      <c r="SRM2807" s="391"/>
      <c r="SRN2807" s="391"/>
      <c r="SRO2807" s="391"/>
      <c r="SRP2807" s="391"/>
      <c r="SRQ2807" s="391"/>
      <c r="SRR2807" s="391"/>
      <c r="SRS2807" s="391"/>
      <c r="SRT2807" s="391"/>
      <c r="SRU2807" s="391"/>
      <c r="SRV2807" s="391"/>
      <c r="SRW2807" s="391"/>
      <c r="SRX2807" s="391"/>
      <c r="SRY2807" s="391"/>
      <c r="SRZ2807" s="391"/>
      <c r="SSA2807" s="391"/>
      <c r="SSB2807" s="391"/>
      <c r="SSC2807" s="391"/>
      <c r="SSD2807" s="391"/>
      <c r="SSE2807" s="391"/>
      <c r="SSF2807" s="391"/>
      <c r="SSG2807" s="391"/>
      <c r="SSH2807" s="391"/>
      <c r="SSI2807" s="391"/>
      <c r="SSJ2807" s="391"/>
      <c r="SSK2807" s="391"/>
      <c r="SSL2807" s="391"/>
      <c r="SSM2807" s="391"/>
      <c r="SSN2807" s="391"/>
      <c r="SSO2807" s="391"/>
      <c r="SSP2807" s="391"/>
      <c r="SSQ2807" s="391"/>
      <c r="SSR2807" s="391"/>
      <c r="SSS2807" s="391"/>
      <c r="SST2807" s="391"/>
      <c r="SSU2807" s="391"/>
      <c r="SSV2807" s="391"/>
      <c r="SSW2807" s="391"/>
      <c r="SSX2807" s="391"/>
      <c r="SSY2807" s="391"/>
      <c r="SSZ2807" s="391"/>
      <c r="STA2807" s="391"/>
      <c r="STB2807" s="391"/>
      <c r="STC2807" s="391"/>
      <c r="STD2807" s="391"/>
      <c r="STE2807" s="391"/>
      <c r="STF2807" s="391"/>
      <c r="STG2807" s="391"/>
      <c r="STH2807" s="391"/>
      <c r="STI2807" s="391"/>
      <c r="STJ2807" s="391"/>
      <c r="STK2807" s="391"/>
      <c r="STL2807" s="391"/>
      <c r="STM2807" s="391"/>
      <c r="STN2807" s="391"/>
      <c r="STO2807" s="391"/>
      <c r="STP2807" s="391"/>
      <c r="STQ2807" s="391"/>
      <c r="STR2807" s="391"/>
      <c r="STS2807" s="391"/>
      <c r="STT2807" s="391"/>
      <c r="STU2807" s="391"/>
      <c r="STV2807" s="391"/>
      <c r="STW2807" s="391"/>
      <c r="STX2807" s="391"/>
      <c r="STY2807" s="391"/>
      <c r="STZ2807" s="391"/>
      <c r="SUA2807" s="391"/>
      <c r="SUB2807" s="391"/>
      <c r="SUC2807" s="391"/>
      <c r="SUD2807" s="391"/>
      <c r="SUE2807" s="391"/>
      <c r="SUF2807" s="391"/>
      <c r="SUG2807" s="391"/>
      <c r="SUH2807" s="391"/>
      <c r="SUI2807" s="391"/>
      <c r="SUJ2807" s="391"/>
      <c r="SUK2807" s="391"/>
      <c r="SUL2807" s="391"/>
      <c r="SUM2807" s="391"/>
      <c r="SUN2807" s="391"/>
      <c r="SUO2807" s="391"/>
      <c r="SUP2807" s="391"/>
      <c r="SUQ2807" s="391"/>
      <c r="SUR2807" s="391"/>
      <c r="SUS2807" s="391"/>
      <c r="SUT2807" s="391"/>
      <c r="SUU2807" s="391"/>
      <c r="SUV2807" s="391"/>
      <c r="SUW2807" s="391"/>
      <c r="SUX2807" s="391"/>
      <c r="SUY2807" s="391"/>
      <c r="SUZ2807" s="391"/>
      <c r="SVA2807" s="391"/>
      <c r="SVB2807" s="391"/>
      <c r="SVC2807" s="391"/>
      <c r="SVD2807" s="391"/>
      <c r="SVE2807" s="391"/>
      <c r="SVF2807" s="391"/>
      <c r="SVG2807" s="391"/>
      <c r="SVH2807" s="391"/>
      <c r="SVI2807" s="391"/>
      <c r="SVJ2807" s="391"/>
      <c r="SVK2807" s="391"/>
      <c r="SVL2807" s="391"/>
      <c r="SVM2807" s="391"/>
      <c r="SVN2807" s="391"/>
      <c r="SVO2807" s="391"/>
      <c r="SVP2807" s="391"/>
      <c r="SVQ2807" s="391"/>
      <c r="SVR2807" s="391"/>
      <c r="SVS2807" s="391"/>
      <c r="SVT2807" s="391"/>
      <c r="SVU2807" s="391"/>
      <c r="SVV2807" s="391"/>
      <c r="SVW2807" s="391"/>
      <c r="SVX2807" s="391"/>
      <c r="SVY2807" s="391"/>
      <c r="SVZ2807" s="391"/>
      <c r="SWA2807" s="391"/>
      <c r="SWB2807" s="391"/>
      <c r="SWC2807" s="391"/>
      <c r="SWD2807" s="391"/>
      <c r="SWE2807" s="391"/>
      <c r="SWF2807" s="391"/>
      <c r="SWG2807" s="391"/>
      <c r="SWH2807" s="391"/>
      <c r="SWI2807" s="391"/>
      <c r="SWJ2807" s="391"/>
      <c r="SWK2807" s="391"/>
      <c r="SWL2807" s="391"/>
      <c r="SWM2807" s="391"/>
      <c r="SWN2807" s="391"/>
      <c r="SWO2807" s="391"/>
      <c r="SWP2807" s="391"/>
      <c r="SWQ2807" s="391"/>
      <c r="SWR2807" s="391"/>
      <c r="SWS2807" s="391"/>
      <c r="SWT2807" s="391"/>
      <c r="SWU2807" s="391"/>
      <c r="SWV2807" s="391"/>
      <c r="SWW2807" s="391"/>
      <c r="SWX2807" s="391"/>
      <c r="SWY2807" s="391"/>
      <c r="SWZ2807" s="391"/>
      <c r="SXA2807" s="391"/>
      <c r="SXB2807" s="391"/>
      <c r="SXC2807" s="391"/>
      <c r="SXD2807" s="391"/>
      <c r="SXE2807" s="391"/>
      <c r="SXF2807" s="391"/>
      <c r="SXG2807" s="391"/>
      <c r="SXH2807" s="391"/>
      <c r="SXI2807" s="391"/>
      <c r="SXJ2807" s="391"/>
      <c r="SXK2807" s="391"/>
      <c r="SXL2807" s="391"/>
      <c r="SXM2807" s="391"/>
      <c r="SXN2807" s="391"/>
      <c r="SXO2807" s="391"/>
      <c r="SXP2807" s="391"/>
      <c r="SXQ2807" s="391"/>
      <c r="SXR2807" s="391"/>
      <c r="SXS2807" s="391"/>
      <c r="SXT2807" s="391"/>
      <c r="SXU2807" s="391"/>
      <c r="SXV2807" s="391"/>
      <c r="SXW2807" s="391"/>
      <c r="SXX2807" s="391"/>
      <c r="SXY2807" s="391"/>
      <c r="SXZ2807" s="391"/>
      <c r="SYA2807" s="391"/>
      <c r="SYB2807" s="391"/>
      <c r="SYC2807" s="391"/>
      <c r="SYD2807" s="391"/>
      <c r="SYE2807" s="391"/>
      <c r="SYF2807" s="391"/>
      <c r="SYG2807" s="391"/>
      <c r="SYH2807" s="391"/>
      <c r="SYI2807" s="391"/>
      <c r="SYJ2807" s="391"/>
      <c r="SYK2807" s="391"/>
      <c r="SYL2807" s="391"/>
      <c r="SYM2807" s="391"/>
      <c r="SYN2807" s="391"/>
      <c r="SYO2807" s="391"/>
      <c r="SYP2807" s="391"/>
      <c r="SYQ2807" s="391"/>
      <c r="SYR2807" s="391"/>
      <c r="SYS2807" s="391"/>
      <c r="SYT2807" s="391"/>
      <c r="SYU2807" s="391"/>
      <c r="SYV2807" s="391"/>
      <c r="SYW2807" s="391"/>
      <c r="SYX2807" s="391"/>
      <c r="SYY2807" s="391"/>
      <c r="SYZ2807" s="391"/>
      <c r="SZA2807" s="391"/>
      <c r="SZB2807" s="391"/>
      <c r="SZC2807" s="391"/>
      <c r="SZD2807" s="391"/>
      <c r="SZE2807" s="391"/>
      <c r="SZF2807" s="391"/>
      <c r="SZG2807" s="391"/>
      <c r="SZH2807" s="391"/>
      <c r="SZI2807" s="391"/>
      <c r="SZJ2807" s="391"/>
      <c r="SZK2807" s="391"/>
      <c r="SZL2807" s="391"/>
      <c r="SZM2807" s="391"/>
      <c r="SZN2807" s="391"/>
      <c r="SZO2807" s="391"/>
      <c r="SZP2807" s="391"/>
      <c r="SZQ2807" s="391"/>
      <c r="SZR2807" s="391"/>
      <c r="SZS2807" s="391"/>
      <c r="SZT2807" s="391"/>
      <c r="SZU2807" s="391"/>
      <c r="SZV2807" s="391"/>
      <c r="SZW2807" s="391"/>
      <c r="SZX2807" s="391"/>
      <c r="SZY2807" s="391"/>
      <c r="SZZ2807" s="391"/>
      <c r="TAA2807" s="391"/>
      <c r="TAB2807" s="391"/>
      <c r="TAC2807" s="391"/>
      <c r="TAD2807" s="391"/>
      <c r="TAE2807" s="391"/>
      <c r="TAF2807" s="391"/>
      <c r="TAG2807" s="391"/>
      <c r="TAH2807" s="391"/>
      <c r="TAI2807" s="391"/>
      <c r="TAJ2807" s="391"/>
      <c r="TAK2807" s="391"/>
      <c r="TAL2807" s="391"/>
      <c r="TAM2807" s="391"/>
      <c r="TAN2807" s="391"/>
      <c r="TAO2807" s="391"/>
      <c r="TAP2807" s="391"/>
      <c r="TAQ2807" s="391"/>
      <c r="TAR2807" s="391"/>
      <c r="TAS2807" s="391"/>
      <c r="TAT2807" s="391"/>
      <c r="TAU2807" s="391"/>
      <c r="TAV2807" s="391"/>
      <c r="TAW2807" s="391"/>
      <c r="TAX2807" s="391"/>
      <c r="TAY2807" s="391"/>
      <c r="TAZ2807" s="391"/>
      <c r="TBA2807" s="391"/>
      <c r="TBB2807" s="391"/>
      <c r="TBC2807" s="391"/>
      <c r="TBD2807" s="391"/>
      <c r="TBE2807" s="391"/>
      <c r="TBF2807" s="391"/>
      <c r="TBG2807" s="391"/>
      <c r="TBH2807" s="391"/>
      <c r="TBI2807" s="391"/>
      <c r="TBJ2807" s="391"/>
      <c r="TBK2807" s="391"/>
      <c r="TBL2807" s="391"/>
      <c r="TBM2807" s="391"/>
      <c r="TBN2807" s="391"/>
      <c r="TBO2807" s="391"/>
      <c r="TBP2807" s="391"/>
      <c r="TBQ2807" s="391"/>
      <c r="TBR2807" s="391"/>
      <c r="TBS2807" s="391"/>
      <c r="TBT2807" s="391"/>
      <c r="TBU2807" s="391"/>
      <c r="TBV2807" s="391"/>
      <c r="TBW2807" s="391"/>
      <c r="TBX2807" s="391"/>
      <c r="TBY2807" s="391"/>
      <c r="TBZ2807" s="391"/>
      <c r="TCA2807" s="391"/>
      <c r="TCB2807" s="391"/>
      <c r="TCC2807" s="391"/>
      <c r="TCD2807" s="391"/>
      <c r="TCE2807" s="391"/>
      <c r="TCF2807" s="391"/>
      <c r="TCG2807" s="391"/>
      <c r="TCH2807" s="391"/>
      <c r="TCI2807" s="391"/>
      <c r="TCJ2807" s="391"/>
      <c r="TCK2807" s="391"/>
      <c r="TCL2807" s="391"/>
      <c r="TCM2807" s="391"/>
      <c r="TCN2807" s="391"/>
      <c r="TCO2807" s="391"/>
      <c r="TCP2807" s="391"/>
      <c r="TCQ2807" s="391"/>
      <c r="TCR2807" s="391"/>
      <c r="TCS2807" s="391"/>
      <c r="TCT2807" s="391"/>
      <c r="TCU2807" s="391"/>
      <c r="TCV2807" s="391"/>
      <c r="TCW2807" s="391"/>
      <c r="TCX2807" s="391"/>
      <c r="TCY2807" s="391"/>
      <c r="TCZ2807" s="391"/>
      <c r="TDA2807" s="391"/>
      <c r="TDB2807" s="391"/>
      <c r="TDC2807" s="391"/>
      <c r="TDD2807" s="391"/>
      <c r="TDE2807" s="391"/>
      <c r="TDF2807" s="391"/>
      <c r="TDG2807" s="391"/>
      <c r="TDH2807" s="391"/>
      <c r="TDI2807" s="391"/>
      <c r="TDJ2807" s="391"/>
      <c r="TDK2807" s="391"/>
      <c r="TDL2807" s="391"/>
      <c r="TDM2807" s="391"/>
      <c r="TDN2807" s="391"/>
      <c r="TDO2807" s="391"/>
      <c r="TDP2807" s="391"/>
      <c r="TDQ2807" s="391"/>
      <c r="TDR2807" s="391"/>
      <c r="TDS2807" s="391"/>
      <c r="TDT2807" s="391"/>
      <c r="TDU2807" s="391"/>
      <c r="TDV2807" s="391"/>
      <c r="TDW2807" s="391"/>
      <c r="TDX2807" s="391"/>
      <c r="TDY2807" s="391"/>
      <c r="TDZ2807" s="391"/>
      <c r="TEA2807" s="391"/>
      <c r="TEB2807" s="391"/>
      <c r="TEC2807" s="391"/>
      <c r="TED2807" s="391"/>
      <c r="TEE2807" s="391"/>
      <c r="TEF2807" s="391"/>
      <c r="TEG2807" s="391"/>
      <c r="TEH2807" s="391"/>
      <c r="TEI2807" s="391"/>
      <c r="TEJ2807" s="391"/>
      <c r="TEK2807" s="391"/>
      <c r="TEL2807" s="391"/>
      <c r="TEM2807" s="391"/>
      <c r="TEN2807" s="391"/>
      <c r="TEO2807" s="391"/>
      <c r="TEP2807" s="391"/>
      <c r="TEQ2807" s="391"/>
      <c r="TER2807" s="391"/>
      <c r="TES2807" s="391"/>
      <c r="TET2807" s="391"/>
      <c r="TEU2807" s="391"/>
      <c r="TEV2807" s="391"/>
      <c r="TEW2807" s="391"/>
      <c r="TEX2807" s="391"/>
      <c r="TEY2807" s="391"/>
      <c r="TEZ2807" s="391"/>
      <c r="TFA2807" s="391"/>
      <c r="TFB2807" s="391"/>
      <c r="TFC2807" s="391"/>
      <c r="TFD2807" s="391"/>
      <c r="TFE2807" s="391"/>
      <c r="TFF2807" s="391"/>
      <c r="TFG2807" s="391"/>
      <c r="TFH2807" s="391"/>
      <c r="TFI2807" s="391"/>
      <c r="TFJ2807" s="391"/>
      <c r="TFK2807" s="391"/>
      <c r="TFL2807" s="391"/>
      <c r="TFM2807" s="391"/>
      <c r="TFN2807" s="391"/>
      <c r="TFO2807" s="391"/>
      <c r="TFP2807" s="391"/>
      <c r="TFQ2807" s="391"/>
      <c r="TFR2807" s="391"/>
      <c r="TFS2807" s="391"/>
      <c r="TFT2807" s="391"/>
      <c r="TFU2807" s="391"/>
      <c r="TFV2807" s="391"/>
      <c r="TFW2807" s="391"/>
      <c r="TFX2807" s="391"/>
      <c r="TFY2807" s="391"/>
      <c r="TFZ2807" s="391"/>
      <c r="TGA2807" s="391"/>
      <c r="TGB2807" s="391"/>
      <c r="TGC2807" s="391"/>
      <c r="TGD2807" s="391"/>
      <c r="TGE2807" s="391"/>
      <c r="TGF2807" s="391"/>
      <c r="TGG2807" s="391"/>
      <c r="TGH2807" s="391"/>
      <c r="TGI2807" s="391"/>
      <c r="TGJ2807" s="391"/>
      <c r="TGK2807" s="391"/>
      <c r="TGL2807" s="391"/>
      <c r="TGM2807" s="391"/>
      <c r="TGN2807" s="391"/>
      <c r="TGO2807" s="391"/>
      <c r="TGP2807" s="391"/>
      <c r="TGQ2807" s="391"/>
      <c r="TGR2807" s="391"/>
      <c r="TGS2807" s="391"/>
      <c r="TGT2807" s="391"/>
      <c r="TGU2807" s="391"/>
      <c r="TGV2807" s="391"/>
      <c r="TGW2807" s="391"/>
      <c r="TGX2807" s="391"/>
      <c r="TGY2807" s="391"/>
      <c r="TGZ2807" s="391"/>
      <c r="THA2807" s="391"/>
      <c r="THB2807" s="391"/>
      <c r="THC2807" s="391"/>
      <c r="THD2807" s="391"/>
      <c r="THE2807" s="391"/>
      <c r="THF2807" s="391"/>
      <c r="THG2807" s="391"/>
      <c r="THH2807" s="391"/>
      <c r="THI2807" s="391"/>
      <c r="THJ2807" s="391"/>
      <c r="THK2807" s="391"/>
      <c r="THL2807" s="391"/>
      <c r="THM2807" s="391"/>
      <c r="THN2807" s="391"/>
      <c r="THO2807" s="391"/>
      <c r="THP2807" s="391"/>
      <c r="THQ2807" s="391"/>
      <c r="THR2807" s="391"/>
      <c r="THS2807" s="391"/>
      <c r="THT2807" s="391"/>
      <c r="THU2807" s="391"/>
      <c r="THV2807" s="391"/>
      <c r="THW2807" s="391"/>
      <c r="THX2807" s="391"/>
      <c r="THY2807" s="391"/>
      <c r="THZ2807" s="391"/>
      <c r="TIA2807" s="391"/>
      <c r="TIB2807" s="391"/>
      <c r="TIC2807" s="391"/>
      <c r="TID2807" s="391"/>
      <c r="TIE2807" s="391"/>
      <c r="TIF2807" s="391"/>
      <c r="TIG2807" s="391"/>
      <c r="TIH2807" s="391"/>
      <c r="TII2807" s="391"/>
      <c r="TIJ2807" s="391"/>
      <c r="TIK2807" s="391"/>
      <c r="TIL2807" s="391"/>
      <c r="TIM2807" s="391"/>
      <c r="TIN2807" s="391"/>
      <c r="TIO2807" s="391"/>
      <c r="TIP2807" s="391"/>
      <c r="TIQ2807" s="391"/>
      <c r="TIR2807" s="391"/>
      <c r="TIS2807" s="391"/>
      <c r="TIT2807" s="391"/>
      <c r="TIU2807" s="391"/>
      <c r="TIV2807" s="391"/>
      <c r="TIW2807" s="391"/>
      <c r="TIX2807" s="391"/>
      <c r="TIY2807" s="391"/>
      <c r="TIZ2807" s="391"/>
      <c r="TJA2807" s="391"/>
      <c r="TJB2807" s="391"/>
      <c r="TJC2807" s="391"/>
      <c r="TJD2807" s="391"/>
      <c r="TJE2807" s="391"/>
      <c r="TJF2807" s="391"/>
      <c r="TJG2807" s="391"/>
      <c r="TJH2807" s="391"/>
      <c r="TJI2807" s="391"/>
      <c r="TJJ2807" s="391"/>
      <c r="TJK2807" s="391"/>
      <c r="TJL2807" s="391"/>
      <c r="TJM2807" s="391"/>
      <c r="TJN2807" s="391"/>
      <c r="TJO2807" s="391"/>
      <c r="TJP2807" s="391"/>
      <c r="TJQ2807" s="391"/>
      <c r="TJR2807" s="391"/>
      <c r="TJS2807" s="391"/>
      <c r="TJT2807" s="391"/>
      <c r="TJU2807" s="391"/>
      <c r="TJV2807" s="391"/>
      <c r="TJW2807" s="391"/>
      <c r="TJX2807" s="391"/>
      <c r="TJY2807" s="391"/>
      <c r="TJZ2807" s="391"/>
      <c r="TKA2807" s="391"/>
      <c r="TKB2807" s="391"/>
      <c r="TKC2807" s="391"/>
      <c r="TKD2807" s="391"/>
      <c r="TKE2807" s="391"/>
      <c r="TKF2807" s="391"/>
      <c r="TKG2807" s="391"/>
      <c r="TKH2807" s="391"/>
      <c r="TKI2807" s="391"/>
      <c r="TKJ2807" s="391"/>
      <c r="TKK2807" s="391"/>
      <c r="TKL2807" s="391"/>
      <c r="TKM2807" s="391"/>
      <c r="TKN2807" s="391"/>
      <c r="TKO2807" s="391"/>
      <c r="TKP2807" s="391"/>
      <c r="TKQ2807" s="391"/>
      <c r="TKR2807" s="391"/>
      <c r="TKS2807" s="391"/>
      <c r="TKT2807" s="391"/>
      <c r="TKU2807" s="391"/>
      <c r="TKV2807" s="391"/>
      <c r="TKW2807" s="391"/>
      <c r="TKX2807" s="391"/>
      <c r="TKY2807" s="391"/>
      <c r="TKZ2807" s="391"/>
      <c r="TLA2807" s="391"/>
      <c r="TLB2807" s="391"/>
      <c r="TLC2807" s="391"/>
      <c r="TLD2807" s="391"/>
      <c r="TLE2807" s="391"/>
      <c r="TLF2807" s="391"/>
      <c r="TLG2807" s="391"/>
      <c r="TLH2807" s="391"/>
      <c r="TLI2807" s="391"/>
      <c r="TLJ2807" s="391"/>
      <c r="TLK2807" s="391"/>
      <c r="TLL2807" s="391"/>
      <c r="TLM2807" s="391"/>
      <c r="TLN2807" s="391"/>
      <c r="TLO2807" s="391"/>
      <c r="TLP2807" s="391"/>
      <c r="TLQ2807" s="391"/>
      <c r="TLR2807" s="391"/>
      <c r="TLS2807" s="391"/>
      <c r="TLT2807" s="391"/>
      <c r="TLU2807" s="391"/>
      <c r="TLV2807" s="391"/>
      <c r="TLW2807" s="391"/>
      <c r="TLX2807" s="391"/>
      <c r="TLY2807" s="391"/>
      <c r="TLZ2807" s="391"/>
      <c r="TMA2807" s="391"/>
      <c r="TMB2807" s="391"/>
      <c r="TMC2807" s="391"/>
      <c r="TMD2807" s="391"/>
      <c r="TME2807" s="391"/>
      <c r="TMF2807" s="391"/>
      <c r="TMG2807" s="391"/>
      <c r="TMH2807" s="391"/>
      <c r="TMI2807" s="391"/>
      <c r="TMJ2807" s="391"/>
      <c r="TMK2807" s="391"/>
      <c r="TML2807" s="391"/>
      <c r="TMM2807" s="391"/>
      <c r="TMN2807" s="391"/>
      <c r="TMO2807" s="391"/>
      <c r="TMP2807" s="391"/>
      <c r="TMQ2807" s="391"/>
      <c r="TMR2807" s="391"/>
      <c r="TMS2807" s="391"/>
      <c r="TMT2807" s="391"/>
      <c r="TMU2807" s="391"/>
      <c r="TMV2807" s="391"/>
      <c r="TMW2807" s="391"/>
      <c r="TMX2807" s="391"/>
      <c r="TMY2807" s="391"/>
      <c r="TMZ2807" s="391"/>
      <c r="TNA2807" s="391"/>
      <c r="TNB2807" s="391"/>
      <c r="TNC2807" s="391"/>
      <c r="TND2807" s="391"/>
      <c r="TNE2807" s="391"/>
      <c r="TNF2807" s="391"/>
      <c r="TNG2807" s="391"/>
      <c r="TNH2807" s="391"/>
      <c r="TNI2807" s="391"/>
      <c r="TNJ2807" s="391"/>
      <c r="TNK2807" s="391"/>
      <c r="TNL2807" s="391"/>
      <c r="TNM2807" s="391"/>
      <c r="TNN2807" s="391"/>
      <c r="TNO2807" s="391"/>
      <c r="TNP2807" s="391"/>
      <c r="TNQ2807" s="391"/>
      <c r="TNR2807" s="391"/>
      <c r="TNS2807" s="391"/>
      <c r="TNT2807" s="391"/>
      <c r="TNU2807" s="391"/>
      <c r="TNV2807" s="391"/>
      <c r="TNW2807" s="391"/>
      <c r="TNX2807" s="391"/>
      <c r="TNY2807" s="391"/>
      <c r="TNZ2807" s="391"/>
      <c r="TOA2807" s="391"/>
      <c r="TOB2807" s="391"/>
      <c r="TOC2807" s="391"/>
      <c r="TOD2807" s="391"/>
      <c r="TOE2807" s="391"/>
      <c r="TOF2807" s="391"/>
      <c r="TOG2807" s="391"/>
      <c r="TOH2807" s="391"/>
      <c r="TOI2807" s="391"/>
      <c r="TOJ2807" s="391"/>
      <c r="TOK2807" s="391"/>
      <c r="TOL2807" s="391"/>
      <c r="TOM2807" s="391"/>
      <c r="TON2807" s="391"/>
      <c r="TOO2807" s="391"/>
      <c r="TOP2807" s="391"/>
      <c r="TOQ2807" s="391"/>
      <c r="TOR2807" s="391"/>
      <c r="TOS2807" s="391"/>
      <c r="TOT2807" s="391"/>
      <c r="TOU2807" s="391"/>
      <c r="TOV2807" s="391"/>
      <c r="TOW2807" s="391"/>
      <c r="TOX2807" s="391"/>
      <c r="TOY2807" s="391"/>
      <c r="TOZ2807" s="391"/>
      <c r="TPA2807" s="391"/>
      <c r="TPB2807" s="391"/>
      <c r="TPC2807" s="391"/>
      <c r="TPD2807" s="391"/>
      <c r="TPE2807" s="391"/>
      <c r="TPF2807" s="391"/>
      <c r="TPG2807" s="391"/>
      <c r="TPH2807" s="391"/>
      <c r="TPI2807" s="391"/>
      <c r="TPJ2807" s="391"/>
      <c r="TPK2807" s="391"/>
      <c r="TPL2807" s="391"/>
      <c r="TPM2807" s="391"/>
      <c r="TPN2807" s="391"/>
      <c r="TPO2807" s="391"/>
      <c r="TPP2807" s="391"/>
      <c r="TPQ2807" s="391"/>
      <c r="TPR2807" s="391"/>
      <c r="TPS2807" s="391"/>
      <c r="TPT2807" s="391"/>
      <c r="TPU2807" s="391"/>
      <c r="TPV2807" s="391"/>
      <c r="TPW2807" s="391"/>
      <c r="TPX2807" s="391"/>
      <c r="TPY2807" s="391"/>
      <c r="TPZ2807" s="391"/>
      <c r="TQA2807" s="391"/>
      <c r="TQB2807" s="391"/>
      <c r="TQC2807" s="391"/>
      <c r="TQD2807" s="391"/>
      <c r="TQE2807" s="391"/>
      <c r="TQF2807" s="391"/>
      <c r="TQG2807" s="391"/>
      <c r="TQH2807" s="391"/>
      <c r="TQI2807" s="391"/>
      <c r="TQJ2807" s="391"/>
      <c r="TQK2807" s="391"/>
      <c r="TQL2807" s="391"/>
      <c r="TQM2807" s="391"/>
      <c r="TQN2807" s="391"/>
      <c r="TQO2807" s="391"/>
      <c r="TQP2807" s="391"/>
      <c r="TQQ2807" s="391"/>
      <c r="TQR2807" s="391"/>
      <c r="TQS2807" s="391"/>
      <c r="TQT2807" s="391"/>
      <c r="TQU2807" s="391"/>
      <c r="TQV2807" s="391"/>
      <c r="TQW2807" s="391"/>
      <c r="TQX2807" s="391"/>
      <c r="TQY2807" s="391"/>
      <c r="TQZ2807" s="391"/>
      <c r="TRA2807" s="391"/>
      <c r="TRB2807" s="391"/>
      <c r="TRC2807" s="391"/>
      <c r="TRD2807" s="391"/>
      <c r="TRE2807" s="391"/>
      <c r="TRF2807" s="391"/>
      <c r="TRG2807" s="391"/>
      <c r="TRH2807" s="391"/>
      <c r="TRI2807" s="391"/>
      <c r="TRJ2807" s="391"/>
      <c r="TRK2807" s="391"/>
      <c r="TRL2807" s="391"/>
      <c r="TRM2807" s="391"/>
      <c r="TRN2807" s="391"/>
      <c r="TRO2807" s="391"/>
      <c r="TRP2807" s="391"/>
      <c r="TRQ2807" s="391"/>
      <c r="TRR2807" s="391"/>
      <c r="TRS2807" s="391"/>
      <c r="TRT2807" s="391"/>
      <c r="TRU2807" s="391"/>
      <c r="TRV2807" s="391"/>
      <c r="TRW2807" s="391"/>
      <c r="TRX2807" s="391"/>
      <c r="TRY2807" s="391"/>
      <c r="TRZ2807" s="391"/>
      <c r="TSA2807" s="391"/>
      <c r="TSB2807" s="391"/>
      <c r="TSC2807" s="391"/>
      <c r="TSD2807" s="391"/>
      <c r="TSE2807" s="391"/>
      <c r="TSF2807" s="391"/>
      <c r="TSG2807" s="391"/>
      <c r="TSH2807" s="391"/>
      <c r="TSI2807" s="391"/>
      <c r="TSJ2807" s="391"/>
      <c r="TSK2807" s="391"/>
      <c r="TSL2807" s="391"/>
      <c r="TSM2807" s="391"/>
      <c r="TSN2807" s="391"/>
      <c r="TSO2807" s="391"/>
      <c r="TSP2807" s="391"/>
      <c r="TSQ2807" s="391"/>
      <c r="TSR2807" s="391"/>
      <c r="TSS2807" s="391"/>
      <c r="TST2807" s="391"/>
      <c r="TSU2807" s="391"/>
      <c r="TSV2807" s="391"/>
      <c r="TSW2807" s="391"/>
      <c r="TSX2807" s="391"/>
      <c r="TSY2807" s="391"/>
      <c r="TSZ2807" s="391"/>
      <c r="TTA2807" s="391"/>
      <c r="TTB2807" s="391"/>
      <c r="TTC2807" s="391"/>
      <c r="TTD2807" s="391"/>
      <c r="TTE2807" s="391"/>
      <c r="TTF2807" s="391"/>
      <c r="TTG2807" s="391"/>
      <c r="TTH2807" s="391"/>
      <c r="TTI2807" s="391"/>
      <c r="TTJ2807" s="391"/>
      <c r="TTK2807" s="391"/>
      <c r="TTL2807" s="391"/>
      <c r="TTM2807" s="391"/>
      <c r="TTN2807" s="391"/>
      <c r="TTO2807" s="391"/>
      <c r="TTP2807" s="391"/>
      <c r="TTQ2807" s="391"/>
      <c r="TTR2807" s="391"/>
      <c r="TTS2807" s="391"/>
      <c r="TTT2807" s="391"/>
      <c r="TTU2807" s="391"/>
      <c r="TTV2807" s="391"/>
      <c r="TTW2807" s="391"/>
      <c r="TTX2807" s="391"/>
      <c r="TTY2807" s="391"/>
      <c r="TTZ2807" s="391"/>
      <c r="TUA2807" s="391"/>
      <c r="TUB2807" s="391"/>
      <c r="TUC2807" s="391"/>
      <c r="TUD2807" s="391"/>
      <c r="TUE2807" s="391"/>
      <c r="TUF2807" s="391"/>
      <c r="TUG2807" s="391"/>
      <c r="TUH2807" s="391"/>
      <c r="TUI2807" s="391"/>
      <c r="TUJ2807" s="391"/>
      <c r="TUK2807" s="391"/>
      <c r="TUL2807" s="391"/>
      <c r="TUM2807" s="391"/>
      <c r="TUN2807" s="391"/>
      <c r="TUO2807" s="391"/>
      <c r="TUP2807" s="391"/>
      <c r="TUQ2807" s="391"/>
      <c r="TUR2807" s="391"/>
      <c r="TUS2807" s="391"/>
      <c r="TUT2807" s="391"/>
      <c r="TUU2807" s="391"/>
      <c r="TUV2807" s="391"/>
      <c r="TUW2807" s="391"/>
      <c r="TUX2807" s="391"/>
      <c r="TUY2807" s="391"/>
      <c r="TUZ2807" s="391"/>
      <c r="TVA2807" s="391"/>
      <c r="TVB2807" s="391"/>
      <c r="TVC2807" s="391"/>
      <c r="TVD2807" s="391"/>
      <c r="TVE2807" s="391"/>
      <c r="TVF2807" s="391"/>
      <c r="TVG2807" s="391"/>
      <c r="TVH2807" s="391"/>
      <c r="TVI2807" s="391"/>
      <c r="TVJ2807" s="391"/>
      <c r="TVK2807" s="391"/>
      <c r="TVL2807" s="391"/>
      <c r="TVM2807" s="391"/>
      <c r="TVN2807" s="391"/>
      <c r="TVO2807" s="391"/>
      <c r="TVP2807" s="391"/>
      <c r="TVQ2807" s="391"/>
      <c r="TVR2807" s="391"/>
      <c r="TVS2807" s="391"/>
      <c r="TVT2807" s="391"/>
      <c r="TVU2807" s="391"/>
      <c r="TVV2807" s="391"/>
      <c r="TVW2807" s="391"/>
      <c r="TVX2807" s="391"/>
      <c r="TVY2807" s="391"/>
      <c r="TVZ2807" s="391"/>
      <c r="TWA2807" s="391"/>
      <c r="TWB2807" s="391"/>
      <c r="TWC2807" s="391"/>
      <c r="TWD2807" s="391"/>
      <c r="TWE2807" s="391"/>
      <c r="TWF2807" s="391"/>
      <c r="TWG2807" s="391"/>
      <c r="TWH2807" s="391"/>
      <c r="TWI2807" s="391"/>
      <c r="TWJ2807" s="391"/>
      <c r="TWK2807" s="391"/>
      <c r="TWL2807" s="391"/>
      <c r="TWM2807" s="391"/>
      <c r="TWN2807" s="391"/>
      <c r="TWO2807" s="391"/>
      <c r="TWP2807" s="391"/>
      <c r="TWQ2807" s="391"/>
      <c r="TWR2807" s="391"/>
      <c r="TWS2807" s="391"/>
      <c r="TWT2807" s="391"/>
      <c r="TWU2807" s="391"/>
      <c r="TWV2807" s="391"/>
      <c r="TWW2807" s="391"/>
      <c r="TWX2807" s="391"/>
      <c r="TWY2807" s="391"/>
      <c r="TWZ2807" s="391"/>
      <c r="TXA2807" s="391"/>
      <c r="TXB2807" s="391"/>
      <c r="TXC2807" s="391"/>
      <c r="TXD2807" s="391"/>
      <c r="TXE2807" s="391"/>
      <c r="TXF2807" s="391"/>
      <c r="TXG2807" s="391"/>
      <c r="TXH2807" s="391"/>
      <c r="TXI2807" s="391"/>
      <c r="TXJ2807" s="391"/>
      <c r="TXK2807" s="391"/>
      <c r="TXL2807" s="391"/>
      <c r="TXM2807" s="391"/>
      <c r="TXN2807" s="391"/>
      <c r="TXO2807" s="391"/>
      <c r="TXP2807" s="391"/>
      <c r="TXQ2807" s="391"/>
      <c r="TXR2807" s="391"/>
      <c r="TXS2807" s="391"/>
      <c r="TXT2807" s="391"/>
      <c r="TXU2807" s="391"/>
      <c r="TXV2807" s="391"/>
      <c r="TXW2807" s="391"/>
      <c r="TXX2807" s="391"/>
      <c r="TXY2807" s="391"/>
      <c r="TXZ2807" s="391"/>
      <c r="TYA2807" s="391"/>
      <c r="TYB2807" s="391"/>
      <c r="TYC2807" s="391"/>
      <c r="TYD2807" s="391"/>
      <c r="TYE2807" s="391"/>
      <c r="TYF2807" s="391"/>
      <c r="TYG2807" s="391"/>
      <c r="TYH2807" s="391"/>
      <c r="TYI2807" s="391"/>
      <c r="TYJ2807" s="391"/>
      <c r="TYK2807" s="391"/>
      <c r="TYL2807" s="391"/>
      <c r="TYM2807" s="391"/>
      <c r="TYN2807" s="391"/>
      <c r="TYO2807" s="391"/>
      <c r="TYP2807" s="391"/>
      <c r="TYQ2807" s="391"/>
      <c r="TYR2807" s="391"/>
      <c r="TYS2807" s="391"/>
      <c r="TYT2807" s="391"/>
      <c r="TYU2807" s="391"/>
      <c r="TYV2807" s="391"/>
      <c r="TYW2807" s="391"/>
      <c r="TYX2807" s="391"/>
      <c r="TYY2807" s="391"/>
      <c r="TYZ2807" s="391"/>
      <c r="TZA2807" s="391"/>
      <c r="TZB2807" s="391"/>
      <c r="TZC2807" s="391"/>
      <c r="TZD2807" s="391"/>
      <c r="TZE2807" s="391"/>
      <c r="TZF2807" s="391"/>
      <c r="TZG2807" s="391"/>
      <c r="TZH2807" s="391"/>
      <c r="TZI2807" s="391"/>
      <c r="TZJ2807" s="391"/>
      <c r="TZK2807" s="391"/>
      <c r="TZL2807" s="391"/>
      <c r="TZM2807" s="391"/>
      <c r="TZN2807" s="391"/>
      <c r="TZO2807" s="391"/>
      <c r="TZP2807" s="391"/>
      <c r="TZQ2807" s="391"/>
      <c r="TZR2807" s="391"/>
      <c r="TZS2807" s="391"/>
      <c r="TZT2807" s="391"/>
      <c r="TZU2807" s="391"/>
      <c r="TZV2807" s="391"/>
      <c r="TZW2807" s="391"/>
      <c r="TZX2807" s="391"/>
      <c r="TZY2807" s="391"/>
      <c r="TZZ2807" s="391"/>
      <c r="UAA2807" s="391"/>
      <c r="UAB2807" s="391"/>
      <c r="UAC2807" s="391"/>
      <c r="UAD2807" s="391"/>
      <c r="UAE2807" s="391"/>
      <c r="UAF2807" s="391"/>
      <c r="UAG2807" s="391"/>
      <c r="UAH2807" s="391"/>
      <c r="UAI2807" s="391"/>
      <c r="UAJ2807" s="391"/>
      <c r="UAK2807" s="391"/>
      <c r="UAL2807" s="391"/>
      <c r="UAM2807" s="391"/>
      <c r="UAN2807" s="391"/>
      <c r="UAO2807" s="391"/>
      <c r="UAP2807" s="391"/>
      <c r="UAQ2807" s="391"/>
      <c r="UAR2807" s="391"/>
      <c r="UAS2807" s="391"/>
      <c r="UAT2807" s="391"/>
      <c r="UAU2807" s="391"/>
      <c r="UAV2807" s="391"/>
      <c r="UAW2807" s="391"/>
      <c r="UAX2807" s="391"/>
      <c r="UAY2807" s="391"/>
      <c r="UAZ2807" s="391"/>
      <c r="UBA2807" s="391"/>
      <c r="UBB2807" s="391"/>
      <c r="UBC2807" s="391"/>
      <c r="UBD2807" s="391"/>
      <c r="UBE2807" s="391"/>
      <c r="UBF2807" s="391"/>
      <c r="UBG2807" s="391"/>
      <c r="UBH2807" s="391"/>
      <c r="UBI2807" s="391"/>
      <c r="UBJ2807" s="391"/>
      <c r="UBK2807" s="391"/>
      <c r="UBL2807" s="391"/>
      <c r="UBM2807" s="391"/>
      <c r="UBN2807" s="391"/>
      <c r="UBO2807" s="391"/>
      <c r="UBP2807" s="391"/>
      <c r="UBQ2807" s="391"/>
      <c r="UBR2807" s="391"/>
      <c r="UBS2807" s="391"/>
      <c r="UBT2807" s="391"/>
      <c r="UBU2807" s="391"/>
      <c r="UBV2807" s="391"/>
      <c r="UBW2807" s="391"/>
      <c r="UBX2807" s="391"/>
      <c r="UBY2807" s="391"/>
      <c r="UBZ2807" s="391"/>
      <c r="UCA2807" s="391"/>
      <c r="UCB2807" s="391"/>
      <c r="UCC2807" s="391"/>
      <c r="UCD2807" s="391"/>
      <c r="UCE2807" s="391"/>
      <c r="UCF2807" s="391"/>
      <c r="UCG2807" s="391"/>
      <c r="UCH2807" s="391"/>
      <c r="UCI2807" s="391"/>
      <c r="UCJ2807" s="391"/>
      <c r="UCK2807" s="391"/>
      <c r="UCL2807" s="391"/>
      <c r="UCM2807" s="391"/>
      <c r="UCN2807" s="391"/>
      <c r="UCO2807" s="391"/>
      <c r="UCP2807" s="391"/>
      <c r="UCQ2807" s="391"/>
      <c r="UCR2807" s="391"/>
      <c r="UCS2807" s="391"/>
      <c r="UCT2807" s="391"/>
      <c r="UCU2807" s="391"/>
      <c r="UCV2807" s="391"/>
      <c r="UCW2807" s="391"/>
      <c r="UCX2807" s="391"/>
      <c r="UCY2807" s="391"/>
      <c r="UCZ2807" s="391"/>
      <c r="UDA2807" s="391"/>
      <c r="UDB2807" s="391"/>
      <c r="UDC2807" s="391"/>
      <c r="UDD2807" s="391"/>
      <c r="UDE2807" s="391"/>
      <c r="UDF2807" s="391"/>
      <c r="UDG2807" s="391"/>
      <c r="UDH2807" s="391"/>
      <c r="UDI2807" s="391"/>
      <c r="UDJ2807" s="391"/>
      <c r="UDK2807" s="391"/>
      <c r="UDL2807" s="391"/>
      <c r="UDM2807" s="391"/>
      <c r="UDN2807" s="391"/>
      <c r="UDO2807" s="391"/>
      <c r="UDP2807" s="391"/>
      <c r="UDQ2807" s="391"/>
      <c r="UDR2807" s="391"/>
      <c r="UDS2807" s="391"/>
      <c r="UDT2807" s="391"/>
      <c r="UDU2807" s="391"/>
      <c r="UDV2807" s="391"/>
      <c r="UDW2807" s="391"/>
      <c r="UDX2807" s="391"/>
      <c r="UDY2807" s="391"/>
      <c r="UDZ2807" s="391"/>
      <c r="UEA2807" s="391"/>
      <c r="UEB2807" s="391"/>
      <c r="UEC2807" s="391"/>
      <c r="UED2807" s="391"/>
      <c r="UEE2807" s="391"/>
      <c r="UEF2807" s="391"/>
      <c r="UEG2807" s="391"/>
      <c r="UEH2807" s="391"/>
      <c r="UEI2807" s="391"/>
      <c r="UEJ2807" s="391"/>
      <c r="UEK2807" s="391"/>
      <c r="UEL2807" s="391"/>
      <c r="UEM2807" s="391"/>
      <c r="UEN2807" s="391"/>
      <c r="UEO2807" s="391"/>
      <c r="UEP2807" s="391"/>
      <c r="UEQ2807" s="391"/>
      <c r="UER2807" s="391"/>
      <c r="UES2807" s="391"/>
      <c r="UET2807" s="391"/>
      <c r="UEU2807" s="391"/>
      <c r="UEV2807" s="391"/>
      <c r="UEW2807" s="391"/>
      <c r="UEX2807" s="391"/>
      <c r="UEY2807" s="391"/>
      <c r="UEZ2807" s="391"/>
      <c r="UFA2807" s="391"/>
      <c r="UFB2807" s="391"/>
      <c r="UFC2807" s="391"/>
      <c r="UFD2807" s="391"/>
      <c r="UFE2807" s="391"/>
      <c r="UFF2807" s="391"/>
      <c r="UFG2807" s="391"/>
      <c r="UFH2807" s="391"/>
      <c r="UFI2807" s="391"/>
      <c r="UFJ2807" s="391"/>
      <c r="UFK2807" s="391"/>
      <c r="UFL2807" s="391"/>
      <c r="UFM2807" s="391"/>
      <c r="UFN2807" s="391"/>
      <c r="UFO2807" s="391"/>
      <c r="UFP2807" s="391"/>
      <c r="UFQ2807" s="391"/>
      <c r="UFR2807" s="391"/>
      <c r="UFS2807" s="391"/>
      <c r="UFT2807" s="391"/>
      <c r="UFU2807" s="391"/>
      <c r="UFV2807" s="391"/>
      <c r="UFW2807" s="391"/>
      <c r="UFX2807" s="391"/>
      <c r="UFY2807" s="391"/>
      <c r="UFZ2807" s="391"/>
      <c r="UGA2807" s="391"/>
      <c r="UGB2807" s="391"/>
      <c r="UGC2807" s="391"/>
      <c r="UGD2807" s="391"/>
      <c r="UGE2807" s="391"/>
      <c r="UGF2807" s="391"/>
      <c r="UGG2807" s="391"/>
      <c r="UGH2807" s="391"/>
      <c r="UGI2807" s="391"/>
      <c r="UGJ2807" s="391"/>
      <c r="UGK2807" s="391"/>
      <c r="UGL2807" s="391"/>
      <c r="UGM2807" s="391"/>
      <c r="UGN2807" s="391"/>
      <c r="UGO2807" s="391"/>
      <c r="UGP2807" s="391"/>
      <c r="UGQ2807" s="391"/>
      <c r="UGR2807" s="391"/>
      <c r="UGS2807" s="391"/>
      <c r="UGT2807" s="391"/>
      <c r="UGU2807" s="391"/>
      <c r="UGV2807" s="391"/>
      <c r="UGW2807" s="391"/>
      <c r="UGX2807" s="391"/>
      <c r="UGY2807" s="391"/>
      <c r="UGZ2807" s="391"/>
      <c r="UHA2807" s="391"/>
      <c r="UHB2807" s="391"/>
      <c r="UHC2807" s="391"/>
      <c r="UHD2807" s="391"/>
      <c r="UHE2807" s="391"/>
      <c r="UHF2807" s="391"/>
      <c r="UHG2807" s="391"/>
      <c r="UHH2807" s="391"/>
      <c r="UHI2807" s="391"/>
      <c r="UHJ2807" s="391"/>
      <c r="UHK2807" s="391"/>
      <c r="UHL2807" s="391"/>
      <c r="UHM2807" s="391"/>
      <c r="UHN2807" s="391"/>
      <c r="UHO2807" s="391"/>
      <c r="UHP2807" s="391"/>
      <c r="UHQ2807" s="391"/>
      <c r="UHR2807" s="391"/>
      <c r="UHS2807" s="391"/>
      <c r="UHT2807" s="391"/>
      <c r="UHU2807" s="391"/>
      <c r="UHV2807" s="391"/>
      <c r="UHW2807" s="391"/>
      <c r="UHX2807" s="391"/>
      <c r="UHY2807" s="391"/>
      <c r="UHZ2807" s="391"/>
      <c r="UIA2807" s="391"/>
      <c r="UIB2807" s="391"/>
      <c r="UIC2807" s="391"/>
      <c r="UID2807" s="391"/>
      <c r="UIE2807" s="391"/>
      <c r="UIF2807" s="391"/>
      <c r="UIG2807" s="391"/>
      <c r="UIH2807" s="391"/>
      <c r="UII2807" s="391"/>
      <c r="UIJ2807" s="391"/>
      <c r="UIK2807" s="391"/>
      <c r="UIL2807" s="391"/>
      <c r="UIM2807" s="391"/>
      <c r="UIN2807" s="391"/>
      <c r="UIO2807" s="391"/>
      <c r="UIP2807" s="391"/>
      <c r="UIQ2807" s="391"/>
      <c r="UIR2807" s="391"/>
      <c r="UIS2807" s="391"/>
      <c r="UIT2807" s="391"/>
      <c r="UIU2807" s="391"/>
      <c r="UIV2807" s="391"/>
      <c r="UIW2807" s="391"/>
      <c r="UIX2807" s="391"/>
      <c r="UIY2807" s="391"/>
      <c r="UIZ2807" s="391"/>
      <c r="UJA2807" s="391"/>
      <c r="UJB2807" s="391"/>
      <c r="UJC2807" s="391"/>
      <c r="UJD2807" s="391"/>
      <c r="UJE2807" s="391"/>
      <c r="UJF2807" s="391"/>
      <c r="UJG2807" s="391"/>
      <c r="UJH2807" s="391"/>
      <c r="UJI2807" s="391"/>
      <c r="UJJ2807" s="391"/>
      <c r="UJK2807" s="391"/>
      <c r="UJL2807" s="391"/>
      <c r="UJM2807" s="391"/>
      <c r="UJN2807" s="391"/>
      <c r="UJO2807" s="391"/>
      <c r="UJP2807" s="391"/>
      <c r="UJQ2807" s="391"/>
      <c r="UJR2807" s="391"/>
      <c r="UJS2807" s="391"/>
      <c r="UJT2807" s="391"/>
      <c r="UJU2807" s="391"/>
      <c r="UJV2807" s="391"/>
      <c r="UJW2807" s="391"/>
      <c r="UJX2807" s="391"/>
      <c r="UJY2807" s="391"/>
      <c r="UJZ2807" s="391"/>
      <c r="UKA2807" s="391"/>
      <c r="UKB2807" s="391"/>
      <c r="UKC2807" s="391"/>
      <c r="UKD2807" s="391"/>
      <c r="UKE2807" s="391"/>
      <c r="UKF2807" s="391"/>
      <c r="UKG2807" s="391"/>
      <c r="UKH2807" s="391"/>
      <c r="UKI2807" s="391"/>
      <c r="UKJ2807" s="391"/>
      <c r="UKK2807" s="391"/>
      <c r="UKL2807" s="391"/>
      <c r="UKM2807" s="391"/>
      <c r="UKN2807" s="391"/>
      <c r="UKO2807" s="391"/>
      <c r="UKP2807" s="391"/>
      <c r="UKQ2807" s="391"/>
      <c r="UKR2807" s="391"/>
      <c r="UKS2807" s="391"/>
      <c r="UKT2807" s="391"/>
      <c r="UKU2807" s="391"/>
      <c r="UKV2807" s="391"/>
      <c r="UKW2807" s="391"/>
      <c r="UKX2807" s="391"/>
      <c r="UKY2807" s="391"/>
      <c r="UKZ2807" s="391"/>
      <c r="ULA2807" s="391"/>
      <c r="ULB2807" s="391"/>
      <c r="ULC2807" s="391"/>
      <c r="ULD2807" s="391"/>
      <c r="ULE2807" s="391"/>
      <c r="ULF2807" s="391"/>
      <c r="ULG2807" s="391"/>
      <c r="ULH2807" s="391"/>
      <c r="ULI2807" s="391"/>
      <c r="ULJ2807" s="391"/>
      <c r="ULK2807" s="391"/>
      <c r="ULL2807" s="391"/>
      <c r="ULM2807" s="391"/>
      <c r="ULN2807" s="391"/>
      <c r="ULO2807" s="391"/>
      <c r="ULP2807" s="391"/>
      <c r="ULQ2807" s="391"/>
      <c r="ULR2807" s="391"/>
      <c r="ULS2807" s="391"/>
      <c r="ULT2807" s="391"/>
      <c r="ULU2807" s="391"/>
      <c r="ULV2807" s="391"/>
      <c r="ULW2807" s="391"/>
      <c r="ULX2807" s="391"/>
      <c r="ULY2807" s="391"/>
      <c r="ULZ2807" s="391"/>
      <c r="UMA2807" s="391"/>
      <c r="UMB2807" s="391"/>
      <c r="UMC2807" s="391"/>
      <c r="UMD2807" s="391"/>
      <c r="UME2807" s="391"/>
      <c r="UMF2807" s="391"/>
      <c r="UMG2807" s="391"/>
      <c r="UMH2807" s="391"/>
      <c r="UMI2807" s="391"/>
      <c r="UMJ2807" s="391"/>
      <c r="UMK2807" s="391"/>
      <c r="UML2807" s="391"/>
      <c r="UMM2807" s="391"/>
      <c r="UMN2807" s="391"/>
      <c r="UMO2807" s="391"/>
      <c r="UMP2807" s="391"/>
      <c r="UMQ2807" s="391"/>
      <c r="UMR2807" s="391"/>
      <c r="UMS2807" s="391"/>
      <c r="UMT2807" s="391"/>
      <c r="UMU2807" s="391"/>
      <c r="UMV2807" s="391"/>
      <c r="UMW2807" s="391"/>
      <c r="UMX2807" s="391"/>
      <c r="UMY2807" s="391"/>
      <c r="UMZ2807" s="391"/>
      <c r="UNA2807" s="391"/>
      <c r="UNB2807" s="391"/>
      <c r="UNC2807" s="391"/>
      <c r="UND2807" s="391"/>
      <c r="UNE2807" s="391"/>
      <c r="UNF2807" s="391"/>
      <c r="UNG2807" s="391"/>
      <c r="UNH2807" s="391"/>
      <c r="UNI2807" s="391"/>
      <c r="UNJ2807" s="391"/>
      <c r="UNK2807" s="391"/>
      <c r="UNL2807" s="391"/>
      <c r="UNM2807" s="391"/>
      <c r="UNN2807" s="391"/>
      <c r="UNO2807" s="391"/>
      <c r="UNP2807" s="391"/>
      <c r="UNQ2807" s="391"/>
      <c r="UNR2807" s="391"/>
      <c r="UNS2807" s="391"/>
      <c r="UNT2807" s="391"/>
      <c r="UNU2807" s="391"/>
      <c r="UNV2807" s="391"/>
      <c r="UNW2807" s="391"/>
      <c r="UNX2807" s="391"/>
      <c r="UNY2807" s="391"/>
      <c r="UNZ2807" s="391"/>
      <c r="UOA2807" s="391"/>
      <c r="UOB2807" s="391"/>
      <c r="UOC2807" s="391"/>
      <c r="UOD2807" s="391"/>
      <c r="UOE2807" s="391"/>
      <c r="UOF2807" s="391"/>
      <c r="UOG2807" s="391"/>
      <c r="UOH2807" s="391"/>
      <c r="UOI2807" s="391"/>
      <c r="UOJ2807" s="391"/>
      <c r="UOK2807" s="391"/>
      <c r="UOL2807" s="391"/>
      <c r="UOM2807" s="391"/>
      <c r="UON2807" s="391"/>
      <c r="UOO2807" s="391"/>
      <c r="UOP2807" s="391"/>
      <c r="UOQ2807" s="391"/>
      <c r="UOR2807" s="391"/>
      <c r="UOS2807" s="391"/>
      <c r="UOT2807" s="391"/>
      <c r="UOU2807" s="391"/>
      <c r="UOV2807" s="391"/>
      <c r="UOW2807" s="391"/>
      <c r="UOX2807" s="391"/>
      <c r="UOY2807" s="391"/>
      <c r="UOZ2807" s="391"/>
      <c r="UPA2807" s="391"/>
      <c r="UPB2807" s="391"/>
      <c r="UPC2807" s="391"/>
      <c r="UPD2807" s="391"/>
      <c r="UPE2807" s="391"/>
      <c r="UPF2807" s="391"/>
      <c r="UPG2807" s="391"/>
      <c r="UPH2807" s="391"/>
      <c r="UPI2807" s="391"/>
      <c r="UPJ2807" s="391"/>
      <c r="UPK2807" s="391"/>
      <c r="UPL2807" s="391"/>
      <c r="UPM2807" s="391"/>
      <c r="UPN2807" s="391"/>
      <c r="UPO2807" s="391"/>
      <c r="UPP2807" s="391"/>
      <c r="UPQ2807" s="391"/>
      <c r="UPR2807" s="391"/>
      <c r="UPS2807" s="391"/>
      <c r="UPT2807" s="391"/>
      <c r="UPU2807" s="391"/>
      <c r="UPV2807" s="391"/>
      <c r="UPW2807" s="391"/>
      <c r="UPX2807" s="391"/>
      <c r="UPY2807" s="391"/>
      <c r="UPZ2807" s="391"/>
      <c r="UQA2807" s="391"/>
      <c r="UQB2807" s="391"/>
      <c r="UQC2807" s="391"/>
      <c r="UQD2807" s="391"/>
      <c r="UQE2807" s="391"/>
      <c r="UQF2807" s="391"/>
      <c r="UQG2807" s="391"/>
      <c r="UQH2807" s="391"/>
      <c r="UQI2807" s="391"/>
      <c r="UQJ2807" s="391"/>
      <c r="UQK2807" s="391"/>
      <c r="UQL2807" s="391"/>
      <c r="UQM2807" s="391"/>
      <c r="UQN2807" s="391"/>
      <c r="UQO2807" s="391"/>
      <c r="UQP2807" s="391"/>
      <c r="UQQ2807" s="391"/>
      <c r="UQR2807" s="391"/>
      <c r="UQS2807" s="391"/>
      <c r="UQT2807" s="391"/>
      <c r="UQU2807" s="391"/>
      <c r="UQV2807" s="391"/>
      <c r="UQW2807" s="391"/>
      <c r="UQX2807" s="391"/>
      <c r="UQY2807" s="391"/>
      <c r="UQZ2807" s="391"/>
      <c r="URA2807" s="391"/>
      <c r="URB2807" s="391"/>
      <c r="URC2807" s="391"/>
      <c r="URD2807" s="391"/>
      <c r="URE2807" s="391"/>
      <c r="URF2807" s="391"/>
      <c r="URG2807" s="391"/>
      <c r="URH2807" s="391"/>
      <c r="URI2807" s="391"/>
      <c r="URJ2807" s="391"/>
      <c r="URK2807" s="391"/>
      <c r="URL2807" s="391"/>
      <c r="URM2807" s="391"/>
      <c r="URN2807" s="391"/>
      <c r="URO2807" s="391"/>
      <c r="URP2807" s="391"/>
      <c r="URQ2807" s="391"/>
      <c r="URR2807" s="391"/>
      <c r="URS2807" s="391"/>
      <c r="URT2807" s="391"/>
      <c r="URU2807" s="391"/>
      <c r="URV2807" s="391"/>
      <c r="URW2807" s="391"/>
      <c r="URX2807" s="391"/>
      <c r="URY2807" s="391"/>
      <c r="URZ2807" s="391"/>
      <c r="USA2807" s="391"/>
      <c r="USB2807" s="391"/>
      <c r="USC2807" s="391"/>
      <c r="USD2807" s="391"/>
      <c r="USE2807" s="391"/>
      <c r="USF2807" s="391"/>
      <c r="USG2807" s="391"/>
      <c r="USH2807" s="391"/>
      <c r="USI2807" s="391"/>
      <c r="USJ2807" s="391"/>
      <c r="USK2807" s="391"/>
      <c r="USL2807" s="391"/>
      <c r="USM2807" s="391"/>
      <c r="USN2807" s="391"/>
      <c r="USO2807" s="391"/>
      <c r="USP2807" s="391"/>
      <c r="USQ2807" s="391"/>
      <c r="USR2807" s="391"/>
      <c r="USS2807" s="391"/>
      <c r="UST2807" s="391"/>
      <c r="USU2807" s="391"/>
      <c r="USV2807" s="391"/>
      <c r="USW2807" s="391"/>
      <c r="USX2807" s="391"/>
      <c r="USY2807" s="391"/>
      <c r="USZ2807" s="391"/>
      <c r="UTA2807" s="391"/>
      <c r="UTB2807" s="391"/>
      <c r="UTC2807" s="391"/>
      <c r="UTD2807" s="391"/>
      <c r="UTE2807" s="391"/>
      <c r="UTF2807" s="391"/>
      <c r="UTG2807" s="391"/>
      <c r="UTH2807" s="391"/>
      <c r="UTI2807" s="391"/>
      <c r="UTJ2807" s="391"/>
      <c r="UTK2807" s="391"/>
      <c r="UTL2807" s="391"/>
      <c r="UTM2807" s="391"/>
      <c r="UTN2807" s="391"/>
      <c r="UTO2807" s="391"/>
      <c r="UTP2807" s="391"/>
      <c r="UTQ2807" s="391"/>
      <c r="UTR2807" s="391"/>
      <c r="UTS2807" s="391"/>
      <c r="UTT2807" s="391"/>
      <c r="UTU2807" s="391"/>
      <c r="UTV2807" s="391"/>
      <c r="UTW2807" s="391"/>
      <c r="UTX2807" s="391"/>
      <c r="UTY2807" s="391"/>
      <c r="UTZ2807" s="391"/>
      <c r="UUA2807" s="391"/>
      <c r="UUB2807" s="391"/>
      <c r="UUC2807" s="391"/>
      <c r="UUD2807" s="391"/>
      <c r="UUE2807" s="391"/>
      <c r="UUF2807" s="391"/>
      <c r="UUG2807" s="391"/>
      <c r="UUH2807" s="391"/>
      <c r="UUI2807" s="391"/>
      <c r="UUJ2807" s="391"/>
      <c r="UUK2807" s="391"/>
      <c r="UUL2807" s="391"/>
      <c r="UUM2807" s="391"/>
      <c r="UUN2807" s="391"/>
      <c r="UUO2807" s="391"/>
      <c r="UUP2807" s="391"/>
      <c r="UUQ2807" s="391"/>
      <c r="UUR2807" s="391"/>
      <c r="UUS2807" s="391"/>
      <c r="UUT2807" s="391"/>
      <c r="UUU2807" s="391"/>
      <c r="UUV2807" s="391"/>
      <c r="UUW2807" s="391"/>
      <c r="UUX2807" s="391"/>
      <c r="UUY2807" s="391"/>
      <c r="UUZ2807" s="391"/>
      <c r="UVA2807" s="391"/>
      <c r="UVB2807" s="391"/>
      <c r="UVC2807" s="391"/>
      <c r="UVD2807" s="391"/>
      <c r="UVE2807" s="391"/>
      <c r="UVF2807" s="391"/>
      <c r="UVG2807" s="391"/>
      <c r="UVH2807" s="391"/>
      <c r="UVI2807" s="391"/>
      <c r="UVJ2807" s="391"/>
      <c r="UVK2807" s="391"/>
      <c r="UVL2807" s="391"/>
      <c r="UVM2807" s="391"/>
      <c r="UVN2807" s="391"/>
      <c r="UVO2807" s="391"/>
      <c r="UVP2807" s="391"/>
      <c r="UVQ2807" s="391"/>
      <c r="UVR2807" s="391"/>
      <c r="UVS2807" s="391"/>
      <c r="UVT2807" s="391"/>
      <c r="UVU2807" s="391"/>
      <c r="UVV2807" s="391"/>
      <c r="UVW2807" s="391"/>
      <c r="UVX2807" s="391"/>
      <c r="UVY2807" s="391"/>
      <c r="UVZ2807" s="391"/>
      <c r="UWA2807" s="391"/>
      <c r="UWB2807" s="391"/>
      <c r="UWC2807" s="391"/>
      <c r="UWD2807" s="391"/>
      <c r="UWE2807" s="391"/>
      <c r="UWF2807" s="391"/>
      <c r="UWG2807" s="391"/>
      <c r="UWH2807" s="391"/>
      <c r="UWI2807" s="391"/>
      <c r="UWJ2807" s="391"/>
      <c r="UWK2807" s="391"/>
      <c r="UWL2807" s="391"/>
      <c r="UWM2807" s="391"/>
      <c r="UWN2807" s="391"/>
      <c r="UWO2807" s="391"/>
      <c r="UWP2807" s="391"/>
      <c r="UWQ2807" s="391"/>
      <c r="UWR2807" s="391"/>
      <c r="UWS2807" s="391"/>
      <c r="UWT2807" s="391"/>
      <c r="UWU2807" s="391"/>
      <c r="UWV2807" s="391"/>
      <c r="UWW2807" s="391"/>
      <c r="UWX2807" s="391"/>
      <c r="UWY2807" s="391"/>
      <c r="UWZ2807" s="391"/>
      <c r="UXA2807" s="391"/>
      <c r="UXB2807" s="391"/>
      <c r="UXC2807" s="391"/>
      <c r="UXD2807" s="391"/>
      <c r="UXE2807" s="391"/>
      <c r="UXF2807" s="391"/>
      <c r="UXG2807" s="391"/>
      <c r="UXH2807" s="391"/>
      <c r="UXI2807" s="391"/>
      <c r="UXJ2807" s="391"/>
      <c r="UXK2807" s="391"/>
      <c r="UXL2807" s="391"/>
      <c r="UXM2807" s="391"/>
      <c r="UXN2807" s="391"/>
      <c r="UXO2807" s="391"/>
      <c r="UXP2807" s="391"/>
      <c r="UXQ2807" s="391"/>
      <c r="UXR2807" s="391"/>
      <c r="UXS2807" s="391"/>
      <c r="UXT2807" s="391"/>
      <c r="UXU2807" s="391"/>
      <c r="UXV2807" s="391"/>
      <c r="UXW2807" s="391"/>
      <c r="UXX2807" s="391"/>
      <c r="UXY2807" s="391"/>
      <c r="UXZ2807" s="391"/>
      <c r="UYA2807" s="391"/>
      <c r="UYB2807" s="391"/>
      <c r="UYC2807" s="391"/>
      <c r="UYD2807" s="391"/>
      <c r="UYE2807" s="391"/>
      <c r="UYF2807" s="391"/>
      <c r="UYG2807" s="391"/>
      <c r="UYH2807" s="391"/>
      <c r="UYI2807" s="391"/>
      <c r="UYJ2807" s="391"/>
      <c r="UYK2807" s="391"/>
      <c r="UYL2807" s="391"/>
      <c r="UYM2807" s="391"/>
      <c r="UYN2807" s="391"/>
      <c r="UYO2807" s="391"/>
      <c r="UYP2807" s="391"/>
      <c r="UYQ2807" s="391"/>
      <c r="UYR2807" s="391"/>
      <c r="UYS2807" s="391"/>
      <c r="UYT2807" s="391"/>
      <c r="UYU2807" s="391"/>
      <c r="UYV2807" s="391"/>
      <c r="UYW2807" s="391"/>
      <c r="UYX2807" s="391"/>
      <c r="UYY2807" s="391"/>
      <c r="UYZ2807" s="391"/>
      <c r="UZA2807" s="391"/>
      <c r="UZB2807" s="391"/>
      <c r="UZC2807" s="391"/>
      <c r="UZD2807" s="391"/>
      <c r="UZE2807" s="391"/>
      <c r="UZF2807" s="391"/>
      <c r="UZG2807" s="391"/>
      <c r="UZH2807" s="391"/>
      <c r="UZI2807" s="391"/>
      <c r="UZJ2807" s="391"/>
      <c r="UZK2807" s="391"/>
      <c r="UZL2807" s="391"/>
      <c r="UZM2807" s="391"/>
      <c r="UZN2807" s="391"/>
      <c r="UZO2807" s="391"/>
      <c r="UZP2807" s="391"/>
      <c r="UZQ2807" s="391"/>
      <c r="UZR2807" s="391"/>
      <c r="UZS2807" s="391"/>
      <c r="UZT2807" s="391"/>
      <c r="UZU2807" s="391"/>
      <c r="UZV2807" s="391"/>
      <c r="UZW2807" s="391"/>
      <c r="UZX2807" s="391"/>
      <c r="UZY2807" s="391"/>
      <c r="UZZ2807" s="391"/>
      <c r="VAA2807" s="391"/>
      <c r="VAB2807" s="391"/>
      <c r="VAC2807" s="391"/>
      <c r="VAD2807" s="391"/>
      <c r="VAE2807" s="391"/>
      <c r="VAF2807" s="391"/>
      <c r="VAG2807" s="391"/>
      <c r="VAH2807" s="391"/>
      <c r="VAI2807" s="391"/>
      <c r="VAJ2807" s="391"/>
      <c r="VAK2807" s="391"/>
      <c r="VAL2807" s="391"/>
      <c r="VAM2807" s="391"/>
      <c r="VAN2807" s="391"/>
      <c r="VAO2807" s="391"/>
      <c r="VAP2807" s="391"/>
      <c r="VAQ2807" s="391"/>
      <c r="VAR2807" s="391"/>
      <c r="VAS2807" s="391"/>
      <c r="VAT2807" s="391"/>
      <c r="VAU2807" s="391"/>
      <c r="VAV2807" s="391"/>
      <c r="VAW2807" s="391"/>
      <c r="VAX2807" s="391"/>
      <c r="VAY2807" s="391"/>
      <c r="VAZ2807" s="391"/>
      <c r="VBA2807" s="391"/>
      <c r="VBB2807" s="391"/>
      <c r="VBC2807" s="391"/>
      <c r="VBD2807" s="391"/>
      <c r="VBE2807" s="391"/>
      <c r="VBF2807" s="391"/>
      <c r="VBG2807" s="391"/>
      <c r="VBH2807" s="391"/>
      <c r="VBI2807" s="391"/>
      <c r="VBJ2807" s="391"/>
      <c r="VBK2807" s="391"/>
      <c r="VBL2807" s="391"/>
      <c r="VBM2807" s="391"/>
      <c r="VBN2807" s="391"/>
      <c r="VBO2807" s="391"/>
      <c r="VBP2807" s="391"/>
      <c r="VBQ2807" s="391"/>
      <c r="VBR2807" s="391"/>
      <c r="VBS2807" s="391"/>
      <c r="VBT2807" s="391"/>
      <c r="VBU2807" s="391"/>
      <c r="VBV2807" s="391"/>
      <c r="VBW2807" s="391"/>
      <c r="VBX2807" s="391"/>
      <c r="VBY2807" s="391"/>
      <c r="VBZ2807" s="391"/>
      <c r="VCA2807" s="391"/>
      <c r="VCB2807" s="391"/>
      <c r="VCC2807" s="391"/>
      <c r="VCD2807" s="391"/>
      <c r="VCE2807" s="391"/>
      <c r="VCF2807" s="391"/>
      <c r="VCG2807" s="391"/>
      <c r="VCH2807" s="391"/>
      <c r="VCI2807" s="391"/>
      <c r="VCJ2807" s="391"/>
      <c r="VCK2807" s="391"/>
      <c r="VCL2807" s="391"/>
      <c r="VCM2807" s="391"/>
      <c r="VCN2807" s="391"/>
      <c r="VCO2807" s="391"/>
      <c r="VCP2807" s="391"/>
      <c r="VCQ2807" s="391"/>
      <c r="VCR2807" s="391"/>
      <c r="VCS2807" s="391"/>
      <c r="VCT2807" s="391"/>
      <c r="VCU2807" s="391"/>
      <c r="VCV2807" s="391"/>
      <c r="VCW2807" s="391"/>
      <c r="VCX2807" s="391"/>
      <c r="VCY2807" s="391"/>
      <c r="VCZ2807" s="391"/>
      <c r="VDA2807" s="391"/>
      <c r="VDB2807" s="391"/>
      <c r="VDC2807" s="391"/>
      <c r="VDD2807" s="391"/>
      <c r="VDE2807" s="391"/>
      <c r="VDF2807" s="391"/>
      <c r="VDG2807" s="391"/>
      <c r="VDH2807" s="391"/>
      <c r="VDI2807" s="391"/>
      <c r="VDJ2807" s="391"/>
      <c r="VDK2807" s="391"/>
      <c r="VDL2807" s="391"/>
      <c r="VDM2807" s="391"/>
      <c r="VDN2807" s="391"/>
      <c r="VDO2807" s="391"/>
      <c r="VDP2807" s="391"/>
      <c r="VDQ2807" s="391"/>
      <c r="VDR2807" s="391"/>
      <c r="VDS2807" s="391"/>
      <c r="VDT2807" s="391"/>
      <c r="VDU2807" s="391"/>
      <c r="VDV2807" s="391"/>
      <c r="VDW2807" s="391"/>
      <c r="VDX2807" s="391"/>
      <c r="VDY2807" s="391"/>
      <c r="VDZ2807" s="391"/>
      <c r="VEA2807" s="391"/>
      <c r="VEB2807" s="391"/>
      <c r="VEC2807" s="391"/>
      <c r="VED2807" s="391"/>
      <c r="VEE2807" s="391"/>
      <c r="VEF2807" s="391"/>
      <c r="VEG2807" s="391"/>
      <c r="VEH2807" s="391"/>
      <c r="VEI2807" s="391"/>
      <c r="VEJ2807" s="391"/>
      <c r="VEK2807" s="391"/>
      <c r="VEL2807" s="391"/>
      <c r="VEM2807" s="391"/>
      <c r="VEN2807" s="391"/>
      <c r="VEO2807" s="391"/>
      <c r="VEP2807" s="391"/>
      <c r="VEQ2807" s="391"/>
      <c r="VER2807" s="391"/>
      <c r="VES2807" s="391"/>
      <c r="VET2807" s="391"/>
      <c r="VEU2807" s="391"/>
      <c r="VEV2807" s="391"/>
      <c r="VEW2807" s="391"/>
      <c r="VEX2807" s="391"/>
      <c r="VEY2807" s="391"/>
      <c r="VEZ2807" s="391"/>
      <c r="VFA2807" s="391"/>
      <c r="VFB2807" s="391"/>
      <c r="VFC2807" s="391"/>
      <c r="VFD2807" s="391"/>
      <c r="VFE2807" s="391"/>
      <c r="VFF2807" s="391"/>
      <c r="VFG2807" s="391"/>
      <c r="VFH2807" s="391"/>
      <c r="VFI2807" s="391"/>
      <c r="VFJ2807" s="391"/>
      <c r="VFK2807" s="391"/>
      <c r="VFL2807" s="391"/>
      <c r="VFM2807" s="391"/>
      <c r="VFN2807" s="391"/>
      <c r="VFO2807" s="391"/>
      <c r="VFP2807" s="391"/>
      <c r="VFQ2807" s="391"/>
      <c r="VFR2807" s="391"/>
      <c r="VFS2807" s="391"/>
      <c r="VFT2807" s="391"/>
      <c r="VFU2807" s="391"/>
      <c r="VFV2807" s="391"/>
      <c r="VFW2807" s="391"/>
      <c r="VFX2807" s="391"/>
      <c r="VFY2807" s="391"/>
      <c r="VFZ2807" s="391"/>
      <c r="VGA2807" s="391"/>
      <c r="VGB2807" s="391"/>
      <c r="VGC2807" s="391"/>
      <c r="VGD2807" s="391"/>
      <c r="VGE2807" s="391"/>
      <c r="VGF2807" s="391"/>
      <c r="VGG2807" s="391"/>
      <c r="VGH2807" s="391"/>
      <c r="VGI2807" s="391"/>
      <c r="VGJ2807" s="391"/>
      <c r="VGK2807" s="391"/>
      <c r="VGL2807" s="391"/>
      <c r="VGM2807" s="391"/>
      <c r="VGN2807" s="391"/>
      <c r="VGO2807" s="391"/>
      <c r="VGP2807" s="391"/>
      <c r="VGQ2807" s="391"/>
      <c r="VGR2807" s="391"/>
      <c r="VGS2807" s="391"/>
      <c r="VGT2807" s="391"/>
      <c r="VGU2807" s="391"/>
      <c r="VGV2807" s="391"/>
      <c r="VGW2807" s="391"/>
      <c r="VGX2807" s="391"/>
      <c r="VGY2807" s="391"/>
      <c r="VGZ2807" s="391"/>
      <c r="VHA2807" s="391"/>
      <c r="VHB2807" s="391"/>
      <c r="VHC2807" s="391"/>
      <c r="VHD2807" s="391"/>
      <c r="VHE2807" s="391"/>
      <c r="VHF2807" s="391"/>
      <c r="VHG2807" s="391"/>
      <c r="VHH2807" s="391"/>
      <c r="VHI2807" s="391"/>
      <c r="VHJ2807" s="391"/>
      <c r="VHK2807" s="391"/>
      <c r="VHL2807" s="391"/>
      <c r="VHM2807" s="391"/>
      <c r="VHN2807" s="391"/>
      <c r="VHO2807" s="391"/>
      <c r="VHP2807" s="391"/>
      <c r="VHQ2807" s="391"/>
      <c r="VHR2807" s="391"/>
      <c r="VHS2807" s="391"/>
      <c r="VHT2807" s="391"/>
      <c r="VHU2807" s="391"/>
      <c r="VHV2807" s="391"/>
      <c r="VHW2807" s="391"/>
      <c r="VHX2807" s="391"/>
      <c r="VHY2807" s="391"/>
      <c r="VHZ2807" s="391"/>
      <c r="VIA2807" s="391"/>
      <c r="VIB2807" s="391"/>
      <c r="VIC2807" s="391"/>
      <c r="VID2807" s="391"/>
      <c r="VIE2807" s="391"/>
      <c r="VIF2807" s="391"/>
      <c r="VIG2807" s="391"/>
      <c r="VIH2807" s="391"/>
      <c r="VII2807" s="391"/>
      <c r="VIJ2807" s="391"/>
      <c r="VIK2807" s="391"/>
      <c r="VIL2807" s="391"/>
      <c r="VIM2807" s="391"/>
      <c r="VIN2807" s="391"/>
      <c r="VIO2807" s="391"/>
      <c r="VIP2807" s="391"/>
      <c r="VIQ2807" s="391"/>
      <c r="VIR2807" s="391"/>
      <c r="VIS2807" s="391"/>
      <c r="VIT2807" s="391"/>
      <c r="VIU2807" s="391"/>
      <c r="VIV2807" s="391"/>
      <c r="VIW2807" s="391"/>
      <c r="VIX2807" s="391"/>
      <c r="VIY2807" s="391"/>
      <c r="VIZ2807" s="391"/>
      <c r="VJA2807" s="391"/>
      <c r="VJB2807" s="391"/>
      <c r="VJC2807" s="391"/>
      <c r="VJD2807" s="391"/>
      <c r="VJE2807" s="391"/>
      <c r="VJF2807" s="391"/>
      <c r="VJG2807" s="391"/>
      <c r="VJH2807" s="391"/>
      <c r="VJI2807" s="391"/>
      <c r="VJJ2807" s="391"/>
      <c r="VJK2807" s="391"/>
      <c r="VJL2807" s="391"/>
      <c r="VJM2807" s="391"/>
      <c r="VJN2807" s="391"/>
      <c r="VJO2807" s="391"/>
      <c r="VJP2807" s="391"/>
      <c r="VJQ2807" s="391"/>
      <c r="VJR2807" s="391"/>
      <c r="VJS2807" s="391"/>
      <c r="VJT2807" s="391"/>
      <c r="VJU2807" s="391"/>
      <c r="VJV2807" s="391"/>
      <c r="VJW2807" s="391"/>
      <c r="VJX2807" s="391"/>
      <c r="VJY2807" s="391"/>
      <c r="VJZ2807" s="391"/>
      <c r="VKA2807" s="391"/>
      <c r="VKB2807" s="391"/>
      <c r="VKC2807" s="391"/>
      <c r="VKD2807" s="391"/>
      <c r="VKE2807" s="391"/>
      <c r="VKF2807" s="391"/>
      <c r="VKG2807" s="391"/>
      <c r="VKH2807" s="391"/>
      <c r="VKI2807" s="391"/>
      <c r="VKJ2807" s="391"/>
      <c r="VKK2807" s="391"/>
      <c r="VKL2807" s="391"/>
      <c r="VKM2807" s="391"/>
      <c r="VKN2807" s="391"/>
      <c r="VKO2807" s="391"/>
      <c r="VKP2807" s="391"/>
      <c r="VKQ2807" s="391"/>
      <c r="VKR2807" s="391"/>
      <c r="VKS2807" s="391"/>
      <c r="VKT2807" s="391"/>
      <c r="VKU2807" s="391"/>
      <c r="VKV2807" s="391"/>
      <c r="VKW2807" s="391"/>
      <c r="VKX2807" s="391"/>
      <c r="VKY2807" s="391"/>
      <c r="VKZ2807" s="391"/>
      <c r="VLA2807" s="391"/>
      <c r="VLB2807" s="391"/>
      <c r="VLC2807" s="391"/>
      <c r="VLD2807" s="391"/>
      <c r="VLE2807" s="391"/>
      <c r="VLF2807" s="391"/>
      <c r="VLG2807" s="391"/>
      <c r="VLH2807" s="391"/>
      <c r="VLI2807" s="391"/>
      <c r="VLJ2807" s="391"/>
      <c r="VLK2807" s="391"/>
      <c r="VLL2807" s="391"/>
      <c r="VLM2807" s="391"/>
      <c r="VLN2807" s="391"/>
      <c r="VLO2807" s="391"/>
      <c r="VLP2807" s="391"/>
      <c r="VLQ2807" s="391"/>
      <c r="VLR2807" s="391"/>
      <c r="VLS2807" s="391"/>
      <c r="VLT2807" s="391"/>
      <c r="VLU2807" s="391"/>
      <c r="VLV2807" s="391"/>
      <c r="VLW2807" s="391"/>
      <c r="VLX2807" s="391"/>
      <c r="VLY2807" s="391"/>
      <c r="VLZ2807" s="391"/>
      <c r="VMA2807" s="391"/>
      <c r="VMB2807" s="391"/>
      <c r="VMC2807" s="391"/>
      <c r="VMD2807" s="391"/>
      <c r="VME2807" s="391"/>
      <c r="VMF2807" s="391"/>
      <c r="VMG2807" s="391"/>
      <c r="VMH2807" s="391"/>
      <c r="VMI2807" s="391"/>
      <c r="VMJ2807" s="391"/>
      <c r="VMK2807" s="391"/>
      <c r="VML2807" s="391"/>
      <c r="VMM2807" s="391"/>
      <c r="VMN2807" s="391"/>
      <c r="VMO2807" s="391"/>
      <c r="VMP2807" s="391"/>
      <c r="VMQ2807" s="391"/>
      <c r="VMR2807" s="391"/>
      <c r="VMS2807" s="391"/>
      <c r="VMT2807" s="391"/>
      <c r="VMU2807" s="391"/>
      <c r="VMV2807" s="391"/>
      <c r="VMW2807" s="391"/>
      <c r="VMX2807" s="391"/>
      <c r="VMY2807" s="391"/>
      <c r="VMZ2807" s="391"/>
      <c r="VNA2807" s="391"/>
      <c r="VNB2807" s="391"/>
      <c r="VNC2807" s="391"/>
      <c r="VND2807" s="391"/>
      <c r="VNE2807" s="391"/>
      <c r="VNF2807" s="391"/>
      <c r="VNG2807" s="391"/>
      <c r="VNH2807" s="391"/>
      <c r="VNI2807" s="391"/>
      <c r="VNJ2807" s="391"/>
      <c r="VNK2807" s="391"/>
      <c r="VNL2807" s="391"/>
      <c r="VNM2807" s="391"/>
      <c r="VNN2807" s="391"/>
      <c r="VNO2807" s="391"/>
      <c r="VNP2807" s="391"/>
      <c r="VNQ2807" s="391"/>
      <c r="VNR2807" s="391"/>
      <c r="VNS2807" s="391"/>
      <c r="VNT2807" s="391"/>
      <c r="VNU2807" s="391"/>
      <c r="VNV2807" s="391"/>
      <c r="VNW2807" s="391"/>
      <c r="VNX2807" s="391"/>
      <c r="VNY2807" s="391"/>
      <c r="VNZ2807" s="391"/>
      <c r="VOA2807" s="391"/>
      <c r="VOB2807" s="391"/>
      <c r="VOC2807" s="391"/>
      <c r="VOD2807" s="391"/>
      <c r="VOE2807" s="391"/>
      <c r="VOF2807" s="391"/>
      <c r="VOG2807" s="391"/>
      <c r="VOH2807" s="391"/>
      <c r="VOI2807" s="391"/>
      <c r="VOJ2807" s="391"/>
      <c r="VOK2807" s="391"/>
      <c r="VOL2807" s="391"/>
      <c r="VOM2807" s="391"/>
      <c r="VON2807" s="391"/>
      <c r="VOO2807" s="391"/>
      <c r="VOP2807" s="391"/>
      <c r="VOQ2807" s="391"/>
      <c r="VOR2807" s="391"/>
      <c r="VOS2807" s="391"/>
      <c r="VOT2807" s="391"/>
      <c r="VOU2807" s="391"/>
      <c r="VOV2807" s="391"/>
      <c r="VOW2807" s="391"/>
      <c r="VOX2807" s="391"/>
      <c r="VOY2807" s="391"/>
      <c r="VOZ2807" s="391"/>
      <c r="VPA2807" s="391"/>
      <c r="VPB2807" s="391"/>
      <c r="VPC2807" s="391"/>
      <c r="VPD2807" s="391"/>
      <c r="VPE2807" s="391"/>
      <c r="VPF2807" s="391"/>
      <c r="VPG2807" s="391"/>
      <c r="VPH2807" s="391"/>
      <c r="VPI2807" s="391"/>
      <c r="VPJ2807" s="391"/>
      <c r="VPK2807" s="391"/>
      <c r="VPL2807" s="391"/>
      <c r="VPM2807" s="391"/>
      <c r="VPN2807" s="391"/>
      <c r="VPO2807" s="391"/>
      <c r="VPP2807" s="391"/>
      <c r="VPQ2807" s="391"/>
      <c r="VPR2807" s="391"/>
      <c r="VPS2807" s="391"/>
      <c r="VPT2807" s="391"/>
      <c r="VPU2807" s="391"/>
      <c r="VPV2807" s="391"/>
      <c r="VPW2807" s="391"/>
      <c r="VPX2807" s="391"/>
      <c r="VPY2807" s="391"/>
      <c r="VPZ2807" s="391"/>
      <c r="VQA2807" s="391"/>
      <c r="VQB2807" s="391"/>
      <c r="VQC2807" s="391"/>
      <c r="VQD2807" s="391"/>
      <c r="VQE2807" s="391"/>
      <c r="VQF2807" s="391"/>
      <c r="VQG2807" s="391"/>
      <c r="VQH2807" s="391"/>
      <c r="VQI2807" s="391"/>
      <c r="VQJ2807" s="391"/>
      <c r="VQK2807" s="391"/>
      <c r="VQL2807" s="391"/>
      <c r="VQM2807" s="391"/>
      <c r="VQN2807" s="391"/>
      <c r="VQO2807" s="391"/>
      <c r="VQP2807" s="391"/>
      <c r="VQQ2807" s="391"/>
      <c r="VQR2807" s="391"/>
      <c r="VQS2807" s="391"/>
      <c r="VQT2807" s="391"/>
      <c r="VQU2807" s="391"/>
      <c r="VQV2807" s="391"/>
      <c r="VQW2807" s="391"/>
      <c r="VQX2807" s="391"/>
      <c r="VQY2807" s="391"/>
      <c r="VQZ2807" s="391"/>
      <c r="VRA2807" s="391"/>
      <c r="VRB2807" s="391"/>
      <c r="VRC2807" s="391"/>
      <c r="VRD2807" s="391"/>
      <c r="VRE2807" s="391"/>
      <c r="VRF2807" s="391"/>
      <c r="VRG2807" s="391"/>
      <c r="VRH2807" s="391"/>
      <c r="VRI2807" s="391"/>
      <c r="VRJ2807" s="391"/>
      <c r="VRK2807" s="391"/>
      <c r="VRL2807" s="391"/>
      <c r="VRM2807" s="391"/>
      <c r="VRN2807" s="391"/>
      <c r="VRO2807" s="391"/>
      <c r="VRP2807" s="391"/>
      <c r="VRQ2807" s="391"/>
      <c r="VRR2807" s="391"/>
      <c r="VRS2807" s="391"/>
      <c r="VRT2807" s="391"/>
      <c r="VRU2807" s="391"/>
      <c r="VRV2807" s="391"/>
      <c r="VRW2807" s="391"/>
      <c r="VRX2807" s="391"/>
      <c r="VRY2807" s="391"/>
      <c r="VRZ2807" s="391"/>
      <c r="VSA2807" s="391"/>
      <c r="VSB2807" s="391"/>
      <c r="VSC2807" s="391"/>
      <c r="VSD2807" s="391"/>
      <c r="VSE2807" s="391"/>
      <c r="VSF2807" s="391"/>
      <c r="VSG2807" s="391"/>
      <c r="VSH2807" s="391"/>
      <c r="VSI2807" s="391"/>
      <c r="VSJ2807" s="391"/>
      <c r="VSK2807" s="391"/>
      <c r="VSL2807" s="391"/>
      <c r="VSM2807" s="391"/>
      <c r="VSN2807" s="391"/>
      <c r="VSO2807" s="391"/>
      <c r="VSP2807" s="391"/>
      <c r="VSQ2807" s="391"/>
      <c r="VSR2807" s="391"/>
      <c r="VSS2807" s="391"/>
      <c r="VST2807" s="391"/>
      <c r="VSU2807" s="391"/>
      <c r="VSV2807" s="391"/>
      <c r="VSW2807" s="391"/>
      <c r="VSX2807" s="391"/>
      <c r="VSY2807" s="391"/>
      <c r="VSZ2807" s="391"/>
      <c r="VTA2807" s="391"/>
      <c r="VTB2807" s="391"/>
      <c r="VTC2807" s="391"/>
      <c r="VTD2807" s="391"/>
      <c r="VTE2807" s="391"/>
      <c r="VTF2807" s="391"/>
      <c r="VTG2807" s="391"/>
      <c r="VTH2807" s="391"/>
      <c r="VTI2807" s="391"/>
      <c r="VTJ2807" s="391"/>
      <c r="VTK2807" s="391"/>
      <c r="VTL2807" s="391"/>
      <c r="VTM2807" s="391"/>
      <c r="VTN2807" s="391"/>
      <c r="VTO2807" s="391"/>
      <c r="VTP2807" s="391"/>
      <c r="VTQ2807" s="391"/>
      <c r="VTR2807" s="391"/>
      <c r="VTS2807" s="391"/>
      <c r="VTT2807" s="391"/>
      <c r="VTU2807" s="391"/>
      <c r="VTV2807" s="391"/>
      <c r="VTW2807" s="391"/>
      <c r="VTX2807" s="391"/>
      <c r="VTY2807" s="391"/>
      <c r="VTZ2807" s="391"/>
      <c r="VUA2807" s="391"/>
      <c r="VUB2807" s="391"/>
      <c r="VUC2807" s="391"/>
      <c r="VUD2807" s="391"/>
      <c r="VUE2807" s="391"/>
      <c r="VUF2807" s="391"/>
      <c r="VUG2807" s="391"/>
      <c r="VUH2807" s="391"/>
      <c r="VUI2807" s="391"/>
      <c r="VUJ2807" s="391"/>
      <c r="VUK2807" s="391"/>
      <c r="VUL2807" s="391"/>
      <c r="VUM2807" s="391"/>
      <c r="VUN2807" s="391"/>
      <c r="VUO2807" s="391"/>
      <c r="VUP2807" s="391"/>
      <c r="VUQ2807" s="391"/>
      <c r="VUR2807" s="391"/>
      <c r="VUS2807" s="391"/>
      <c r="VUT2807" s="391"/>
      <c r="VUU2807" s="391"/>
      <c r="VUV2807" s="391"/>
      <c r="VUW2807" s="391"/>
      <c r="VUX2807" s="391"/>
      <c r="VUY2807" s="391"/>
      <c r="VUZ2807" s="391"/>
      <c r="VVA2807" s="391"/>
      <c r="VVB2807" s="391"/>
      <c r="VVC2807" s="391"/>
      <c r="VVD2807" s="391"/>
      <c r="VVE2807" s="391"/>
      <c r="VVF2807" s="391"/>
      <c r="VVG2807" s="391"/>
      <c r="VVH2807" s="391"/>
      <c r="VVI2807" s="391"/>
      <c r="VVJ2807" s="391"/>
      <c r="VVK2807" s="391"/>
      <c r="VVL2807" s="391"/>
      <c r="VVM2807" s="391"/>
      <c r="VVN2807" s="391"/>
      <c r="VVO2807" s="391"/>
      <c r="VVP2807" s="391"/>
      <c r="VVQ2807" s="391"/>
      <c r="VVR2807" s="391"/>
      <c r="VVS2807" s="391"/>
      <c r="VVT2807" s="391"/>
      <c r="VVU2807" s="391"/>
      <c r="VVV2807" s="391"/>
      <c r="VVW2807" s="391"/>
      <c r="VVX2807" s="391"/>
      <c r="VVY2807" s="391"/>
      <c r="VVZ2807" s="391"/>
      <c r="VWA2807" s="391"/>
      <c r="VWB2807" s="391"/>
      <c r="VWC2807" s="391"/>
      <c r="VWD2807" s="391"/>
      <c r="VWE2807" s="391"/>
      <c r="VWF2807" s="391"/>
      <c r="VWG2807" s="391"/>
      <c r="VWH2807" s="391"/>
      <c r="VWI2807" s="391"/>
      <c r="VWJ2807" s="391"/>
      <c r="VWK2807" s="391"/>
      <c r="VWL2807" s="391"/>
      <c r="VWM2807" s="391"/>
      <c r="VWN2807" s="391"/>
      <c r="VWO2807" s="391"/>
      <c r="VWP2807" s="391"/>
      <c r="VWQ2807" s="391"/>
      <c r="VWR2807" s="391"/>
      <c r="VWS2807" s="391"/>
      <c r="VWT2807" s="391"/>
      <c r="VWU2807" s="391"/>
      <c r="VWV2807" s="391"/>
      <c r="VWW2807" s="391"/>
      <c r="VWX2807" s="391"/>
      <c r="VWY2807" s="391"/>
      <c r="VWZ2807" s="391"/>
      <c r="VXA2807" s="391"/>
      <c r="VXB2807" s="391"/>
      <c r="VXC2807" s="391"/>
      <c r="VXD2807" s="391"/>
      <c r="VXE2807" s="391"/>
      <c r="VXF2807" s="391"/>
      <c r="VXG2807" s="391"/>
      <c r="VXH2807" s="391"/>
      <c r="VXI2807" s="391"/>
      <c r="VXJ2807" s="391"/>
      <c r="VXK2807" s="391"/>
      <c r="VXL2807" s="391"/>
      <c r="VXM2807" s="391"/>
      <c r="VXN2807" s="391"/>
      <c r="VXO2807" s="391"/>
      <c r="VXP2807" s="391"/>
      <c r="VXQ2807" s="391"/>
      <c r="VXR2807" s="391"/>
      <c r="VXS2807" s="391"/>
      <c r="VXT2807" s="391"/>
      <c r="VXU2807" s="391"/>
      <c r="VXV2807" s="391"/>
      <c r="VXW2807" s="391"/>
      <c r="VXX2807" s="391"/>
      <c r="VXY2807" s="391"/>
      <c r="VXZ2807" s="391"/>
      <c r="VYA2807" s="391"/>
      <c r="VYB2807" s="391"/>
      <c r="VYC2807" s="391"/>
      <c r="VYD2807" s="391"/>
      <c r="VYE2807" s="391"/>
      <c r="VYF2807" s="391"/>
      <c r="VYG2807" s="391"/>
      <c r="VYH2807" s="391"/>
      <c r="VYI2807" s="391"/>
      <c r="VYJ2807" s="391"/>
      <c r="VYK2807" s="391"/>
      <c r="VYL2807" s="391"/>
      <c r="VYM2807" s="391"/>
      <c r="VYN2807" s="391"/>
      <c r="VYO2807" s="391"/>
      <c r="VYP2807" s="391"/>
      <c r="VYQ2807" s="391"/>
      <c r="VYR2807" s="391"/>
      <c r="VYS2807" s="391"/>
      <c r="VYT2807" s="391"/>
      <c r="VYU2807" s="391"/>
      <c r="VYV2807" s="391"/>
      <c r="VYW2807" s="391"/>
      <c r="VYX2807" s="391"/>
      <c r="VYY2807" s="391"/>
      <c r="VYZ2807" s="391"/>
      <c r="VZA2807" s="391"/>
      <c r="VZB2807" s="391"/>
      <c r="VZC2807" s="391"/>
      <c r="VZD2807" s="391"/>
      <c r="VZE2807" s="391"/>
      <c r="VZF2807" s="391"/>
      <c r="VZG2807" s="391"/>
      <c r="VZH2807" s="391"/>
      <c r="VZI2807" s="391"/>
      <c r="VZJ2807" s="391"/>
      <c r="VZK2807" s="391"/>
      <c r="VZL2807" s="391"/>
      <c r="VZM2807" s="391"/>
      <c r="VZN2807" s="391"/>
      <c r="VZO2807" s="391"/>
      <c r="VZP2807" s="391"/>
      <c r="VZQ2807" s="391"/>
      <c r="VZR2807" s="391"/>
      <c r="VZS2807" s="391"/>
      <c r="VZT2807" s="391"/>
      <c r="VZU2807" s="391"/>
      <c r="VZV2807" s="391"/>
      <c r="VZW2807" s="391"/>
      <c r="VZX2807" s="391"/>
      <c r="VZY2807" s="391"/>
      <c r="VZZ2807" s="391"/>
      <c r="WAA2807" s="391"/>
      <c r="WAB2807" s="391"/>
      <c r="WAC2807" s="391"/>
      <c r="WAD2807" s="391"/>
      <c r="WAE2807" s="391"/>
      <c r="WAF2807" s="391"/>
      <c r="WAG2807" s="391"/>
      <c r="WAH2807" s="391"/>
      <c r="WAI2807" s="391"/>
      <c r="WAJ2807" s="391"/>
      <c r="WAK2807" s="391"/>
      <c r="WAL2807" s="391"/>
      <c r="WAM2807" s="391"/>
      <c r="WAN2807" s="391"/>
      <c r="WAO2807" s="391"/>
      <c r="WAP2807" s="391"/>
      <c r="WAQ2807" s="391"/>
      <c r="WAR2807" s="391"/>
      <c r="WAS2807" s="391"/>
      <c r="WAT2807" s="391"/>
      <c r="WAU2807" s="391"/>
      <c r="WAV2807" s="391"/>
      <c r="WAW2807" s="391"/>
      <c r="WAX2807" s="391"/>
      <c r="WAY2807" s="391"/>
      <c r="WAZ2807" s="391"/>
      <c r="WBA2807" s="391"/>
      <c r="WBB2807" s="391"/>
      <c r="WBC2807" s="391"/>
      <c r="WBD2807" s="391"/>
      <c r="WBE2807" s="391"/>
      <c r="WBF2807" s="391"/>
      <c r="WBG2807" s="391"/>
      <c r="WBH2807" s="391"/>
      <c r="WBI2807" s="391"/>
      <c r="WBJ2807" s="391"/>
      <c r="WBK2807" s="391"/>
      <c r="WBL2807" s="391"/>
      <c r="WBM2807" s="391"/>
      <c r="WBN2807" s="391"/>
      <c r="WBO2807" s="391"/>
      <c r="WBP2807" s="391"/>
      <c r="WBQ2807" s="391"/>
      <c r="WBR2807" s="391"/>
      <c r="WBS2807" s="391"/>
      <c r="WBT2807" s="391"/>
      <c r="WBU2807" s="391"/>
      <c r="WBV2807" s="391"/>
      <c r="WBW2807" s="391"/>
      <c r="WBX2807" s="391"/>
      <c r="WBY2807" s="391"/>
      <c r="WBZ2807" s="391"/>
      <c r="WCA2807" s="391"/>
      <c r="WCB2807" s="391"/>
      <c r="WCC2807" s="391"/>
      <c r="WCD2807" s="391"/>
      <c r="WCE2807" s="391"/>
      <c r="WCF2807" s="391"/>
      <c r="WCG2807" s="391"/>
      <c r="WCH2807" s="391"/>
      <c r="WCI2807" s="391"/>
      <c r="WCJ2807" s="391"/>
      <c r="WCK2807" s="391"/>
      <c r="WCL2807" s="391"/>
      <c r="WCM2807" s="391"/>
      <c r="WCN2807" s="391"/>
      <c r="WCO2807" s="391"/>
      <c r="WCP2807" s="391"/>
      <c r="WCQ2807" s="391"/>
      <c r="WCR2807" s="391"/>
      <c r="WCS2807" s="391"/>
      <c r="WCT2807" s="391"/>
      <c r="WCU2807" s="391"/>
      <c r="WCV2807" s="391"/>
      <c r="WCW2807" s="391"/>
      <c r="WCX2807" s="391"/>
      <c r="WCY2807" s="391"/>
      <c r="WCZ2807" s="391"/>
      <c r="WDA2807" s="391"/>
      <c r="WDB2807" s="391"/>
      <c r="WDC2807" s="391"/>
      <c r="WDD2807" s="391"/>
      <c r="WDE2807" s="391"/>
      <c r="WDF2807" s="391"/>
      <c r="WDG2807" s="391"/>
      <c r="WDH2807" s="391"/>
      <c r="WDI2807" s="391"/>
      <c r="WDJ2807" s="391"/>
      <c r="WDK2807" s="391"/>
      <c r="WDL2807" s="391"/>
      <c r="WDM2807" s="391"/>
      <c r="WDN2807" s="391"/>
      <c r="WDO2807" s="391"/>
      <c r="WDP2807" s="391"/>
      <c r="WDQ2807" s="391"/>
      <c r="WDR2807" s="391"/>
      <c r="WDS2807" s="391"/>
      <c r="WDT2807" s="391"/>
      <c r="WDU2807" s="391"/>
      <c r="WDV2807" s="391"/>
      <c r="WDW2807" s="391"/>
      <c r="WDX2807" s="391"/>
      <c r="WDY2807" s="391"/>
      <c r="WDZ2807" s="391"/>
      <c r="WEA2807" s="391"/>
      <c r="WEB2807" s="391"/>
      <c r="WEC2807" s="391"/>
      <c r="WED2807" s="391"/>
      <c r="WEE2807" s="391"/>
      <c r="WEF2807" s="391"/>
      <c r="WEG2807" s="391"/>
      <c r="WEH2807" s="391"/>
      <c r="WEI2807" s="391"/>
      <c r="WEJ2807" s="391"/>
      <c r="WEK2807" s="391"/>
      <c r="WEL2807" s="391"/>
      <c r="WEM2807" s="391"/>
      <c r="WEN2807" s="391"/>
      <c r="WEO2807" s="391"/>
      <c r="WEP2807" s="391"/>
      <c r="WEQ2807" s="391"/>
      <c r="WER2807" s="391"/>
      <c r="WES2807" s="391"/>
      <c r="WET2807" s="391"/>
      <c r="WEU2807" s="391"/>
      <c r="WEV2807" s="391"/>
      <c r="WEW2807" s="391"/>
      <c r="WEX2807" s="391"/>
      <c r="WEY2807" s="391"/>
      <c r="WEZ2807" s="391"/>
      <c r="WFA2807" s="391"/>
      <c r="WFB2807" s="391"/>
      <c r="WFC2807" s="391"/>
      <c r="WFD2807" s="391"/>
      <c r="WFE2807" s="391"/>
      <c r="WFF2807" s="391"/>
      <c r="WFG2807" s="391"/>
      <c r="WFH2807" s="391"/>
      <c r="WFI2807" s="391"/>
      <c r="WFJ2807" s="391"/>
      <c r="WFK2807" s="391"/>
      <c r="WFL2807" s="391"/>
      <c r="WFM2807" s="391"/>
      <c r="WFN2807" s="391"/>
      <c r="WFO2807" s="391"/>
      <c r="WFP2807" s="391"/>
      <c r="WFQ2807" s="391"/>
      <c r="WFR2807" s="391"/>
      <c r="WFS2807" s="391"/>
      <c r="WFT2807" s="391"/>
      <c r="WFU2807" s="391"/>
      <c r="WFV2807" s="391"/>
      <c r="WFW2807" s="391"/>
      <c r="WFX2807" s="391"/>
      <c r="WFY2807" s="391"/>
      <c r="WFZ2807" s="391"/>
      <c r="WGA2807" s="391"/>
      <c r="WGB2807" s="391"/>
      <c r="WGC2807" s="391"/>
      <c r="WGD2807" s="391"/>
      <c r="WGE2807" s="391"/>
      <c r="WGF2807" s="391"/>
      <c r="WGG2807" s="391"/>
      <c r="WGH2807" s="391"/>
      <c r="WGI2807" s="391"/>
      <c r="WGJ2807" s="391"/>
      <c r="WGK2807" s="391"/>
      <c r="WGL2807" s="391"/>
      <c r="WGM2807" s="391"/>
      <c r="WGN2807" s="391"/>
      <c r="WGO2807" s="391"/>
      <c r="WGP2807" s="391"/>
      <c r="WGQ2807" s="391"/>
      <c r="WGR2807" s="391"/>
      <c r="WGS2807" s="391"/>
      <c r="WGT2807" s="391"/>
      <c r="WGU2807" s="391"/>
      <c r="WGV2807" s="391"/>
      <c r="WGW2807" s="391"/>
      <c r="WGX2807" s="391"/>
      <c r="WGY2807" s="391"/>
      <c r="WGZ2807" s="391"/>
      <c r="WHA2807" s="391"/>
      <c r="WHB2807" s="391"/>
      <c r="WHC2807" s="391"/>
      <c r="WHD2807" s="391"/>
      <c r="WHE2807" s="391"/>
      <c r="WHF2807" s="391"/>
      <c r="WHG2807" s="391"/>
      <c r="WHH2807" s="391"/>
      <c r="WHI2807" s="391"/>
      <c r="WHJ2807" s="391"/>
      <c r="WHK2807" s="391"/>
      <c r="WHL2807" s="391"/>
      <c r="WHM2807" s="391"/>
      <c r="WHN2807" s="391"/>
      <c r="WHO2807" s="391"/>
      <c r="WHP2807" s="391"/>
      <c r="WHQ2807" s="391"/>
      <c r="WHR2807" s="391"/>
      <c r="WHS2807" s="391"/>
      <c r="WHT2807" s="391"/>
      <c r="WHU2807" s="391"/>
      <c r="WHV2807" s="391"/>
      <c r="WHW2807" s="391"/>
      <c r="WHX2807" s="391"/>
      <c r="WHY2807" s="391"/>
      <c r="WHZ2807" s="391"/>
      <c r="WIA2807" s="391"/>
      <c r="WIB2807" s="391"/>
      <c r="WIC2807" s="391"/>
      <c r="WID2807" s="391"/>
      <c r="WIE2807" s="391"/>
      <c r="WIF2807" s="391"/>
      <c r="WIG2807" s="391"/>
      <c r="WIH2807" s="391"/>
      <c r="WII2807" s="391"/>
      <c r="WIJ2807" s="391"/>
      <c r="WIK2807" s="391"/>
      <c r="WIL2807" s="391"/>
      <c r="WIM2807" s="391"/>
      <c r="WIN2807" s="391"/>
      <c r="WIO2807" s="391"/>
      <c r="WIP2807" s="391"/>
      <c r="WIQ2807" s="391"/>
      <c r="WIR2807" s="391"/>
      <c r="WIS2807" s="391"/>
      <c r="WIT2807" s="391"/>
      <c r="WIU2807" s="391"/>
      <c r="WIV2807" s="391"/>
      <c r="WIW2807" s="391"/>
      <c r="WIX2807" s="391"/>
      <c r="WIY2807" s="391"/>
      <c r="WIZ2807" s="391"/>
      <c r="WJA2807" s="391"/>
      <c r="WJB2807" s="391"/>
      <c r="WJC2807" s="391"/>
      <c r="WJD2807" s="391"/>
      <c r="WJE2807" s="391"/>
      <c r="WJF2807" s="391"/>
      <c r="WJG2807" s="391"/>
      <c r="WJH2807" s="391"/>
      <c r="WJI2807" s="391"/>
      <c r="WJJ2807" s="391"/>
      <c r="WJK2807" s="391"/>
      <c r="WJL2807" s="391"/>
      <c r="WJM2807" s="391"/>
      <c r="WJN2807" s="391"/>
      <c r="WJO2807" s="391"/>
      <c r="WJP2807" s="391"/>
      <c r="WJQ2807" s="391"/>
      <c r="WJR2807" s="391"/>
      <c r="WJS2807" s="391"/>
      <c r="WJT2807" s="391"/>
      <c r="WJU2807" s="391"/>
      <c r="WJV2807" s="391"/>
      <c r="WJW2807" s="391"/>
      <c r="WJX2807" s="391"/>
      <c r="WJY2807" s="391"/>
      <c r="WJZ2807" s="391"/>
      <c r="WKA2807" s="391"/>
      <c r="WKB2807" s="391"/>
      <c r="WKC2807" s="391"/>
      <c r="WKD2807" s="391"/>
      <c r="WKE2807" s="391"/>
      <c r="WKF2807" s="391"/>
      <c r="WKG2807" s="391"/>
      <c r="WKH2807" s="391"/>
      <c r="WKI2807" s="391"/>
      <c r="WKJ2807" s="391"/>
      <c r="WKK2807" s="391"/>
      <c r="WKL2807" s="391"/>
      <c r="WKM2807" s="391"/>
      <c r="WKN2807" s="391"/>
      <c r="WKO2807" s="391"/>
      <c r="WKP2807" s="391"/>
      <c r="WKQ2807" s="391"/>
      <c r="WKR2807" s="391"/>
      <c r="WKS2807" s="391"/>
      <c r="WKT2807" s="391"/>
      <c r="WKU2807" s="391"/>
      <c r="WKV2807" s="391"/>
      <c r="WKW2807" s="391"/>
      <c r="WKX2807" s="391"/>
      <c r="WKY2807" s="391"/>
      <c r="WKZ2807" s="391"/>
      <c r="WLA2807" s="391"/>
      <c r="WLB2807" s="391"/>
      <c r="WLC2807" s="391"/>
      <c r="WLD2807" s="391"/>
      <c r="WLE2807" s="391"/>
      <c r="WLF2807" s="391"/>
      <c r="WLG2807" s="391"/>
      <c r="WLH2807" s="391"/>
      <c r="WLI2807" s="391"/>
      <c r="WLJ2807" s="391"/>
      <c r="WLK2807" s="391"/>
      <c r="WLL2807" s="391"/>
      <c r="WLM2807" s="391"/>
      <c r="WLN2807" s="391"/>
      <c r="WLO2807" s="391"/>
      <c r="WLP2807" s="391"/>
      <c r="WLQ2807" s="391"/>
      <c r="WLR2807" s="391"/>
      <c r="WLS2807" s="391"/>
      <c r="WLT2807" s="391"/>
      <c r="WLU2807" s="391"/>
      <c r="WLV2807" s="391"/>
      <c r="WLW2807" s="391"/>
      <c r="WLX2807" s="391"/>
      <c r="WLY2807" s="391"/>
      <c r="WLZ2807" s="391"/>
      <c r="WMA2807" s="391"/>
      <c r="WMB2807" s="391"/>
      <c r="WMC2807" s="391"/>
      <c r="WMD2807" s="391"/>
      <c r="WME2807" s="391"/>
      <c r="WMF2807" s="391"/>
      <c r="WMG2807" s="391"/>
      <c r="WMH2807" s="391"/>
      <c r="WMI2807" s="391"/>
      <c r="WMJ2807" s="391"/>
      <c r="WMK2807" s="391"/>
      <c r="WML2807" s="391"/>
      <c r="WMM2807" s="391"/>
      <c r="WMN2807" s="391"/>
      <c r="WMO2807" s="391"/>
      <c r="WMP2807" s="391"/>
      <c r="WMQ2807" s="391"/>
      <c r="WMR2807" s="391"/>
      <c r="WMS2807" s="391"/>
      <c r="WMT2807" s="391"/>
      <c r="WMU2807" s="391"/>
      <c r="WMV2807" s="391"/>
      <c r="WMW2807" s="391"/>
      <c r="WMX2807" s="391"/>
      <c r="WMY2807" s="391"/>
      <c r="WMZ2807" s="391"/>
      <c r="WNA2807" s="391"/>
      <c r="WNB2807" s="391"/>
      <c r="WNC2807" s="391"/>
      <c r="WND2807" s="391"/>
      <c r="WNE2807" s="391"/>
      <c r="WNF2807" s="391"/>
      <c r="WNG2807" s="391"/>
      <c r="WNH2807" s="391"/>
      <c r="WNI2807" s="391"/>
      <c r="WNJ2807" s="391"/>
      <c r="WNK2807" s="391"/>
      <c r="WNL2807" s="391"/>
      <c r="WNM2807" s="391"/>
      <c r="WNN2807" s="391"/>
      <c r="WNO2807" s="391"/>
      <c r="WNP2807" s="391"/>
      <c r="WNQ2807" s="391"/>
      <c r="WNR2807" s="391"/>
      <c r="WNS2807" s="391"/>
      <c r="WNT2807" s="391"/>
      <c r="WNU2807" s="391"/>
      <c r="WNV2807" s="391"/>
      <c r="WNW2807" s="391"/>
      <c r="WNX2807" s="391"/>
      <c r="WNY2807" s="391"/>
      <c r="WNZ2807" s="391"/>
      <c r="WOA2807" s="391"/>
      <c r="WOB2807" s="391"/>
      <c r="WOC2807" s="391"/>
      <c r="WOD2807" s="391"/>
      <c r="WOE2807" s="391"/>
      <c r="WOF2807" s="391"/>
      <c r="WOG2807" s="391"/>
      <c r="WOH2807" s="391"/>
      <c r="WOI2807" s="391"/>
      <c r="WOJ2807" s="391"/>
      <c r="WOK2807" s="391"/>
      <c r="WOL2807" s="391"/>
      <c r="WOM2807" s="391"/>
      <c r="WON2807" s="391"/>
      <c r="WOO2807" s="391"/>
      <c r="WOP2807" s="391"/>
      <c r="WOQ2807" s="391"/>
      <c r="WOR2807" s="391"/>
      <c r="WOS2807" s="391"/>
      <c r="WOT2807" s="391"/>
      <c r="WOU2807" s="391"/>
      <c r="WOV2807" s="391"/>
      <c r="WOW2807" s="391"/>
      <c r="WOX2807" s="391"/>
      <c r="WOY2807" s="391"/>
      <c r="WOZ2807" s="391"/>
      <c r="WPA2807" s="391"/>
      <c r="WPB2807" s="391"/>
      <c r="WPC2807" s="391"/>
      <c r="WPD2807" s="391"/>
      <c r="WPE2807" s="391"/>
      <c r="WPF2807" s="391"/>
      <c r="WPG2807" s="391"/>
      <c r="WPH2807" s="391"/>
      <c r="WPI2807" s="391"/>
      <c r="WPJ2807" s="391"/>
      <c r="WPK2807" s="391"/>
      <c r="WPL2807" s="391"/>
      <c r="WPM2807" s="391"/>
      <c r="WPN2807" s="391"/>
      <c r="WPO2807" s="391"/>
      <c r="WPP2807" s="391"/>
      <c r="WPQ2807" s="391"/>
      <c r="WPR2807" s="391"/>
      <c r="WPS2807" s="391"/>
      <c r="WPT2807" s="391"/>
      <c r="WPU2807" s="391"/>
      <c r="WPV2807" s="391"/>
      <c r="WPW2807" s="391"/>
      <c r="WPX2807" s="391"/>
      <c r="WPY2807" s="391"/>
      <c r="WPZ2807" s="391"/>
      <c r="WQA2807" s="391"/>
      <c r="WQB2807" s="391"/>
      <c r="WQC2807" s="391"/>
      <c r="WQD2807" s="391"/>
      <c r="WQE2807" s="391"/>
      <c r="WQF2807" s="391"/>
      <c r="WQG2807" s="391"/>
      <c r="WQH2807" s="391"/>
      <c r="WQI2807" s="391"/>
      <c r="WQJ2807" s="391"/>
      <c r="WQK2807" s="391"/>
      <c r="WQL2807" s="391"/>
      <c r="WQM2807" s="391"/>
      <c r="WQN2807" s="391"/>
      <c r="WQO2807" s="391"/>
      <c r="WQP2807" s="391"/>
      <c r="WQQ2807" s="391"/>
      <c r="WQR2807" s="391"/>
      <c r="WQS2807" s="391"/>
      <c r="WQT2807" s="391"/>
      <c r="WQU2807" s="391"/>
      <c r="WQV2807" s="391"/>
      <c r="WQW2807" s="391"/>
      <c r="WQX2807" s="391"/>
      <c r="WQY2807" s="391"/>
      <c r="WQZ2807" s="391"/>
      <c r="WRA2807" s="391"/>
      <c r="WRB2807" s="391"/>
      <c r="WRC2807" s="391"/>
      <c r="WRD2807" s="391"/>
      <c r="WRE2807" s="391"/>
      <c r="WRF2807" s="391"/>
      <c r="WRG2807" s="391"/>
      <c r="WRH2807" s="391"/>
      <c r="WRI2807" s="391"/>
      <c r="WRJ2807" s="391"/>
      <c r="WRK2807" s="391"/>
      <c r="WRL2807" s="391"/>
      <c r="WRM2807" s="391"/>
      <c r="WRN2807" s="391"/>
      <c r="WRO2807" s="391"/>
      <c r="WRP2807" s="391"/>
      <c r="WRQ2807" s="391"/>
      <c r="WRR2807" s="391"/>
      <c r="WRS2807" s="391"/>
      <c r="WRT2807" s="391"/>
      <c r="WRU2807" s="391"/>
      <c r="WRV2807" s="391"/>
      <c r="WRW2807" s="391"/>
      <c r="WRX2807" s="391"/>
      <c r="WRY2807" s="391"/>
      <c r="WRZ2807" s="391"/>
      <c r="WSA2807" s="391"/>
      <c r="WSB2807" s="391"/>
      <c r="WSC2807" s="391"/>
      <c r="WSD2807" s="391"/>
      <c r="WSE2807" s="391"/>
      <c r="WSF2807" s="391"/>
      <c r="WSG2807" s="391"/>
      <c r="WSH2807" s="391"/>
      <c r="WSI2807" s="391"/>
      <c r="WSJ2807" s="391"/>
      <c r="WSK2807" s="391"/>
      <c r="WSL2807" s="391"/>
      <c r="WSM2807" s="391"/>
      <c r="WSN2807" s="391"/>
      <c r="WSO2807" s="391"/>
      <c r="WSP2807" s="391"/>
      <c r="WSQ2807" s="391"/>
      <c r="WSR2807" s="391"/>
      <c r="WSS2807" s="391"/>
      <c r="WST2807" s="391"/>
      <c r="WSU2807" s="391"/>
      <c r="WSV2807" s="391"/>
      <c r="WSW2807" s="391"/>
      <c r="WSX2807" s="391"/>
      <c r="WSY2807" s="391"/>
      <c r="WSZ2807" s="391"/>
      <c r="WTA2807" s="391"/>
      <c r="WTB2807" s="391"/>
      <c r="WTC2807" s="391"/>
      <c r="WTD2807" s="391"/>
      <c r="WTE2807" s="391"/>
      <c r="WTF2807" s="391"/>
      <c r="WTG2807" s="391"/>
      <c r="WTH2807" s="391"/>
      <c r="WTI2807" s="391"/>
      <c r="WTJ2807" s="391"/>
      <c r="WTK2807" s="391"/>
      <c r="WTL2807" s="391"/>
      <c r="WTM2807" s="391"/>
      <c r="WTN2807" s="391"/>
      <c r="WTO2807" s="391"/>
      <c r="WTP2807" s="391"/>
      <c r="WTQ2807" s="391"/>
      <c r="WTR2807" s="391"/>
      <c r="WTS2807" s="391"/>
      <c r="WTT2807" s="391"/>
      <c r="WTU2807" s="391"/>
      <c r="WTV2807" s="391"/>
      <c r="WTW2807" s="391"/>
      <c r="WTX2807" s="391"/>
      <c r="WTY2807" s="391"/>
      <c r="WTZ2807" s="391"/>
      <c r="WUA2807" s="391"/>
      <c r="WUB2807" s="391"/>
      <c r="WUC2807" s="391"/>
      <c r="WUD2807" s="391"/>
      <c r="WUE2807" s="391"/>
      <c r="WUF2807" s="391"/>
      <c r="WUG2807" s="391"/>
      <c r="WUH2807" s="391"/>
      <c r="WUI2807" s="391"/>
      <c r="WUJ2807" s="391"/>
      <c r="WUK2807" s="391"/>
      <c r="WUL2807" s="391"/>
      <c r="WUM2807" s="391"/>
      <c r="WUN2807" s="391"/>
      <c r="WUO2807" s="391"/>
      <c r="WUP2807" s="391"/>
      <c r="WUQ2807" s="391"/>
      <c r="WUR2807" s="391"/>
      <c r="WUS2807" s="391"/>
      <c r="WUT2807" s="391"/>
      <c r="WUU2807" s="391"/>
      <c r="WUV2807" s="391"/>
      <c r="WUW2807" s="391"/>
      <c r="WUX2807" s="391"/>
      <c r="WUY2807" s="391"/>
      <c r="WUZ2807" s="391"/>
      <c r="WVA2807" s="391"/>
      <c r="WVB2807" s="391"/>
      <c r="WVC2807" s="391"/>
      <c r="WVD2807" s="391"/>
      <c r="WVE2807" s="391"/>
      <c r="WVF2807" s="391"/>
      <c r="WVG2807" s="391"/>
      <c r="WVH2807" s="391"/>
      <c r="WVI2807" s="391"/>
      <c r="WVJ2807" s="391"/>
      <c r="WVK2807" s="391"/>
      <c r="WVL2807" s="391"/>
      <c r="WVM2807" s="391"/>
      <c r="WVN2807" s="391"/>
      <c r="WVO2807" s="391"/>
      <c r="WVP2807" s="391"/>
      <c r="WVQ2807" s="391"/>
      <c r="WVR2807" s="391"/>
      <c r="WVS2807" s="391"/>
      <c r="WVT2807" s="391"/>
      <c r="WVU2807" s="391"/>
      <c r="WVV2807" s="391"/>
      <c r="WVW2807" s="391"/>
      <c r="WVX2807" s="391"/>
      <c r="WVY2807" s="391"/>
      <c r="WVZ2807" s="391"/>
      <c r="WWA2807" s="391"/>
      <c r="WWB2807" s="391"/>
      <c r="WWC2807" s="391"/>
      <c r="WWD2807" s="391"/>
      <c r="WWE2807" s="391"/>
      <c r="WWF2807" s="391"/>
      <c r="WWG2807" s="391"/>
      <c r="WWH2807" s="391"/>
      <c r="WWI2807" s="391"/>
      <c r="WWJ2807" s="391"/>
      <c r="WWK2807" s="391"/>
      <c r="WWL2807" s="391"/>
      <c r="WWM2807" s="391"/>
      <c r="WWN2807" s="391"/>
      <c r="WWO2807" s="391"/>
      <c r="WWP2807" s="391"/>
      <c r="WWQ2807" s="391"/>
      <c r="WWR2807" s="391"/>
      <c r="WWS2807" s="391"/>
      <c r="WWT2807" s="391"/>
      <c r="WWU2807" s="391"/>
      <c r="WWV2807" s="391"/>
      <c r="WWW2807" s="391"/>
      <c r="WWX2807" s="391"/>
      <c r="WWY2807" s="391"/>
      <c r="WWZ2807" s="391"/>
      <c r="WXA2807" s="391"/>
      <c r="WXB2807" s="391"/>
      <c r="WXC2807" s="391"/>
      <c r="WXD2807" s="391"/>
      <c r="WXE2807" s="391"/>
      <c r="WXF2807" s="391"/>
      <c r="WXG2807" s="391"/>
      <c r="WXH2807" s="391"/>
      <c r="WXI2807" s="391"/>
      <c r="WXJ2807" s="391"/>
      <c r="WXK2807" s="391"/>
      <c r="WXL2807" s="391"/>
      <c r="WXM2807" s="391"/>
      <c r="WXN2807" s="391"/>
      <c r="WXO2807" s="391"/>
      <c r="WXP2807" s="391"/>
      <c r="WXQ2807" s="391"/>
      <c r="WXR2807" s="391"/>
      <c r="WXS2807" s="391"/>
      <c r="WXT2807" s="391"/>
      <c r="WXU2807" s="391"/>
      <c r="WXV2807" s="391"/>
      <c r="WXW2807" s="391"/>
      <c r="WXX2807" s="391"/>
      <c r="WXY2807" s="391"/>
      <c r="WXZ2807" s="391"/>
      <c r="WYA2807" s="391"/>
      <c r="WYB2807" s="391"/>
      <c r="WYC2807" s="391"/>
      <c r="WYD2807" s="391"/>
      <c r="WYE2807" s="391"/>
      <c r="WYF2807" s="391"/>
      <c r="WYG2807" s="391"/>
      <c r="WYH2807" s="391"/>
      <c r="WYI2807" s="391"/>
      <c r="WYJ2807" s="391"/>
      <c r="WYK2807" s="391"/>
      <c r="WYL2807" s="391"/>
      <c r="WYM2807" s="391"/>
      <c r="WYN2807" s="391"/>
      <c r="WYO2807" s="391"/>
      <c r="WYP2807" s="391"/>
      <c r="WYQ2807" s="391"/>
      <c r="WYR2807" s="391"/>
      <c r="WYS2807" s="391"/>
      <c r="WYT2807" s="391"/>
      <c r="WYU2807" s="391"/>
      <c r="WYV2807" s="391"/>
      <c r="WYW2807" s="391"/>
      <c r="WYX2807" s="391"/>
      <c r="WYY2807" s="391"/>
      <c r="WYZ2807" s="391"/>
      <c r="WZA2807" s="391"/>
      <c r="WZB2807" s="391"/>
      <c r="WZC2807" s="391"/>
      <c r="WZD2807" s="391"/>
      <c r="WZE2807" s="391"/>
      <c r="WZF2807" s="391"/>
      <c r="WZG2807" s="391"/>
      <c r="WZH2807" s="391"/>
      <c r="WZI2807" s="391"/>
      <c r="WZJ2807" s="391"/>
      <c r="WZK2807" s="391"/>
      <c r="WZL2807" s="391"/>
      <c r="WZM2807" s="391"/>
      <c r="WZN2807" s="391"/>
      <c r="WZO2807" s="391"/>
      <c r="WZP2807" s="391"/>
      <c r="WZQ2807" s="391"/>
      <c r="WZR2807" s="391"/>
      <c r="WZS2807" s="391"/>
      <c r="WZT2807" s="391"/>
      <c r="WZU2807" s="391"/>
      <c r="WZV2807" s="391"/>
      <c r="WZW2807" s="391"/>
      <c r="WZX2807" s="391"/>
      <c r="WZY2807" s="391"/>
      <c r="WZZ2807" s="391"/>
      <c r="XAA2807" s="391"/>
      <c r="XAB2807" s="391"/>
      <c r="XAC2807" s="391"/>
      <c r="XAD2807" s="391"/>
      <c r="XAE2807" s="391"/>
      <c r="XAF2807" s="391"/>
      <c r="XAG2807" s="391"/>
      <c r="XAH2807" s="391"/>
      <c r="XAI2807" s="391"/>
      <c r="XAJ2807" s="391"/>
      <c r="XAK2807" s="391"/>
      <c r="XAL2807" s="391"/>
      <c r="XAM2807" s="391"/>
      <c r="XAN2807" s="391"/>
      <c r="XAO2807" s="391"/>
      <c r="XAP2807" s="391"/>
      <c r="XAQ2807" s="391"/>
      <c r="XAR2807" s="391"/>
      <c r="XAS2807" s="391"/>
      <c r="XAT2807" s="391"/>
      <c r="XAU2807" s="391"/>
      <c r="XAV2807" s="391"/>
      <c r="XAW2807" s="391"/>
      <c r="XAX2807" s="391"/>
      <c r="XAY2807" s="391"/>
      <c r="XAZ2807" s="391"/>
      <c r="XBA2807" s="391"/>
      <c r="XBB2807" s="391"/>
      <c r="XBC2807" s="391"/>
      <c r="XBD2807" s="391"/>
      <c r="XBE2807" s="391"/>
      <c r="XBF2807" s="391"/>
      <c r="XBG2807" s="391"/>
      <c r="XBH2807" s="391"/>
      <c r="XBI2807" s="391"/>
      <c r="XBJ2807" s="391"/>
      <c r="XBK2807" s="391"/>
      <c r="XBL2807" s="391"/>
      <c r="XBM2807" s="391"/>
      <c r="XBN2807" s="391"/>
      <c r="XBO2807" s="391"/>
      <c r="XBP2807" s="391"/>
      <c r="XBQ2807" s="391"/>
      <c r="XBR2807" s="391"/>
      <c r="XBS2807" s="391"/>
      <c r="XBT2807" s="391"/>
      <c r="XBU2807" s="391"/>
      <c r="XBV2807" s="391"/>
      <c r="XBW2807" s="391"/>
      <c r="XBX2807" s="391"/>
      <c r="XBY2807" s="391"/>
      <c r="XBZ2807" s="391"/>
      <c r="XCA2807" s="391"/>
      <c r="XCB2807" s="391"/>
      <c r="XCC2807" s="391"/>
      <c r="XCD2807" s="391"/>
      <c r="XCE2807" s="391"/>
      <c r="XCF2807" s="391"/>
      <c r="XCG2807" s="391"/>
      <c r="XCH2807" s="391"/>
      <c r="XCI2807" s="391"/>
      <c r="XCJ2807" s="391"/>
      <c r="XCK2807" s="391"/>
      <c r="XCL2807" s="391"/>
      <c r="XCM2807" s="391"/>
      <c r="XCN2807" s="391"/>
      <c r="XCO2807" s="391"/>
      <c r="XCP2807" s="391"/>
      <c r="XCQ2807" s="391"/>
      <c r="XCR2807" s="391"/>
      <c r="XCS2807" s="391"/>
      <c r="XCT2807" s="391"/>
      <c r="XCU2807" s="391"/>
      <c r="XCV2807" s="391"/>
      <c r="XCW2807" s="391"/>
      <c r="XCX2807" s="391"/>
      <c r="XCY2807" s="391"/>
      <c r="XCZ2807" s="391"/>
      <c r="XDA2807" s="391"/>
      <c r="XDB2807" s="391"/>
      <c r="XDC2807" s="391"/>
      <c r="XDD2807" s="391"/>
      <c r="XDE2807" s="391"/>
      <c r="XDF2807" s="391"/>
      <c r="XDG2807" s="391"/>
      <c r="XDH2807" s="391"/>
      <c r="XDI2807" s="391"/>
      <c r="XDJ2807" s="391"/>
      <c r="XDK2807" s="391"/>
      <c r="XDL2807" s="391"/>
      <c r="XDM2807" s="391"/>
      <c r="XDN2807" s="391"/>
      <c r="XDO2807" s="391"/>
      <c r="XDP2807" s="391"/>
      <c r="XDQ2807" s="391"/>
      <c r="XDR2807" s="391"/>
      <c r="XDS2807" s="391"/>
      <c r="XDT2807" s="391"/>
      <c r="XDU2807" s="391"/>
      <c r="XDV2807" s="391"/>
      <c r="XDW2807" s="391"/>
      <c r="XDX2807" s="391"/>
      <c r="XDY2807" s="391"/>
      <c r="XDZ2807" s="391"/>
      <c r="XEA2807" s="391"/>
      <c r="XEB2807" s="391"/>
      <c r="XEC2807" s="391"/>
      <c r="XED2807" s="391"/>
      <c r="XEE2807" s="391"/>
      <c r="XEF2807" s="391"/>
      <c r="XEG2807" s="391"/>
      <c r="XEH2807" s="391"/>
      <c r="XEI2807" s="391"/>
      <c r="XEJ2807" s="391"/>
      <c r="XEK2807" s="391"/>
      <c r="XEL2807" s="391"/>
      <c r="XEM2807" s="391"/>
      <c r="XEN2807" s="391"/>
      <c r="XEO2807" s="391"/>
      <c r="XEP2807" s="391"/>
      <c r="XEQ2807" s="391"/>
      <c r="XER2807" s="391"/>
      <c r="XES2807" s="391"/>
      <c r="XET2807" s="391"/>
      <c r="XEU2807" s="391"/>
      <c r="XEV2807" s="391"/>
      <c r="XEW2807" s="391"/>
      <c r="XEX2807" s="391"/>
      <c r="XEY2807" s="391"/>
      <c r="XEZ2807" s="391"/>
      <c r="XFA2807" s="391"/>
      <c r="XFB2807" s="391"/>
      <c r="XFC2807" s="391"/>
      <c r="XFD2807" s="391"/>
    </row>
    <row r="2808" spans="1:16384" x14ac:dyDescent="0.25">
      <c r="A2808" s="392">
        <v>5129</v>
      </c>
      <c r="B2808" s="392" t="s">
        <v>3907</v>
      </c>
      <c r="C2808" s="392" t="s">
        <v>1891</v>
      </c>
      <c r="D2808" s="392" t="s">
        <v>287</v>
      </c>
      <c r="E2808" s="392" t="s">
        <v>10</v>
      </c>
      <c r="F2808" s="392">
        <v>1300000</v>
      </c>
      <c r="G2808" s="392">
        <f t="shared" si="45"/>
        <v>1300000</v>
      </c>
      <c r="H2808" s="12">
        <v>1</v>
      </c>
      <c r="J2808" s="5"/>
      <c r="K2808" s="5"/>
      <c r="L2808" s="5"/>
      <c r="M2808" s="5"/>
      <c r="N2808" s="5"/>
      <c r="O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Q2808" s="5"/>
      <c r="AR2808" s="5"/>
      <c r="AS2808" s="5"/>
      <c r="AT2808" s="5"/>
      <c r="AU2808" s="5"/>
      <c r="AV2808" s="5"/>
    </row>
    <row r="2809" spans="1:16384" x14ac:dyDescent="0.25">
      <c r="A2809" s="480" t="s">
        <v>229</v>
      </c>
      <c r="B2809" s="481"/>
      <c r="C2809" s="481"/>
      <c r="D2809" s="481"/>
      <c r="E2809" s="481"/>
      <c r="F2809" s="481"/>
      <c r="G2809" s="481"/>
      <c r="H2809" s="481"/>
      <c r="I2809" s="23"/>
    </row>
    <row r="2810" spans="1:16384" x14ac:dyDescent="0.25">
      <c r="A2810" s="469" t="s">
        <v>12</v>
      </c>
      <c r="B2810" s="470"/>
      <c r="C2810" s="470"/>
      <c r="D2810" s="470"/>
      <c r="E2810" s="470"/>
      <c r="F2810" s="470"/>
      <c r="G2810" s="470"/>
      <c r="H2810" s="470"/>
      <c r="I2810" s="23"/>
    </row>
    <row r="2811" spans="1:16384" ht="54" x14ac:dyDescent="0.25">
      <c r="A2811" s="395">
        <v>4239</v>
      </c>
      <c r="B2811" s="395" t="s">
        <v>3947</v>
      </c>
      <c r="C2811" s="395" t="s">
        <v>3948</v>
      </c>
      <c r="D2811" s="395" t="s">
        <v>287</v>
      </c>
      <c r="E2811" s="395" t="s">
        <v>14</v>
      </c>
      <c r="F2811" s="395">
        <v>200000</v>
      </c>
      <c r="G2811" s="395">
        <v>200000</v>
      </c>
      <c r="H2811" s="395">
        <v>1</v>
      </c>
      <c r="I2811" s="23"/>
    </row>
    <row r="2812" spans="1:16384" ht="54" x14ac:dyDescent="0.25">
      <c r="A2812" s="395">
        <v>4239</v>
      </c>
      <c r="B2812" s="395" t="s">
        <v>3949</v>
      </c>
      <c r="C2812" s="395" t="s">
        <v>3948</v>
      </c>
      <c r="D2812" s="395" t="s">
        <v>287</v>
      </c>
      <c r="E2812" s="395" t="s">
        <v>14</v>
      </c>
      <c r="F2812" s="395">
        <v>300000</v>
      </c>
      <c r="G2812" s="395">
        <v>300000</v>
      </c>
      <c r="H2812" s="395">
        <v>1</v>
      </c>
      <c r="I2812" s="23"/>
    </row>
    <row r="2813" spans="1:16384" ht="15" customHeight="1" x14ac:dyDescent="0.25">
      <c r="A2813" s="491" t="s">
        <v>96</v>
      </c>
      <c r="B2813" s="492"/>
      <c r="C2813" s="492"/>
      <c r="D2813" s="492"/>
      <c r="E2813" s="492"/>
      <c r="F2813" s="492"/>
      <c r="G2813" s="492"/>
      <c r="H2813" s="493"/>
      <c r="I2813" s="23"/>
    </row>
    <row r="2814" spans="1:16384" x14ac:dyDescent="0.25">
      <c r="A2814" s="469" t="s">
        <v>12</v>
      </c>
      <c r="B2814" s="470"/>
      <c r="C2814" s="470"/>
      <c r="D2814" s="470"/>
      <c r="E2814" s="470"/>
      <c r="F2814" s="470"/>
      <c r="G2814" s="470"/>
      <c r="H2814" s="470"/>
      <c r="I2814" s="23"/>
    </row>
    <row r="2815" spans="1:16384" ht="27" x14ac:dyDescent="0.25">
      <c r="A2815" s="13">
        <v>4251</v>
      </c>
      <c r="B2815" s="13" t="s">
        <v>2890</v>
      </c>
      <c r="C2815" s="13" t="s">
        <v>2891</v>
      </c>
      <c r="D2815" s="13" t="s">
        <v>426</v>
      </c>
      <c r="E2815" s="13" t="s">
        <v>14</v>
      </c>
      <c r="F2815" s="13">
        <v>3000000</v>
      </c>
      <c r="G2815" s="13">
        <v>3000000</v>
      </c>
      <c r="H2815" s="13">
        <v>1</v>
      </c>
      <c r="I2815" s="23"/>
    </row>
    <row r="2816" spans="1:16384" ht="15" customHeight="1" x14ac:dyDescent="0.25">
      <c r="A2816" s="491" t="s">
        <v>148</v>
      </c>
      <c r="B2816" s="492"/>
      <c r="C2816" s="492"/>
      <c r="D2816" s="492"/>
      <c r="E2816" s="492"/>
      <c r="F2816" s="492"/>
      <c r="G2816" s="492"/>
      <c r="H2816" s="493"/>
      <c r="I2816" s="23"/>
    </row>
    <row r="2817" spans="1:9" x14ac:dyDescent="0.25">
      <c r="A2817" s="469" t="s">
        <v>12</v>
      </c>
      <c r="B2817" s="470"/>
      <c r="C2817" s="470"/>
      <c r="D2817" s="470"/>
      <c r="E2817" s="470"/>
      <c r="F2817" s="470"/>
      <c r="G2817" s="470"/>
      <c r="H2817" s="470"/>
      <c r="I2817" s="23"/>
    </row>
    <row r="2818" spans="1:9" ht="40.5" x14ac:dyDescent="0.25">
      <c r="A2818" s="191">
        <v>4239</v>
      </c>
      <c r="B2818" s="191" t="s">
        <v>478</v>
      </c>
      <c r="C2818" s="191" t="s">
        <v>479</v>
      </c>
      <c r="D2818" s="191" t="s">
        <v>9</v>
      </c>
      <c r="E2818" s="191" t="s">
        <v>14</v>
      </c>
      <c r="F2818" s="191">
        <v>479888</v>
      </c>
      <c r="G2818" s="191">
        <v>479888</v>
      </c>
      <c r="H2818" s="191">
        <v>1</v>
      </c>
      <c r="I2818" s="23"/>
    </row>
    <row r="2819" spans="1:9" ht="40.5" x14ac:dyDescent="0.25">
      <c r="A2819" s="191">
        <v>4239</v>
      </c>
      <c r="B2819" s="191" t="s">
        <v>480</v>
      </c>
      <c r="C2819" s="191" t="s">
        <v>479</v>
      </c>
      <c r="D2819" s="191" t="s">
        <v>9</v>
      </c>
      <c r="E2819" s="191" t="s">
        <v>14</v>
      </c>
      <c r="F2819" s="191">
        <v>948888</v>
      </c>
      <c r="G2819" s="191">
        <v>948888</v>
      </c>
      <c r="H2819" s="191">
        <v>1</v>
      </c>
      <c r="I2819" s="23"/>
    </row>
    <row r="2820" spans="1:9" ht="40.5" x14ac:dyDescent="0.25">
      <c r="A2820" s="191">
        <v>4239</v>
      </c>
      <c r="B2820" s="191" t="s">
        <v>481</v>
      </c>
      <c r="C2820" s="191" t="s">
        <v>479</v>
      </c>
      <c r="D2820" s="191" t="s">
        <v>9</v>
      </c>
      <c r="E2820" s="191" t="s">
        <v>14</v>
      </c>
      <c r="F2820" s="191">
        <v>439888</v>
      </c>
      <c r="G2820" s="191">
        <v>439888</v>
      </c>
      <c r="H2820" s="191">
        <v>1</v>
      </c>
      <c r="I2820" s="23"/>
    </row>
    <row r="2821" spans="1:9" ht="40.5" x14ac:dyDescent="0.25">
      <c r="A2821" s="191">
        <v>4239</v>
      </c>
      <c r="B2821" s="191" t="s">
        <v>482</v>
      </c>
      <c r="C2821" s="191" t="s">
        <v>479</v>
      </c>
      <c r="D2821" s="191" t="s">
        <v>9</v>
      </c>
      <c r="E2821" s="191" t="s">
        <v>14</v>
      </c>
      <c r="F2821" s="191">
        <v>247888</v>
      </c>
      <c r="G2821" s="191">
        <v>247888</v>
      </c>
      <c r="H2821" s="191">
        <v>1</v>
      </c>
      <c r="I2821" s="23"/>
    </row>
    <row r="2822" spans="1:9" ht="40.5" x14ac:dyDescent="0.25">
      <c r="A2822" s="191">
        <v>4239</v>
      </c>
      <c r="B2822" s="191" t="s">
        <v>483</v>
      </c>
      <c r="C2822" s="191" t="s">
        <v>479</v>
      </c>
      <c r="D2822" s="191" t="s">
        <v>9</v>
      </c>
      <c r="E2822" s="191" t="s">
        <v>14</v>
      </c>
      <c r="F2822" s="191">
        <v>391888</v>
      </c>
      <c r="G2822" s="191">
        <v>391888</v>
      </c>
      <c r="H2822" s="191">
        <v>1</v>
      </c>
      <c r="I2822" s="23"/>
    </row>
    <row r="2823" spans="1:9" ht="40.5" x14ac:dyDescent="0.25">
      <c r="A2823" s="191">
        <v>4239</v>
      </c>
      <c r="B2823" s="191" t="s">
        <v>484</v>
      </c>
      <c r="C2823" s="191" t="s">
        <v>479</v>
      </c>
      <c r="D2823" s="191" t="s">
        <v>9</v>
      </c>
      <c r="E2823" s="191" t="s">
        <v>14</v>
      </c>
      <c r="F2823" s="191">
        <v>314000</v>
      </c>
      <c r="G2823" s="191">
        <v>314000</v>
      </c>
      <c r="H2823" s="191">
        <v>1</v>
      </c>
      <c r="I2823" s="23"/>
    </row>
    <row r="2824" spans="1:9" ht="40.5" x14ac:dyDescent="0.25">
      <c r="A2824" s="191">
        <v>4239</v>
      </c>
      <c r="B2824" s="191" t="s">
        <v>485</v>
      </c>
      <c r="C2824" s="191" t="s">
        <v>479</v>
      </c>
      <c r="D2824" s="191" t="s">
        <v>9</v>
      </c>
      <c r="E2824" s="191" t="s">
        <v>14</v>
      </c>
      <c r="F2824" s="191">
        <v>698000</v>
      </c>
      <c r="G2824" s="191">
        <v>698000</v>
      </c>
      <c r="H2824" s="191">
        <v>1</v>
      </c>
      <c r="I2824" s="23"/>
    </row>
    <row r="2825" spans="1:9" ht="40.5" x14ac:dyDescent="0.25">
      <c r="A2825" s="191">
        <v>4239</v>
      </c>
      <c r="B2825" s="191" t="s">
        <v>486</v>
      </c>
      <c r="C2825" s="191" t="s">
        <v>479</v>
      </c>
      <c r="D2825" s="191" t="s">
        <v>9</v>
      </c>
      <c r="E2825" s="191" t="s">
        <v>14</v>
      </c>
      <c r="F2825" s="191">
        <v>148000</v>
      </c>
      <c r="G2825" s="191">
        <v>148000</v>
      </c>
      <c r="H2825" s="191">
        <v>1</v>
      </c>
      <c r="I2825" s="23"/>
    </row>
    <row r="2826" spans="1:9" ht="40.5" x14ac:dyDescent="0.25">
      <c r="A2826" s="191">
        <v>4239</v>
      </c>
      <c r="B2826" s="191" t="s">
        <v>487</v>
      </c>
      <c r="C2826" s="191" t="s">
        <v>479</v>
      </c>
      <c r="D2826" s="191" t="s">
        <v>9</v>
      </c>
      <c r="E2826" s="191" t="s">
        <v>14</v>
      </c>
      <c r="F2826" s="191">
        <v>798000</v>
      </c>
      <c r="G2826" s="191">
        <v>798000</v>
      </c>
      <c r="H2826" s="191">
        <v>1</v>
      </c>
      <c r="I2826" s="23"/>
    </row>
    <row r="2827" spans="1:9" x14ac:dyDescent="0.25">
      <c r="A2827" s="485" t="s">
        <v>3694</v>
      </c>
      <c r="B2827" s="486"/>
      <c r="C2827" s="486"/>
      <c r="D2827" s="486"/>
      <c r="E2827" s="486"/>
      <c r="F2827" s="486"/>
      <c r="G2827" s="486"/>
      <c r="H2827" s="486"/>
      <c r="I2827" s="23"/>
    </row>
    <row r="2828" spans="1:9" x14ac:dyDescent="0.25">
      <c r="A2828" s="469" t="s">
        <v>8</v>
      </c>
      <c r="B2828" s="470"/>
      <c r="C2828" s="470"/>
      <c r="D2828" s="470"/>
      <c r="E2828" s="470"/>
      <c r="F2828" s="470"/>
      <c r="G2828" s="470"/>
      <c r="H2828" s="470"/>
      <c r="I2828" s="23"/>
    </row>
    <row r="2829" spans="1:9" x14ac:dyDescent="0.25">
      <c r="A2829" s="387">
        <v>4269</v>
      </c>
      <c r="B2829" s="387" t="s">
        <v>3693</v>
      </c>
      <c r="C2829" s="387" t="s">
        <v>3118</v>
      </c>
      <c r="D2829" s="387" t="s">
        <v>9</v>
      </c>
      <c r="E2829" s="387" t="s">
        <v>10</v>
      </c>
      <c r="F2829" s="387">
        <v>17500</v>
      </c>
      <c r="G2829" s="387">
        <f>+F2829*H2829</f>
        <v>3500000</v>
      </c>
      <c r="H2829" s="387">
        <v>200</v>
      </c>
      <c r="I2829" s="23"/>
    </row>
    <row r="2830" spans="1:9" x14ac:dyDescent="0.25">
      <c r="A2830" s="387">
        <v>4269</v>
      </c>
      <c r="B2830" s="387" t="s">
        <v>3697</v>
      </c>
      <c r="C2830" s="387" t="s">
        <v>1872</v>
      </c>
      <c r="D2830" s="387" t="s">
        <v>9</v>
      </c>
      <c r="E2830" s="387" t="s">
        <v>899</v>
      </c>
      <c r="F2830" s="387">
        <v>3500</v>
      </c>
      <c r="G2830" s="387">
        <f>+F2830*H2830</f>
        <v>8334900</v>
      </c>
      <c r="H2830" s="387">
        <v>2381.4</v>
      </c>
      <c r="I2830" s="23"/>
    </row>
    <row r="2831" spans="1:9" x14ac:dyDescent="0.25">
      <c r="A2831" s="387">
        <v>4269</v>
      </c>
      <c r="B2831" s="387" t="s">
        <v>3698</v>
      </c>
      <c r="C2831" s="387" t="s">
        <v>1872</v>
      </c>
      <c r="D2831" s="387" t="s">
        <v>9</v>
      </c>
      <c r="E2831" s="387" t="s">
        <v>899</v>
      </c>
      <c r="F2831" s="387">
        <v>3300</v>
      </c>
      <c r="G2831" s="387">
        <f>+F2831*H2831</f>
        <v>1658250</v>
      </c>
      <c r="H2831" s="387">
        <v>502.5</v>
      </c>
      <c r="I2831" s="23"/>
    </row>
    <row r="2832" spans="1:9" ht="27" x14ac:dyDescent="0.25">
      <c r="A2832" s="387">
        <v>4261</v>
      </c>
      <c r="B2832" s="387" t="s">
        <v>3695</v>
      </c>
      <c r="C2832" s="387" t="s">
        <v>3696</v>
      </c>
      <c r="D2832" s="387" t="s">
        <v>9</v>
      </c>
      <c r="E2832" s="387" t="s">
        <v>10</v>
      </c>
      <c r="F2832" s="387">
        <v>17500</v>
      </c>
      <c r="G2832" s="387">
        <f>+F2832*H2832</f>
        <v>3500000</v>
      </c>
      <c r="H2832" s="387">
        <v>200</v>
      </c>
      <c r="I2832" s="23"/>
    </row>
    <row r="2833" spans="1:9" ht="15" customHeight="1" x14ac:dyDescent="0.25">
      <c r="A2833" s="485" t="s">
        <v>87</v>
      </c>
      <c r="B2833" s="486"/>
      <c r="C2833" s="486"/>
      <c r="D2833" s="486"/>
      <c r="E2833" s="486"/>
      <c r="F2833" s="486"/>
      <c r="G2833" s="486"/>
      <c r="H2833" s="486"/>
      <c r="I2833" s="23"/>
    </row>
    <row r="2834" spans="1:9" ht="15" customHeight="1" x14ac:dyDescent="0.25">
      <c r="A2834" s="469" t="s">
        <v>8</v>
      </c>
      <c r="B2834" s="470"/>
      <c r="C2834" s="470"/>
      <c r="D2834" s="470"/>
      <c r="E2834" s="470"/>
      <c r="F2834" s="470"/>
      <c r="G2834" s="470"/>
      <c r="H2834" s="470"/>
      <c r="I2834" s="23"/>
    </row>
    <row r="2835" spans="1:9" ht="15" customHeight="1" x14ac:dyDescent="0.25">
      <c r="A2835" s="188"/>
      <c r="B2835" s="189"/>
      <c r="C2835" s="189"/>
      <c r="D2835" s="189"/>
      <c r="E2835" s="189"/>
      <c r="F2835" s="189"/>
      <c r="G2835" s="189"/>
      <c r="H2835" s="189"/>
      <c r="I2835" s="23"/>
    </row>
    <row r="2836" spans="1:9" x14ac:dyDescent="0.25">
      <c r="A2836" s="176"/>
      <c r="B2836" s="176"/>
      <c r="C2836" s="176"/>
      <c r="D2836" s="176"/>
      <c r="E2836" s="176"/>
      <c r="F2836" s="176"/>
      <c r="G2836" s="176"/>
      <c r="H2836" s="176"/>
      <c r="I2836" s="23"/>
    </row>
    <row r="2837" spans="1:9" x14ac:dyDescent="0.25">
      <c r="A2837" s="469" t="s">
        <v>12</v>
      </c>
      <c r="B2837" s="470"/>
      <c r="C2837" s="470"/>
      <c r="D2837" s="470"/>
      <c r="E2837" s="470"/>
      <c r="F2837" s="470"/>
      <c r="G2837" s="470"/>
      <c r="H2837" s="470"/>
      <c r="I2837" s="23"/>
    </row>
    <row r="2838" spans="1:9" ht="40.5" x14ac:dyDescent="0.25">
      <c r="A2838" s="387">
        <v>4239</v>
      </c>
      <c r="B2838" s="387" t="s">
        <v>3699</v>
      </c>
      <c r="C2838" s="387" t="s">
        <v>542</v>
      </c>
      <c r="D2838" s="387" t="s">
        <v>9</v>
      </c>
      <c r="E2838" s="387" t="s">
        <v>14</v>
      </c>
      <c r="F2838" s="387">
        <v>400000</v>
      </c>
      <c r="G2838" s="387">
        <v>400000</v>
      </c>
      <c r="H2838" s="387">
        <v>1</v>
      </c>
      <c r="I2838" s="23"/>
    </row>
    <row r="2839" spans="1:9" ht="40.5" x14ac:dyDescent="0.25">
      <c r="A2839" s="354">
        <v>4239</v>
      </c>
      <c r="B2839" s="387" t="s">
        <v>3061</v>
      </c>
      <c r="C2839" s="387" t="s">
        <v>542</v>
      </c>
      <c r="D2839" s="387" t="s">
        <v>9</v>
      </c>
      <c r="E2839" s="387" t="s">
        <v>14</v>
      </c>
      <c r="F2839" s="387">
        <v>500000</v>
      </c>
      <c r="G2839" s="387">
        <v>500000</v>
      </c>
      <c r="H2839" s="387">
        <v>1</v>
      </c>
      <c r="I2839" s="23"/>
    </row>
    <row r="2840" spans="1:9" ht="40.5" x14ac:dyDescent="0.25">
      <c r="A2840" s="354">
        <v>4239</v>
      </c>
      <c r="B2840" s="354" t="s">
        <v>3062</v>
      </c>
      <c r="C2840" s="354" t="s">
        <v>542</v>
      </c>
      <c r="D2840" s="354" t="s">
        <v>9</v>
      </c>
      <c r="E2840" s="354" t="s">
        <v>14</v>
      </c>
      <c r="F2840" s="354">
        <v>800000</v>
      </c>
      <c r="G2840" s="354">
        <v>800000</v>
      </c>
      <c r="H2840" s="354">
        <v>2</v>
      </c>
      <c r="I2840" s="23"/>
    </row>
    <row r="2841" spans="1:9" ht="40.5" x14ac:dyDescent="0.25">
      <c r="A2841" s="354">
        <v>4239</v>
      </c>
      <c r="B2841" s="354" t="s">
        <v>3063</v>
      </c>
      <c r="C2841" s="354" t="s">
        <v>542</v>
      </c>
      <c r="D2841" s="354" t="s">
        <v>9</v>
      </c>
      <c r="E2841" s="354" t="s">
        <v>14</v>
      </c>
      <c r="F2841" s="354">
        <v>800000</v>
      </c>
      <c r="G2841" s="354">
        <v>800000</v>
      </c>
      <c r="H2841" s="354">
        <v>3</v>
      </c>
      <c r="I2841" s="23"/>
    </row>
    <row r="2842" spans="1:9" ht="40.5" x14ac:dyDescent="0.25">
      <c r="A2842" s="354">
        <v>4239</v>
      </c>
      <c r="B2842" s="354" t="s">
        <v>3064</v>
      </c>
      <c r="C2842" s="354" t="s">
        <v>542</v>
      </c>
      <c r="D2842" s="354" t="s">
        <v>9</v>
      </c>
      <c r="E2842" s="354" t="s">
        <v>14</v>
      </c>
      <c r="F2842" s="354">
        <v>400000</v>
      </c>
      <c r="G2842" s="354">
        <v>400000</v>
      </c>
      <c r="H2842" s="354">
        <v>4</v>
      </c>
      <c r="I2842" s="23"/>
    </row>
    <row r="2843" spans="1:9" ht="40.5" x14ac:dyDescent="0.25">
      <c r="A2843" s="354">
        <v>4239</v>
      </c>
      <c r="B2843" s="354" t="s">
        <v>3065</v>
      </c>
      <c r="C2843" s="354" t="s">
        <v>542</v>
      </c>
      <c r="D2843" s="354" t="s">
        <v>9</v>
      </c>
      <c r="E2843" s="354" t="s">
        <v>14</v>
      </c>
      <c r="F2843" s="354">
        <v>800000</v>
      </c>
      <c r="G2843" s="354">
        <v>800000</v>
      </c>
      <c r="H2843" s="354">
        <v>5</v>
      </c>
      <c r="I2843" s="23"/>
    </row>
    <row r="2844" spans="1:9" ht="40.5" x14ac:dyDescent="0.25">
      <c r="A2844" s="354">
        <v>4239</v>
      </c>
      <c r="B2844" s="354" t="s">
        <v>3066</v>
      </c>
      <c r="C2844" s="354" t="s">
        <v>542</v>
      </c>
      <c r="D2844" s="354" t="s">
        <v>9</v>
      </c>
      <c r="E2844" s="354" t="s">
        <v>14</v>
      </c>
      <c r="F2844" s="354">
        <v>400000</v>
      </c>
      <c r="G2844" s="354">
        <v>400000</v>
      </c>
      <c r="H2844" s="354">
        <v>6</v>
      </c>
      <c r="I2844" s="23"/>
    </row>
    <row r="2845" spans="1:9" ht="40.5" x14ac:dyDescent="0.25">
      <c r="A2845" s="354">
        <v>4239</v>
      </c>
      <c r="B2845" s="354" t="s">
        <v>3067</v>
      </c>
      <c r="C2845" s="354" t="s">
        <v>542</v>
      </c>
      <c r="D2845" s="354" t="s">
        <v>9</v>
      </c>
      <c r="E2845" s="354" t="s">
        <v>14</v>
      </c>
      <c r="F2845" s="354">
        <v>800000</v>
      </c>
      <c r="G2845" s="354">
        <v>800000</v>
      </c>
      <c r="H2845" s="354">
        <v>7</v>
      </c>
      <c r="I2845" s="23"/>
    </row>
    <row r="2846" spans="1:9" ht="40.5" x14ac:dyDescent="0.25">
      <c r="A2846" s="354">
        <v>4239</v>
      </c>
      <c r="B2846" s="354" t="s">
        <v>3068</v>
      </c>
      <c r="C2846" s="354" t="s">
        <v>542</v>
      </c>
      <c r="D2846" s="354" t="s">
        <v>9</v>
      </c>
      <c r="E2846" s="354" t="s">
        <v>14</v>
      </c>
      <c r="F2846" s="354">
        <v>800000</v>
      </c>
      <c r="G2846" s="354">
        <v>800000</v>
      </c>
      <c r="H2846" s="354">
        <v>8</v>
      </c>
      <c r="I2846" s="23"/>
    </row>
    <row r="2847" spans="1:9" ht="67.5" x14ac:dyDescent="0.25">
      <c r="A2847" s="354">
        <v>4239</v>
      </c>
      <c r="B2847" s="354" t="s">
        <v>471</v>
      </c>
      <c r="C2847" s="354" t="s">
        <v>472</v>
      </c>
      <c r="D2847" s="354" t="s">
        <v>9</v>
      </c>
      <c r="E2847" s="354" t="s">
        <v>14</v>
      </c>
      <c r="F2847" s="354">
        <v>644000</v>
      </c>
      <c r="G2847" s="354">
        <v>644000</v>
      </c>
      <c r="H2847" s="354">
        <v>1</v>
      </c>
      <c r="I2847" s="23"/>
    </row>
    <row r="2848" spans="1:9" ht="54" x14ac:dyDescent="0.25">
      <c r="A2848" s="354">
        <v>4239</v>
      </c>
      <c r="B2848" s="354" t="s">
        <v>473</v>
      </c>
      <c r="C2848" s="354" t="s">
        <v>474</v>
      </c>
      <c r="D2848" s="354" t="s">
        <v>9</v>
      </c>
      <c r="E2848" s="354" t="s">
        <v>14</v>
      </c>
      <c r="F2848" s="354">
        <v>344000</v>
      </c>
      <c r="G2848" s="354">
        <v>344000</v>
      </c>
      <c r="H2848" s="354">
        <v>1</v>
      </c>
      <c r="I2848" s="23"/>
    </row>
    <row r="2849" spans="1:9" ht="67.5" x14ac:dyDescent="0.25">
      <c r="A2849" s="354">
        <v>4239</v>
      </c>
      <c r="B2849" s="354" t="s">
        <v>475</v>
      </c>
      <c r="C2849" s="354" t="s">
        <v>472</v>
      </c>
      <c r="D2849" s="354" t="s">
        <v>9</v>
      </c>
      <c r="E2849" s="354" t="s">
        <v>14</v>
      </c>
      <c r="F2849" s="354">
        <v>1850000</v>
      </c>
      <c r="G2849" s="354">
        <v>1850000</v>
      </c>
      <c r="H2849" s="354">
        <v>1</v>
      </c>
      <c r="I2849" s="23"/>
    </row>
    <row r="2850" spans="1:9" ht="54" x14ac:dyDescent="0.25">
      <c r="A2850" s="354">
        <v>4239</v>
      </c>
      <c r="B2850" s="354" t="s">
        <v>476</v>
      </c>
      <c r="C2850" s="354" t="s">
        <v>474</v>
      </c>
      <c r="D2850" s="354" t="s">
        <v>9</v>
      </c>
      <c r="E2850" s="354" t="s">
        <v>14</v>
      </c>
      <c r="F2850" s="354">
        <v>679050</v>
      </c>
      <c r="G2850" s="354">
        <v>679050</v>
      </c>
      <c r="H2850" s="354">
        <v>1</v>
      </c>
      <c r="I2850" s="23"/>
    </row>
    <row r="2851" spans="1:9" ht="54" x14ac:dyDescent="0.25">
      <c r="A2851" s="354">
        <v>4239</v>
      </c>
      <c r="B2851" s="354" t="s">
        <v>477</v>
      </c>
      <c r="C2851" s="354" t="s">
        <v>474</v>
      </c>
      <c r="D2851" s="354" t="s">
        <v>9</v>
      </c>
      <c r="E2851" s="354" t="s">
        <v>14</v>
      </c>
      <c r="F2851" s="354">
        <v>444000</v>
      </c>
      <c r="G2851" s="354">
        <v>444000</v>
      </c>
      <c r="H2851" s="354">
        <v>1</v>
      </c>
      <c r="I2851" s="23"/>
    </row>
    <row r="2852" spans="1:9" x14ac:dyDescent="0.25">
      <c r="A2852" s="485" t="s">
        <v>199</v>
      </c>
      <c r="B2852" s="486"/>
      <c r="C2852" s="486"/>
      <c r="D2852" s="486"/>
      <c r="E2852" s="486"/>
      <c r="F2852" s="486"/>
      <c r="G2852" s="486"/>
      <c r="H2852" s="486"/>
      <c r="I2852" s="23"/>
    </row>
    <row r="2853" spans="1:9" x14ac:dyDescent="0.25">
      <c r="A2853" s="499" t="s">
        <v>16</v>
      </c>
      <c r="B2853" s="500"/>
      <c r="C2853" s="500"/>
      <c r="D2853" s="500"/>
      <c r="E2853" s="500"/>
      <c r="F2853" s="500"/>
      <c r="G2853" s="500"/>
      <c r="H2853" s="501"/>
      <c r="I2853" s="23"/>
    </row>
    <row r="2854" spans="1:9" x14ac:dyDescent="0.25">
      <c r="A2854" s="12"/>
      <c r="B2854" s="12"/>
      <c r="C2854" s="12"/>
      <c r="D2854" s="12"/>
      <c r="E2854" s="12"/>
      <c r="F2854" s="12"/>
      <c r="G2854" s="12"/>
      <c r="H2854" s="12"/>
      <c r="I2854" s="23"/>
    </row>
    <row r="2855" spans="1:9" x14ac:dyDescent="0.25">
      <c r="A2855" s="469" t="s">
        <v>12</v>
      </c>
      <c r="B2855" s="470"/>
      <c r="C2855" s="470"/>
      <c r="D2855" s="470"/>
      <c r="E2855" s="470"/>
      <c r="F2855" s="470"/>
      <c r="G2855" s="470"/>
      <c r="H2855" s="470"/>
      <c r="I2855" s="23"/>
    </row>
    <row r="2856" spans="1:9" x14ac:dyDescent="0.25">
      <c r="A2856" s="36"/>
      <c r="B2856" s="36"/>
      <c r="C2856" s="36"/>
      <c r="D2856" s="36"/>
      <c r="E2856" s="36"/>
      <c r="F2856" s="36"/>
      <c r="G2856" s="36"/>
      <c r="H2856" s="36"/>
      <c r="I2856" s="23"/>
    </row>
    <row r="2857" spans="1:9" ht="17.25" customHeight="1" x14ac:dyDescent="0.25">
      <c r="A2857" s="485" t="s">
        <v>149</v>
      </c>
      <c r="B2857" s="486"/>
      <c r="C2857" s="486"/>
      <c r="D2857" s="486"/>
      <c r="E2857" s="486"/>
      <c r="F2857" s="486"/>
      <c r="G2857" s="486"/>
      <c r="H2857" s="486"/>
      <c r="I2857" s="23"/>
    </row>
    <row r="2858" spans="1:9" ht="15" customHeight="1" x14ac:dyDescent="0.25">
      <c r="A2858" s="482" t="s">
        <v>12</v>
      </c>
      <c r="B2858" s="483"/>
      <c r="C2858" s="483"/>
      <c r="D2858" s="483"/>
      <c r="E2858" s="483"/>
      <c r="F2858" s="483"/>
      <c r="G2858" s="483"/>
      <c r="H2858" s="484"/>
      <c r="I2858" s="23"/>
    </row>
    <row r="2859" spans="1:9" ht="27" x14ac:dyDescent="0.25">
      <c r="A2859" s="4">
        <v>4238</v>
      </c>
      <c r="B2859" s="4" t="s">
        <v>418</v>
      </c>
      <c r="C2859" s="4" t="s">
        <v>417</v>
      </c>
      <c r="D2859" s="4" t="s">
        <v>13</v>
      </c>
      <c r="E2859" s="4" t="s">
        <v>14</v>
      </c>
      <c r="F2859" s="4">
        <v>1365000</v>
      </c>
      <c r="G2859" s="4">
        <v>1365000</v>
      </c>
      <c r="H2859" s="4">
        <v>1</v>
      </c>
      <c r="I2859" s="23"/>
    </row>
    <row r="2860" spans="1:9" ht="27" x14ac:dyDescent="0.25">
      <c r="A2860" s="4">
        <v>4239</v>
      </c>
      <c r="B2860" s="4" t="s">
        <v>416</v>
      </c>
      <c r="C2860" s="4" t="s">
        <v>417</v>
      </c>
      <c r="D2860" s="4" t="s">
        <v>13</v>
      </c>
      <c r="E2860" s="4" t="s">
        <v>14</v>
      </c>
      <c r="F2860" s="4">
        <v>3003000</v>
      </c>
      <c r="G2860" s="4">
        <v>3003000</v>
      </c>
      <c r="H2860" s="4">
        <v>1</v>
      </c>
      <c r="I2860" s="23"/>
    </row>
    <row r="2861" spans="1:9" x14ac:dyDescent="0.25">
      <c r="A2861" s="480" t="s">
        <v>223</v>
      </c>
      <c r="B2861" s="481"/>
      <c r="C2861" s="481"/>
      <c r="D2861" s="481"/>
      <c r="E2861" s="481"/>
      <c r="F2861" s="481"/>
      <c r="G2861" s="481"/>
      <c r="H2861" s="481"/>
      <c r="I2861" s="23"/>
    </row>
    <row r="2862" spans="1:9" x14ac:dyDescent="0.25">
      <c r="A2862" s="469" t="s">
        <v>12</v>
      </c>
      <c r="B2862" s="470"/>
      <c r="C2862" s="470"/>
      <c r="D2862" s="470"/>
      <c r="E2862" s="470"/>
      <c r="F2862" s="470"/>
      <c r="G2862" s="470"/>
      <c r="H2862" s="470"/>
      <c r="I2862" s="23"/>
    </row>
    <row r="2863" spans="1:9" ht="27" x14ac:dyDescent="0.25">
      <c r="A2863" s="111">
        <v>4251</v>
      </c>
      <c r="B2863" s="340" t="s">
        <v>2767</v>
      </c>
      <c r="C2863" s="340" t="s">
        <v>499</v>
      </c>
      <c r="D2863" s="340" t="s">
        <v>1257</v>
      </c>
      <c r="E2863" s="340" t="s">
        <v>14</v>
      </c>
      <c r="F2863" s="340">
        <v>400000</v>
      </c>
      <c r="G2863" s="340">
        <v>400000</v>
      </c>
      <c r="H2863" s="340">
        <v>1</v>
      </c>
      <c r="I2863" s="23"/>
    </row>
    <row r="2864" spans="1:9" x14ac:dyDescent="0.25">
      <c r="A2864" s="469" t="s">
        <v>16</v>
      </c>
      <c r="B2864" s="470"/>
      <c r="C2864" s="470"/>
      <c r="D2864" s="470"/>
      <c r="E2864" s="470"/>
      <c r="F2864" s="470"/>
      <c r="G2864" s="470"/>
      <c r="H2864" s="470"/>
      <c r="I2864" s="23"/>
    </row>
    <row r="2865" spans="1:9" ht="27" x14ac:dyDescent="0.25">
      <c r="A2865" s="97">
        <v>4251</v>
      </c>
      <c r="B2865" s="340" t="s">
        <v>2766</v>
      </c>
      <c r="C2865" s="340" t="s">
        <v>515</v>
      </c>
      <c r="D2865" s="340" t="s">
        <v>426</v>
      </c>
      <c r="E2865" s="340" t="s">
        <v>14</v>
      </c>
      <c r="F2865" s="340">
        <v>19600000</v>
      </c>
      <c r="G2865" s="340">
        <v>19600000</v>
      </c>
      <c r="H2865" s="340">
        <v>1</v>
      </c>
      <c r="I2865" s="23"/>
    </row>
    <row r="2866" spans="1:9" x14ac:dyDescent="0.25">
      <c r="A2866" s="480" t="s">
        <v>306</v>
      </c>
      <c r="B2866" s="481"/>
      <c r="C2866" s="481"/>
      <c r="D2866" s="481"/>
      <c r="E2866" s="481"/>
      <c r="F2866" s="481"/>
      <c r="G2866" s="481"/>
      <c r="H2866" s="481"/>
      <c r="I2866" s="23"/>
    </row>
    <row r="2867" spans="1:9" x14ac:dyDescent="0.25">
      <c r="A2867" s="469" t="s">
        <v>16</v>
      </c>
      <c r="B2867" s="470"/>
      <c r="C2867" s="470"/>
      <c r="D2867" s="470"/>
      <c r="E2867" s="470"/>
      <c r="F2867" s="470"/>
      <c r="G2867" s="470"/>
      <c r="H2867" s="470"/>
      <c r="I2867" s="23"/>
    </row>
    <row r="2868" spans="1:9" ht="27" x14ac:dyDescent="0.25">
      <c r="A2868" s="340">
        <v>5113</v>
      </c>
      <c r="B2868" s="340" t="s">
        <v>2758</v>
      </c>
      <c r="C2868" s="340" t="s">
        <v>1019</v>
      </c>
      <c r="D2868" s="340" t="s">
        <v>426</v>
      </c>
      <c r="E2868" s="340" t="s">
        <v>14</v>
      </c>
      <c r="F2868" s="340">
        <v>17212800</v>
      </c>
      <c r="G2868" s="340">
        <v>17212800</v>
      </c>
      <c r="H2868" s="340">
        <v>1</v>
      </c>
      <c r="I2868" s="23"/>
    </row>
    <row r="2869" spans="1:9" ht="27" x14ac:dyDescent="0.25">
      <c r="A2869" s="340">
        <v>5113</v>
      </c>
      <c r="B2869" s="340" t="s">
        <v>2759</v>
      </c>
      <c r="C2869" s="340" t="s">
        <v>1019</v>
      </c>
      <c r="D2869" s="340" t="s">
        <v>426</v>
      </c>
      <c r="E2869" s="340" t="s">
        <v>14</v>
      </c>
      <c r="F2869" s="340">
        <v>18541600</v>
      </c>
      <c r="G2869" s="340">
        <v>18541600</v>
      </c>
      <c r="H2869" s="340">
        <v>1</v>
      </c>
      <c r="I2869" s="23"/>
    </row>
    <row r="2870" spans="1:9" x14ac:dyDescent="0.25">
      <c r="A2870" s="469" t="s">
        <v>12</v>
      </c>
      <c r="B2870" s="470"/>
      <c r="C2870" s="470"/>
      <c r="D2870" s="470"/>
      <c r="E2870" s="470"/>
      <c r="F2870" s="470"/>
      <c r="G2870" s="470"/>
      <c r="H2870" s="470"/>
      <c r="I2870" s="23"/>
    </row>
    <row r="2871" spans="1:9" ht="27" x14ac:dyDescent="0.25">
      <c r="A2871" s="340">
        <v>5113</v>
      </c>
      <c r="B2871" s="340" t="s">
        <v>2760</v>
      </c>
      <c r="C2871" s="340" t="s">
        <v>499</v>
      </c>
      <c r="D2871" s="340" t="s">
        <v>1257</v>
      </c>
      <c r="E2871" s="340" t="s">
        <v>14</v>
      </c>
      <c r="F2871" s="340">
        <v>344000</v>
      </c>
      <c r="G2871" s="340">
        <v>344000</v>
      </c>
      <c r="H2871" s="340">
        <v>1</v>
      </c>
      <c r="I2871" s="23"/>
    </row>
    <row r="2872" spans="1:9" ht="27" x14ac:dyDescent="0.25">
      <c r="A2872" s="340">
        <v>5113</v>
      </c>
      <c r="B2872" s="340" t="s">
        <v>2761</v>
      </c>
      <c r="C2872" s="340" t="s">
        <v>499</v>
      </c>
      <c r="D2872" s="340" t="s">
        <v>1257</v>
      </c>
      <c r="E2872" s="340" t="s">
        <v>14</v>
      </c>
      <c r="F2872" s="340">
        <v>370000</v>
      </c>
      <c r="G2872" s="340">
        <v>370000</v>
      </c>
      <c r="H2872" s="340">
        <v>1</v>
      </c>
      <c r="I2872" s="23"/>
    </row>
    <row r="2873" spans="1:9" ht="27" x14ac:dyDescent="0.25">
      <c r="A2873" s="340">
        <v>5113</v>
      </c>
      <c r="B2873" s="340" t="s">
        <v>2762</v>
      </c>
      <c r="C2873" s="340" t="s">
        <v>1138</v>
      </c>
      <c r="D2873" s="340" t="s">
        <v>13</v>
      </c>
      <c r="E2873" s="340" t="s">
        <v>14</v>
      </c>
      <c r="F2873" s="340">
        <v>103000</v>
      </c>
      <c r="G2873" s="340">
        <v>103000</v>
      </c>
      <c r="H2873" s="340">
        <v>1</v>
      </c>
      <c r="I2873" s="23"/>
    </row>
    <row r="2874" spans="1:9" ht="27" x14ac:dyDescent="0.25">
      <c r="A2874" s="340">
        <v>5113</v>
      </c>
      <c r="B2874" s="340" t="s">
        <v>2763</v>
      </c>
      <c r="C2874" s="340" t="s">
        <v>1138</v>
      </c>
      <c r="D2874" s="340" t="s">
        <v>13</v>
      </c>
      <c r="E2874" s="340" t="s">
        <v>14</v>
      </c>
      <c r="F2874" s="340">
        <v>111000</v>
      </c>
      <c r="G2874" s="340">
        <v>111000</v>
      </c>
      <c r="H2874" s="340">
        <v>1</v>
      </c>
      <c r="I2874" s="23"/>
    </row>
    <row r="2875" spans="1:9" x14ac:dyDescent="0.25">
      <c r="A2875" s="480" t="s">
        <v>272</v>
      </c>
      <c r="B2875" s="481"/>
      <c r="C2875" s="481"/>
      <c r="D2875" s="481"/>
      <c r="E2875" s="481"/>
      <c r="F2875" s="481"/>
      <c r="G2875" s="481"/>
      <c r="H2875" s="481"/>
      <c r="I2875" s="23"/>
    </row>
    <row r="2876" spans="1:9" x14ac:dyDescent="0.25">
      <c r="A2876" s="469" t="s">
        <v>16</v>
      </c>
      <c r="B2876" s="470"/>
      <c r="C2876" s="470"/>
      <c r="D2876" s="470"/>
      <c r="E2876" s="470"/>
      <c r="F2876" s="470"/>
      <c r="G2876" s="470"/>
      <c r="H2876" s="470"/>
      <c r="I2876" s="23"/>
    </row>
    <row r="2877" spans="1:9" x14ac:dyDescent="0.25">
      <c r="A2877" s="81"/>
      <c r="B2877" s="81"/>
      <c r="C2877" s="81"/>
      <c r="D2877" s="81"/>
      <c r="E2877" s="81"/>
      <c r="F2877" s="81"/>
      <c r="G2877" s="81"/>
      <c r="H2877" s="81"/>
      <c r="I2877" s="23"/>
    </row>
    <row r="2878" spans="1:9" x14ac:dyDescent="0.25">
      <c r="A2878" s="480" t="s">
        <v>276</v>
      </c>
      <c r="B2878" s="481"/>
      <c r="C2878" s="481"/>
      <c r="D2878" s="481"/>
      <c r="E2878" s="481"/>
      <c r="F2878" s="481"/>
      <c r="G2878" s="481"/>
      <c r="H2878" s="481"/>
      <c r="I2878" s="23"/>
    </row>
    <row r="2879" spans="1:9" x14ac:dyDescent="0.25">
      <c r="A2879" s="469" t="s">
        <v>12</v>
      </c>
      <c r="B2879" s="470"/>
      <c r="C2879" s="470"/>
      <c r="D2879" s="470"/>
      <c r="E2879" s="470"/>
      <c r="F2879" s="470"/>
      <c r="G2879" s="470"/>
      <c r="H2879" s="470"/>
      <c r="I2879" s="23"/>
    </row>
    <row r="2880" spans="1:9" ht="27" x14ac:dyDescent="0.25">
      <c r="A2880" s="365">
        <v>4239</v>
      </c>
      <c r="B2880" s="365" t="s">
        <v>3243</v>
      </c>
      <c r="C2880" s="365" t="s">
        <v>902</v>
      </c>
      <c r="D2880" s="365" t="s">
        <v>9</v>
      </c>
      <c r="E2880" s="365" t="s">
        <v>14</v>
      </c>
      <c r="F2880" s="365">
        <v>480000</v>
      </c>
      <c r="G2880" s="365">
        <v>480000</v>
      </c>
      <c r="H2880" s="365">
        <v>1</v>
      </c>
      <c r="I2880" s="23"/>
    </row>
    <row r="2881" spans="1:24" ht="27" x14ac:dyDescent="0.25">
      <c r="A2881" s="365">
        <v>4239</v>
      </c>
      <c r="B2881" s="365" t="s">
        <v>3244</v>
      </c>
      <c r="C2881" s="365" t="s">
        <v>902</v>
      </c>
      <c r="D2881" s="365" t="s">
        <v>9</v>
      </c>
      <c r="E2881" s="365" t="s">
        <v>14</v>
      </c>
      <c r="F2881" s="365">
        <v>480000</v>
      </c>
      <c r="G2881" s="365">
        <v>480000</v>
      </c>
      <c r="H2881" s="365">
        <v>1</v>
      </c>
      <c r="I2881" s="23"/>
    </row>
    <row r="2882" spans="1:24" ht="27" x14ac:dyDescent="0.25">
      <c r="A2882" s="365">
        <v>4239</v>
      </c>
      <c r="B2882" s="365" t="s">
        <v>3245</v>
      </c>
      <c r="C2882" s="365" t="s">
        <v>902</v>
      </c>
      <c r="D2882" s="365" t="s">
        <v>9</v>
      </c>
      <c r="E2882" s="365" t="s">
        <v>14</v>
      </c>
      <c r="F2882" s="365">
        <v>560000</v>
      </c>
      <c r="G2882" s="365">
        <v>560000</v>
      </c>
      <c r="H2882" s="365">
        <v>1</v>
      </c>
      <c r="I2882" s="23"/>
    </row>
    <row r="2883" spans="1:24" ht="27" x14ac:dyDescent="0.25">
      <c r="A2883" s="365">
        <v>4239</v>
      </c>
      <c r="B2883" s="365" t="s">
        <v>3246</v>
      </c>
      <c r="C2883" s="365" t="s">
        <v>902</v>
      </c>
      <c r="D2883" s="365" t="s">
        <v>9</v>
      </c>
      <c r="E2883" s="365" t="s">
        <v>14</v>
      </c>
      <c r="F2883" s="365">
        <v>490000</v>
      </c>
      <c r="G2883" s="365">
        <v>490000</v>
      </c>
      <c r="H2883" s="365">
        <v>1</v>
      </c>
      <c r="I2883" s="23"/>
    </row>
    <row r="2884" spans="1:24" ht="27" x14ac:dyDescent="0.25">
      <c r="A2884" s="365">
        <v>4239</v>
      </c>
      <c r="B2884" s="365" t="s">
        <v>3247</v>
      </c>
      <c r="C2884" s="365" t="s">
        <v>902</v>
      </c>
      <c r="D2884" s="365" t="s">
        <v>9</v>
      </c>
      <c r="E2884" s="365" t="s">
        <v>14</v>
      </c>
      <c r="F2884" s="365">
        <v>520000</v>
      </c>
      <c r="G2884" s="365">
        <v>520000</v>
      </c>
      <c r="H2884" s="365">
        <v>1</v>
      </c>
      <c r="I2884" s="23"/>
    </row>
    <row r="2885" spans="1:24" ht="27" x14ac:dyDescent="0.25">
      <c r="A2885" s="365">
        <v>4239</v>
      </c>
      <c r="B2885" s="365" t="s">
        <v>3248</v>
      </c>
      <c r="C2885" s="365" t="s">
        <v>902</v>
      </c>
      <c r="D2885" s="365" t="s">
        <v>9</v>
      </c>
      <c r="E2885" s="365" t="s">
        <v>14</v>
      </c>
      <c r="F2885" s="365">
        <v>520000</v>
      </c>
      <c r="G2885" s="365">
        <v>520000</v>
      </c>
      <c r="H2885" s="365">
        <v>1</v>
      </c>
      <c r="I2885" s="23"/>
    </row>
    <row r="2886" spans="1:24" x14ac:dyDescent="0.25">
      <c r="A2886" s="469" t="s">
        <v>8</v>
      </c>
      <c r="B2886" s="470"/>
      <c r="C2886" s="470"/>
      <c r="D2886" s="470"/>
      <c r="E2886" s="470"/>
      <c r="F2886" s="470"/>
      <c r="G2886" s="470"/>
      <c r="H2886" s="470"/>
      <c r="I2886" s="23"/>
    </row>
    <row r="2887" spans="1:24" x14ac:dyDescent="0.25">
      <c r="A2887" s="86"/>
      <c r="B2887" s="86"/>
      <c r="C2887" s="86"/>
      <c r="D2887" s="86"/>
      <c r="E2887" s="86"/>
      <c r="F2887" s="86"/>
      <c r="G2887" s="86"/>
      <c r="H2887" s="86"/>
      <c r="I2887" s="23"/>
    </row>
    <row r="2888" spans="1:24" x14ac:dyDescent="0.25">
      <c r="A2888" s="480" t="s">
        <v>305</v>
      </c>
      <c r="B2888" s="481"/>
      <c r="C2888" s="481"/>
      <c r="D2888" s="481"/>
      <c r="E2888" s="481"/>
      <c r="F2888" s="481"/>
      <c r="G2888" s="481"/>
      <c r="H2888" s="481"/>
      <c r="I2888" s="23"/>
    </row>
    <row r="2889" spans="1:24" ht="15" customHeight="1" x14ac:dyDescent="0.25">
      <c r="A2889" s="469" t="s">
        <v>12</v>
      </c>
      <c r="B2889" s="470"/>
      <c r="C2889" s="470"/>
      <c r="D2889" s="470"/>
      <c r="E2889" s="470"/>
      <c r="F2889" s="470"/>
      <c r="G2889" s="470"/>
      <c r="H2889" s="470"/>
      <c r="I2889" s="23"/>
    </row>
    <row r="2890" spans="1:24" x14ac:dyDescent="0.25">
      <c r="A2890" s="132"/>
      <c r="B2890" s="132"/>
      <c r="C2890" s="132"/>
      <c r="D2890" s="132"/>
      <c r="E2890" s="132"/>
      <c r="F2890" s="132"/>
      <c r="G2890" s="132"/>
      <c r="H2890" s="132"/>
      <c r="I2890" s="23"/>
    </row>
    <row r="2891" spans="1:24" x14ac:dyDescent="0.25">
      <c r="A2891" s="480" t="s">
        <v>294</v>
      </c>
      <c r="B2891" s="481"/>
      <c r="C2891" s="481"/>
      <c r="D2891" s="481"/>
      <c r="E2891" s="481"/>
      <c r="F2891" s="481"/>
      <c r="G2891" s="481"/>
      <c r="H2891" s="481"/>
      <c r="I2891" s="23"/>
    </row>
    <row r="2892" spans="1:24" x14ac:dyDescent="0.25">
      <c r="A2892" s="469" t="s">
        <v>16</v>
      </c>
      <c r="B2892" s="470"/>
      <c r="C2892" s="470"/>
      <c r="D2892" s="470"/>
      <c r="E2892" s="470"/>
      <c r="F2892" s="470"/>
      <c r="G2892" s="470"/>
      <c r="H2892" s="470"/>
      <c r="I2892" s="23"/>
    </row>
    <row r="2893" spans="1:24" ht="27" x14ac:dyDescent="0.25">
      <c r="A2893" s="150">
        <v>5113</v>
      </c>
      <c r="B2893" s="193" t="s">
        <v>491</v>
      </c>
      <c r="C2893" s="193" t="s">
        <v>328</v>
      </c>
      <c r="D2893" s="193" t="s">
        <v>15</v>
      </c>
      <c r="E2893" s="193" t="s">
        <v>14</v>
      </c>
      <c r="F2893" s="193">
        <v>0</v>
      </c>
      <c r="G2893" s="193">
        <v>0</v>
      </c>
      <c r="H2893" s="193">
        <v>1</v>
      </c>
      <c r="I2893" s="23"/>
    </row>
    <row r="2894" spans="1:24" x14ac:dyDescent="0.25">
      <c r="A2894" s="469" t="s">
        <v>12</v>
      </c>
      <c r="B2894" s="470"/>
      <c r="C2894" s="470"/>
      <c r="D2894" s="470"/>
      <c r="E2894" s="470"/>
      <c r="F2894" s="470"/>
      <c r="G2894" s="470"/>
      <c r="H2894" s="470"/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4" t="s">
        <v>23</v>
      </c>
      <c r="B2895" s="4" t="s">
        <v>41</v>
      </c>
      <c r="C2895" s="4" t="s">
        <v>32</v>
      </c>
      <c r="D2895" s="12" t="s">
        <v>13</v>
      </c>
      <c r="E2895" s="12" t="s">
        <v>14</v>
      </c>
      <c r="F2895" s="12">
        <v>1820000</v>
      </c>
      <c r="G2895" s="12">
        <v>1820000</v>
      </c>
      <c r="H2895" s="12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502" t="s">
        <v>27</v>
      </c>
      <c r="B2896" s="503"/>
      <c r="C2896" s="503"/>
      <c r="D2896" s="503"/>
      <c r="E2896" s="503"/>
      <c r="F2896" s="503"/>
      <c r="G2896" s="503"/>
      <c r="H2896" s="503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80" t="s">
        <v>150</v>
      </c>
      <c r="B2897" s="481"/>
      <c r="C2897" s="481"/>
      <c r="D2897" s="481"/>
      <c r="E2897" s="481"/>
      <c r="F2897" s="481"/>
      <c r="G2897" s="481"/>
      <c r="H2897" s="481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82" t="s">
        <v>8</v>
      </c>
      <c r="B2898" s="483"/>
      <c r="C2898" s="483"/>
      <c r="D2898" s="483"/>
      <c r="E2898" s="483"/>
      <c r="F2898" s="483"/>
      <c r="G2898" s="483"/>
      <c r="H2898" s="484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256">
        <v>4264</v>
      </c>
      <c r="B2899" s="256" t="s">
        <v>4570</v>
      </c>
      <c r="C2899" s="256" t="s">
        <v>265</v>
      </c>
      <c r="D2899" s="256" t="s">
        <v>9</v>
      </c>
      <c r="E2899" s="256" t="s">
        <v>11</v>
      </c>
      <c r="F2899" s="256">
        <v>480</v>
      </c>
      <c r="G2899" s="256">
        <f>+F2899*H2899</f>
        <v>8846400</v>
      </c>
      <c r="H2899" s="256">
        <v>18430</v>
      </c>
      <c r="P2899"/>
      <c r="Q2899"/>
      <c r="R2899"/>
      <c r="S2899"/>
      <c r="T2899"/>
      <c r="U2899"/>
      <c r="V2899"/>
      <c r="W2899"/>
      <c r="X2899"/>
    </row>
    <row r="2900" spans="1:24" x14ac:dyDescent="0.25">
      <c r="A2900" s="256">
        <v>4267</v>
      </c>
      <c r="B2900" s="256" t="s">
        <v>1035</v>
      </c>
      <c r="C2900" s="256" t="s">
        <v>586</v>
      </c>
      <c r="D2900" s="256" t="s">
        <v>9</v>
      </c>
      <c r="E2900" s="256" t="s">
        <v>11</v>
      </c>
      <c r="F2900" s="256">
        <v>249.99</v>
      </c>
      <c r="G2900" s="256">
        <f>+F2900*H2900</f>
        <v>249990</v>
      </c>
      <c r="H2900" s="256">
        <v>1000</v>
      </c>
      <c r="P2900"/>
      <c r="Q2900"/>
      <c r="R2900"/>
      <c r="S2900"/>
      <c r="T2900"/>
      <c r="U2900"/>
      <c r="V2900"/>
      <c r="W2900"/>
      <c r="X2900"/>
    </row>
    <row r="2901" spans="1:24" x14ac:dyDescent="0.25">
      <c r="A2901" s="60">
        <v>4267</v>
      </c>
      <c r="B2901" s="256" t="s">
        <v>1036</v>
      </c>
      <c r="C2901" s="256" t="s">
        <v>586</v>
      </c>
      <c r="D2901" s="256" t="s">
        <v>9</v>
      </c>
      <c r="E2901" s="256" t="s">
        <v>11</v>
      </c>
      <c r="F2901" s="256">
        <v>67.14</v>
      </c>
      <c r="G2901" s="256">
        <f>+F2901*H2901</f>
        <v>698256</v>
      </c>
      <c r="H2901" s="256">
        <v>10400</v>
      </c>
      <c r="P2901"/>
      <c r="Q2901"/>
      <c r="R2901"/>
      <c r="S2901"/>
      <c r="T2901"/>
      <c r="U2901"/>
      <c r="V2901"/>
      <c r="W2901"/>
      <c r="X2901"/>
    </row>
    <row r="2902" spans="1:24" x14ac:dyDescent="0.25">
      <c r="A2902" s="60">
        <v>4264</v>
      </c>
      <c r="B2902" s="60" t="s">
        <v>1153</v>
      </c>
      <c r="C2902" s="256" t="s">
        <v>265</v>
      </c>
      <c r="D2902" s="256" t="s">
        <v>9</v>
      </c>
      <c r="E2902" s="256" t="s">
        <v>11</v>
      </c>
      <c r="F2902" s="256">
        <v>490</v>
      </c>
      <c r="G2902" s="256">
        <f>F2902*H2902</f>
        <v>9030700</v>
      </c>
      <c r="H2902" s="12">
        <v>18430</v>
      </c>
      <c r="P2902"/>
      <c r="Q2902"/>
      <c r="R2902"/>
      <c r="S2902"/>
      <c r="T2902"/>
      <c r="U2902"/>
      <c r="V2902"/>
      <c r="W2902"/>
      <c r="X2902"/>
    </row>
    <row r="2903" spans="1:24" ht="15" customHeight="1" x14ac:dyDescent="0.25">
      <c r="A2903" s="482" t="s">
        <v>12</v>
      </c>
      <c r="B2903" s="483"/>
      <c r="C2903" s="483"/>
      <c r="D2903" s="483"/>
      <c r="E2903" s="483"/>
      <c r="F2903" s="483"/>
      <c r="G2903" s="483"/>
      <c r="H2903" s="484"/>
      <c r="P2903"/>
      <c r="Q2903"/>
      <c r="R2903"/>
      <c r="S2903"/>
      <c r="T2903"/>
      <c r="U2903"/>
      <c r="V2903"/>
      <c r="W2903"/>
      <c r="X2903"/>
    </row>
    <row r="2904" spans="1:24" s="459" customFormat="1" ht="40.5" x14ac:dyDescent="0.25">
      <c r="A2904" s="464">
        <v>4252</v>
      </c>
      <c r="B2904" s="464" t="s">
        <v>4723</v>
      </c>
      <c r="C2904" s="464" t="s">
        <v>1180</v>
      </c>
      <c r="D2904" s="464" t="s">
        <v>426</v>
      </c>
      <c r="E2904" s="464" t="s">
        <v>14</v>
      </c>
      <c r="F2904" s="464">
        <v>504000</v>
      </c>
      <c r="G2904" s="464">
        <v>504000</v>
      </c>
      <c r="H2904" s="464">
        <v>1</v>
      </c>
      <c r="I2904" s="460"/>
    </row>
    <row r="2905" spans="1:24" ht="27" x14ac:dyDescent="0.25">
      <c r="A2905" s="256">
        <v>4214</v>
      </c>
      <c r="B2905" s="464" t="s">
        <v>2797</v>
      </c>
      <c r="C2905" s="464" t="s">
        <v>555</v>
      </c>
      <c r="D2905" s="464" t="s">
        <v>13</v>
      </c>
      <c r="E2905" s="464" t="s">
        <v>14</v>
      </c>
      <c r="F2905" s="464">
        <v>13000000</v>
      </c>
      <c r="G2905" s="464">
        <v>13000000</v>
      </c>
      <c r="H2905" s="464">
        <v>1</v>
      </c>
      <c r="P2905"/>
      <c r="Q2905"/>
      <c r="R2905"/>
      <c r="S2905"/>
      <c r="T2905"/>
      <c r="U2905"/>
      <c r="V2905"/>
      <c r="W2905"/>
      <c r="X2905"/>
    </row>
    <row r="2906" spans="1:24" ht="40.5" x14ac:dyDescent="0.25">
      <c r="A2906" s="256">
        <v>4241</v>
      </c>
      <c r="B2906" s="256" t="s">
        <v>2796</v>
      </c>
      <c r="C2906" s="256" t="s">
        <v>444</v>
      </c>
      <c r="D2906" s="256" t="s">
        <v>13</v>
      </c>
      <c r="E2906" s="256" t="s">
        <v>14</v>
      </c>
      <c r="F2906" s="256">
        <v>77900</v>
      </c>
      <c r="G2906" s="256">
        <v>77900</v>
      </c>
      <c r="H2906" s="12">
        <v>1</v>
      </c>
      <c r="P2906"/>
      <c r="Q2906"/>
      <c r="R2906"/>
      <c r="S2906"/>
      <c r="T2906"/>
      <c r="U2906"/>
      <c r="V2906"/>
      <c r="W2906"/>
      <c r="X2906"/>
    </row>
    <row r="2907" spans="1:24" ht="40.5" x14ac:dyDescent="0.25">
      <c r="A2907" s="256">
        <v>4215</v>
      </c>
      <c r="B2907" s="256" t="s">
        <v>1792</v>
      </c>
      <c r="C2907" s="256" t="s">
        <v>1367</v>
      </c>
      <c r="D2907" s="256" t="s">
        <v>13</v>
      </c>
      <c r="E2907" s="256" t="s">
        <v>14</v>
      </c>
      <c r="F2907" s="256">
        <v>133000</v>
      </c>
      <c r="G2907" s="256">
        <v>133000</v>
      </c>
      <c r="H2907" s="12">
        <v>1</v>
      </c>
      <c r="P2907"/>
      <c r="Q2907"/>
      <c r="R2907"/>
      <c r="S2907"/>
      <c r="T2907"/>
      <c r="U2907"/>
      <c r="V2907"/>
      <c r="W2907"/>
      <c r="X2907"/>
    </row>
    <row r="2908" spans="1:24" ht="40.5" x14ac:dyDescent="0.25">
      <c r="A2908" s="256">
        <v>4215</v>
      </c>
      <c r="B2908" s="256" t="s">
        <v>1793</v>
      </c>
      <c r="C2908" s="256" t="s">
        <v>1367</v>
      </c>
      <c r="D2908" s="256" t="s">
        <v>13</v>
      </c>
      <c r="E2908" s="256" t="s">
        <v>14</v>
      </c>
      <c r="F2908" s="256">
        <v>133000</v>
      </c>
      <c r="G2908" s="256">
        <v>133000</v>
      </c>
      <c r="H2908" s="12">
        <v>1</v>
      </c>
      <c r="P2908"/>
      <c r="Q2908"/>
      <c r="R2908"/>
      <c r="S2908"/>
      <c r="T2908"/>
      <c r="U2908"/>
      <c r="V2908"/>
      <c r="W2908"/>
      <c r="X2908"/>
    </row>
    <row r="2909" spans="1:24" ht="40.5" x14ac:dyDescent="0.25">
      <c r="A2909" s="256">
        <v>4215</v>
      </c>
      <c r="B2909" s="256" t="s">
        <v>1794</v>
      </c>
      <c r="C2909" s="256" t="s">
        <v>1367</v>
      </c>
      <c r="D2909" s="256" t="s">
        <v>13</v>
      </c>
      <c r="E2909" s="256" t="s">
        <v>14</v>
      </c>
      <c r="F2909" s="256">
        <v>133000</v>
      </c>
      <c r="G2909" s="256">
        <v>133000</v>
      </c>
      <c r="H2909" s="12">
        <v>1</v>
      </c>
      <c r="P2909"/>
      <c r="Q2909"/>
      <c r="R2909"/>
      <c r="S2909"/>
      <c r="T2909"/>
      <c r="U2909"/>
      <c r="V2909"/>
      <c r="W2909"/>
      <c r="X2909"/>
    </row>
    <row r="2910" spans="1:24" ht="40.5" x14ac:dyDescent="0.25">
      <c r="A2910" s="256">
        <v>4215</v>
      </c>
      <c r="B2910" s="256" t="s">
        <v>1795</v>
      </c>
      <c r="C2910" s="256" t="s">
        <v>1367</v>
      </c>
      <c r="D2910" s="256" t="s">
        <v>13</v>
      </c>
      <c r="E2910" s="256" t="s">
        <v>14</v>
      </c>
      <c r="F2910" s="256">
        <v>133000</v>
      </c>
      <c r="G2910" s="256">
        <v>133000</v>
      </c>
      <c r="H2910" s="12">
        <v>1</v>
      </c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256">
        <v>4215</v>
      </c>
      <c r="B2911" s="256" t="s">
        <v>1796</v>
      </c>
      <c r="C2911" s="256" t="s">
        <v>1367</v>
      </c>
      <c r="D2911" s="256" t="s">
        <v>13</v>
      </c>
      <c r="E2911" s="256" t="s">
        <v>14</v>
      </c>
      <c r="F2911" s="256">
        <v>133000</v>
      </c>
      <c r="G2911" s="256">
        <v>133000</v>
      </c>
      <c r="H2911" s="12">
        <v>1</v>
      </c>
      <c r="P2911"/>
      <c r="Q2911"/>
      <c r="R2911"/>
      <c r="S2911"/>
      <c r="T2911"/>
      <c r="U2911"/>
      <c r="V2911"/>
      <c r="W2911"/>
      <c r="X2911"/>
    </row>
    <row r="2912" spans="1:24" ht="40.5" x14ac:dyDescent="0.25">
      <c r="A2912" s="256">
        <v>4215</v>
      </c>
      <c r="B2912" s="256" t="s">
        <v>1797</v>
      </c>
      <c r="C2912" s="256" t="s">
        <v>1367</v>
      </c>
      <c r="D2912" s="256" t="s">
        <v>13</v>
      </c>
      <c r="E2912" s="256" t="s">
        <v>14</v>
      </c>
      <c r="F2912" s="256">
        <v>133000</v>
      </c>
      <c r="G2912" s="256">
        <v>133000</v>
      </c>
      <c r="H2912" s="12">
        <v>1</v>
      </c>
      <c r="P2912"/>
      <c r="Q2912"/>
      <c r="R2912"/>
      <c r="S2912"/>
      <c r="T2912"/>
      <c r="U2912"/>
      <c r="V2912"/>
      <c r="W2912"/>
      <c r="X2912"/>
    </row>
    <row r="2913" spans="1:24" ht="40.5" x14ac:dyDescent="0.25">
      <c r="A2913" s="256">
        <v>4215</v>
      </c>
      <c r="B2913" s="256" t="s">
        <v>1798</v>
      </c>
      <c r="C2913" s="256" t="s">
        <v>1367</v>
      </c>
      <c r="D2913" s="256" t="s">
        <v>13</v>
      </c>
      <c r="E2913" s="256" t="s">
        <v>14</v>
      </c>
      <c r="F2913" s="256">
        <v>133000</v>
      </c>
      <c r="G2913" s="256">
        <v>133000</v>
      </c>
      <c r="H2913" s="12">
        <v>1</v>
      </c>
      <c r="P2913"/>
      <c r="Q2913"/>
      <c r="R2913"/>
      <c r="S2913"/>
      <c r="T2913"/>
      <c r="U2913"/>
      <c r="V2913"/>
      <c r="W2913"/>
      <c r="X2913"/>
    </row>
    <row r="2914" spans="1:24" ht="40.5" x14ac:dyDescent="0.25">
      <c r="A2914" s="256">
        <v>4215</v>
      </c>
      <c r="B2914" s="256" t="s">
        <v>1799</v>
      </c>
      <c r="C2914" s="256" t="s">
        <v>1367</v>
      </c>
      <c r="D2914" s="256" t="s">
        <v>13</v>
      </c>
      <c r="E2914" s="256" t="s">
        <v>14</v>
      </c>
      <c r="F2914" s="256">
        <v>133000</v>
      </c>
      <c r="G2914" s="256">
        <v>133000</v>
      </c>
      <c r="H2914" s="12">
        <v>1</v>
      </c>
      <c r="P2914"/>
      <c r="Q2914"/>
      <c r="R2914"/>
      <c r="S2914"/>
      <c r="T2914"/>
      <c r="U2914"/>
      <c r="V2914"/>
      <c r="W2914"/>
      <c r="X2914"/>
    </row>
    <row r="2915" spans="1:24" ht="40.5" x14ac:dyDescent="0.25">
      <c r="A2915" s="256">
        <v>4252</v>
      </c>
      <c r="B2915" s="256" t="s">
        <v>1716</v>
      </c>
      <c r="C2915" s="256" t="s">
        <v>1180</v>
      </c>
      <c r="D2915" s="256" t="s">
        <v>13</v>
      </c>
      <c r="E2915" s="256" t="s">
        <v>14</v>
      </c>
      <c r="F2915" s="256">
        <v>0</v>
      </c>
      <c r="G2915" s="256">
        <v>0</v>
      </c>
      <c r="H2915" s="12">
        <v>1</v>
      </c>
      <c r="P2915"/>
      <c r="Q2915"/>
      <c r="R2915"/>
      <c r="S2915"/>
      <c r="T2915"/>
      <c r="U2915"/>
      <c r="V2915"/>
      <c r="W2915"/>
      <c r="X2915"/>
    </row>
    <row r="2916" spans="1:24" ht="27" x14ac:dyDescent="0.25">
      <c r="A2916" s="256">
        <v>4241</v>
      </c>
      <c r="B2916" s="256" t="s">
        <v>1714</v>
      </c>
      <c r="C2916" s="256" t="s">
        <v>736</v>
      </c>
      <c r="D2916" s="256" t="s">
        <v>426</v>
      </c>
      <c r="E2916" s="256" t="s">
        <v>14</v>
      </c>
      <c r="F2916" s="256">
        <v>0</v>
      </c>
      <c r="G2916" s="256">
        <v>0</v>
      </c>
      <c r="H2916" s="12">
        <v>1</v>
      </c>
      <c r="P2916"/>
      <c r="Q2916"/>
      <c r="R2916"/>
      <c r="S2916"/>
      <c r="T2916"/>
      <c r="U2916"/>
      <c r="V2916"/>
      <c r="W2916"/>
      <c r="X2916"/>
    </row>
    <row r="2917" spans="1:24" ht="40.5" x14ac:dyDescent="0.25">
      <c r="A2917" s="256">
        <v>4214</v>
      </c>
      <c r="B2917" s="256" t="s">
        <v>1410</v>
      </c>
      <c r="C2917" s="256" t="s">
        <v>448</v>
      </c>
      <c r="D2917" s="256" t="s">
        <v>9</v>
      </c>
      <c r="E2917" s="256" t="s">
        <v>14</v>
      </c>
      <c r="F2917" s="256">
        <v>57024</v>
      </c>
      <c r="G2917" s="256">
        <v>57024</v>
      </c>
      <c r="H2917" s="12">
        <v>1</v>
      </c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256">
        <v>4214</v>
      </c>
      <c r="B2918" s="256" t="s">
        <v>1409</v>
      </c>
      <c r="C2918" s="256" t="s">
        <v>1255</v>
      </c>
      <c r="D2918" s="256" t="s">
        <v>9</v>
      </c>
      <c r="E2918" s="256" t="s">
        <v>14</v>
      </c>
      <c r="F2918" s="256">
        <v>3409200</v>
      </c>
      <c r="G2918" s="256">
        <v>3409200</v>
      </c>
      <c r="H2918" s="12">
        <v>1</v>
      </c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256">
        <v>4252</v>
      </c>
      <c r="B2919" s="256" t="s">
        <v>1179</v>
      </c>
      <c r="C2919" s="256" t="s">
        <v>1180</v>
      </c>
      <c r="D2919" s="256" t="s">
        <v>426</v>
      </c>
      <c r="E2919" s="256" t="s">
        <v>14</v>
      </c>
      <c r="F2919" s="256">
        <v>0</v>
      </c>
      <c r="G2919" s="256">
        <v>0</v>
      </c>
      <c r="H2919" s="12">
        <v>1</v>
      </c>
      <c r="P2919"/>
      <c r="Q2919"/>
      <c r="R2919"/>
      <c r="S2919"/>
      <c r="T2919"/>
      <c r="U2919"/>
      <c r="V2919"/>
      <c r="W2919"/>
      <c r="X2919"/>
    </row>
    <row r="2920" spans="1:24" ht="15" customHeight="1" x14ac:dyDescent="0.25">
      <c r="A2920" s="256">
        <v>4241</v>
      </c>
      <c r="B2920" s="256" t="s">
        <v>1717</v>
      </c>
      <c r="C2920" s="256" t="s">
        <v>1718</v>
      </c>
      <c r="D2920" s="256" t="s">
        <v>9</v>
      </c>
      <c r="E2920" s="256" t="s">
        <v>14</v>
      </c>
      <c r="F2920" s="256">
        <v>0</v>
      </c>
      <c r="G2920" s="256">
        <v>0</v>
      </c>
      <c r="H2920" s="12">
        <v>1</v>
      </c>
      <c r="P2920"/>
      <c r="Q2920"/>
      <c r="R2920"/>
      <c r="S2920"/>
      <c r="T2920"/>
      <c r="U2920"/>
      <c r="V2920"/>
      <c r="W2920"/>
      <c r="X2920"/>
    </row>
    <row r="2921" spans="1:24" ht="27" x14ac:dyDescent="0.25">
      <c r="A2921" s="256">
        <v>4213</v>
      </c>
      <c r="B2921" s="256" t="s">
        <v>1178</v>
      </c>
      <c r="C2921" s="256" t="s">
        <v>561</v>
      </c>
      <c r="D2921" s="256" t="s">
        <v>426</v>
      </c>
      <c r="E2921" s="256" t="s">
        <v>14</v>
      </c>
      <c r="F2921" s="256">
        <v>7797000</v>
      </c>
      <c r="G2921" s="256">
        <v>7797000</v>
      </c>
      <c r="H2921" s="12">
        <v>1</v>
      </c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256">
        <v>4252</v>
      </c>
      <c r="B2922" s="256" t="s">
        <v>1174</v>
      </c>
      <c r="C2922" s="256" t="s">
        <v>441</v>
      </c>
      <c r="D2922" s="256" t="s">
        <v>426</v>
      </c>
      <c r="E2922" s="256" t="s">
        <v>14</v>
      </c>
      <c r="F2922" s="256">
        <v>600000</v>
      </c>
      <c r="G2922" s="256">
        <v>600000</v>
      </c>
      <c r="H2922" s="12">
        <v>1</v>
      </c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60">
        <v>4252</v>
      </c>
      <c r="B2923" s="256" t="s">
        <v>1177</v>
      </c>
      <c r="C2923" s="256" t="s">
        <v>441</v>
      </c>
      <c r="D2923" s="256" t="s">
        <v>426</v>
      </c>
      <c r="E2923" s="256" t="s">
        <v>14</v>
      </c>
      <c r="F2923" s="256">
        <v>350000</v>
      </c>
      <c r="G2923" s="256">
        <v>350000</v>
      </c>
      <c r="H2923" s="12">
        <v>1</v>
      </c>
      <c r="P2923"/>
      <c r="Q2923"/>
      <c r="R2923"/>
      <c r="S2923"/>
      <c r="T2923"/>
      <c r="U2923"/>
      <c r="V2923"/>
      <c r="W2923"/>
      <c r="X2923"/>
    </row>
    <row r="2924" spans="1:24" ht="27" x14ac:dyDescent="0.25">
      <c r="A2924" s="60">
        <v>4252</v>
      </c>
      <c r="B2924" s="256" t="s">
        <v>1175</v>
      </c>
      <c r="C2924" s="256" t="s">
        <v>441</v>
      </c>
      <c r="D2924" s="256" t="s">
        <v>426</v>
      </c>
      <c r="E2924" s="256" t="s">
        <v>14</v>
      </c>
      <c r="F2924" s="256">
        <v>500000</v>
      </c>
      <c r="G2924" s="256">
        <v>500000</v>
      </c>
      <c r="H2924" s="12">
        <v>1</v>
      </c>
      <c r="P2924"/>
      <c r="Q2924"/>
      <c r="R2924"/>
      <c r="S2924"/>
      <c r="T2924"/>
      <c r="U2924"/>
      <c r="V2924"/>
      <c r="W2924"/>
      <c r="X2924"/>
    </row>
    <row r="2925" spans="1:24" ht="27" x14ac:dyDescent="0.25">
      <c r="A2925" s="12">
        <v>4252</v>
      </c>
      <c r="B2925" s="256" t="s">
        <v>1173</v>
      </c>
      <c r="C2925" s="256" t="s">
        <v>441</v>
      </c>
      <c r="D2925" s="256" t="s">
        <v>426</v>
      </c>
      <c r="E2925" s="256" t="s">
        <v>14</v>
      </c>
      <c r="F2925" s="256">
        <v>1486000</v>
      </c>
      <c r="G2925" s="256">
        <v>1486000</v>
      </c>
      <c r="H2925" s="12">
        <v>1</v>
      </c>
      <c r="P2925"/>
      <c r="Q2925"/>
      <c r="R2925"/>
      <c r="S2925"/>
      <c r="T2925"/>
      <c r="U2925"/>
      <c r="V2925"/>
      <c r="W2925"/>
      <c r="X2925"/>
    </row>
    <row r="2926" spans="1:24" ht="27" x14ac:dyDescent="0.25">
      <c r="A2926" s="12">
        <v>4252</v>
      </c>
      <c r="B2926" s="256" t="s">
        <v>1172</v>
      </c>
      <c r="C2926" s="256" t="s">
        <v>441</v>
      </c>
      <c r="D2926" s="256" t="s">
        <v>426</v>
      </c>
      <c r="E2926" s="256" t="s">
        <v>14</v>
      </c>
      <c r="F2926" s="256">
        <v>614000</v>
      </c>
      <c r="G2926" s="256">
        <v>614000</v>
      </c>
      <c r="H2926" s="12">
        <v>1</v>
      </c>
      <c r="P2926"/>
      <c r="Q2926"/>
      <c r="R2926"/>
      <c r="S2926"/>
      <c r="T2926"/>
      <c r="U2926"/>
      <c r="V2926"/>
      <c r="W2926"/>
      <c r="X2926"/>
    </row>
    <row r="2927" spans="1:24" ht="27" x14ac:dyDescent="0.25">
      <c r="A2927" s="12">
        <v>4252</v>
      </c>
      <c r="B2927" s="256" t="s">
        <v>1176</v>
      </c>
      <c r="C2927" s="256" t="s">
        <v>441</v>
      </c>
      <c r="D2927" s="256" t="s">
        <v>426</v>
      </c>
      <c r="E2927" s="256" t="s">
        <v>14</v>
      </c>
      <c r="F2927" s="256">
        <v>450000</v>
      </c>
      <c r="G2927" s="256">
        <v>450000</v>
      </c>
      <c r="H2927" s="12">
        <v>1</v>
      </c>
      <c r="P2927"/>
      <c r="Q2927"/>
      <c r="R2927"/>
      <c r="S2927"/>
      <c r="T2927"/>
      <c r="U2927"/>
      <c r="V2927"/>
      <c r="W2927"/>
      <c r="X2927"/>
    </row>
    <row r="2928" spans="1:24" ht="27" x14ac:dyDescent="0.25">
      <c r="A2928" s="12">
        <v>4241</v>
      </c>
      <c r="B2928" s="256" t="s">
        <v>1169</v>
      </c>
      <c r="C2928" s="256" t="s">
        <v>1170</v>
      </c>
      <c r="D2928" s="256" t="s">
        <v>426</v>
      </c>
      <c r="E2928" s="256" t="s">
        <v>14</v>
      </c>
      <c r="F2928" s="256">
        <v>0</v>
      </c>
      <c r="G2928" s="256">
        <v>0</v>
      </c>
      <c r="H2928" s="12">
        <v>1</v>
      </c>
      <c r="P2928"/>
      <c r="Q2928"/>
      <c r="R2928"/>
      <c r="S2928"/>
      <c r="T2928"/>
      <c r="U2928"/>
      <c r="V2928"/>
      <c r="W2928"/>
      <c r="X2928"/>
    </row>
    <row r="2929" spans="1:49" ht="27" x14ac:dyDescent="0.25">
      <c r="A2929" s="12">
        <v>4241</v>
      </c>
      <c r="B2929" s="12" t="s">
        <v>1171</v>
      </c>
      <c r="C2929" s="12" t="s">
        <v>1170</v>
      </c>
      <c r="D2929" s="12" t="s">
        <v>13</v>
      </c>
      <c r="E2929" s="12" t="s">
        <v>14</v>
      </c>
      <c r="F2929" s="12">
        <v>0</v>
      </c>
      <c r="G2929" s="12">
        <v>0</v>
      </c>
      <c r="H2929" s="12">
        <v>1</v>
      </c>
      <c r="P2929"/>
      <c r="Q2929"/>
      <c r="R2929"/>
      <c r="S2929"/>
      <c r="T2929"/>
      <c r="U2929"/>
      <c r="V2929"/>
      <c r="W2929"/>
      <c r="X2929"/>
    </row>
    <row r="2930" spans="1:49" s="12" customFormat="1" ht="40.5" x14ac:dyDescent="0.25">
      <c r="A2930" s="12">
        <v>4241</v>
      </c>
      <c r="B2930" s="12" t="s">
        <v>1154</v>
      </c>
      <c r="C2930" s="12" t="s">
        <v>444</v>
      </c>
      <c r="D2930" s="12" t="s">
        <v>13</v>
      </c>
      <c r="E2930" s="12" t="s">
        <v>14</v>
      </c>
      <c r="F2930" s="12">
        <v>0</v>
      </c>
      <c r="G2930" s="12">
        <v>0</v>
      </c>
      <c r="H2930" s="12">
        <v>1</v>
      </c>
      <c r="I2930" s="217"/>
      <c r="J2930" s="217"/>
      <c r="K2930" s="217"/>
      <c r="L2930" s="217"/>
      <c r="M2930" s="217"/>
      <c r="N2930" s="217"/>
      <c r="O2930" s="217"/>
      <c r="P2930" s="217"/>
      <c r="Q2930" s="217"/>
      <c r="R2930" s="217"/>
      <c r="S2930" s="217"/>
      <c r="T2930" s="217"/>
      <c r="U2930" s="217"/>
      <c r="V2930" s="217"/>
      <c r="W2930" s="217"/>
      <c r="X2930" s="217"/>
      <c r="Y2930" s="217"/>
      <c r="Z2930" s="217"/>
      <c r="AA2930" s="217"/>
      <c r="AB2930" s="217"/>
      <c r="AC2930" s="217"/>
      <c r="AD2930" s="217"/>
      <c r="AE2930" s="217"/>
      <c r="AF2930" s="217"/>
      <c r="AG2930" s="217"/>
      <c r="AH2930" s="217"/>
      <c r="AI2930" s="217"/>
      <c r="AJ2930" s="217"/>
      <c r="AK2930" s="217"/>
      <c r="AL2930" s="217"/>
      <c r="AM2930" s="217"/>
      <c r="AN2930" s="217"/>
      <c r="AO2930" s="217"/>
      <c r="AP2930" s="217"/>
      <c r="AQ2930" s="217"/>
      <c r="AR2930" s="217"/>
      <c r="AS2930" s="217"/>
      <c r="AT2930" s="217"/>
      <c r="AU2930" s="217"/>
      <c r="AV2930" s="217"/>
      <c r="AW2930" s="214"/>
    </row>
    <row r="2931" spans="1:49" ht="40.5" x14ac:dyDescent="0.25">
      <c r="A2931" s="12">
        <v>4241</v>
      </c>
      <c r="B2931" s="12" t="s">
        <v>1155</v>
      </c>
      <c r="C2931" s="12" t="s">
        <v>1156</v>
      </c>
      <c r="D2931" s="12" t="s">
        <v>13</v>
      </c>
      <c r="E2931" s="12" t="s">
        <v>14</v>
      </c>
      <c r="F2931" s="12">
        <v>0</v>
      </c>
      <c r="G2931" s="12">
        <v>0</v>
      </c>
      <c r="H2931" s="12">
        <v>1</v>
      </c>
      <c r="P2931"/>
      <c r="Q2931"/>
      <c r="R2931"/>
      <c r="S2931"/>
      <c r="T2931"/>
      <c r="U2931"/>
      <c r="V2931"/>
      <c r="W2931"/>
      <c r="X2931"/>
    </row>
    <row r="2932" spans="1:49" x14ac:dyDescent="0.25">
      <c r="A2932" s="12">
        <v>4239</v>
      </c>
      <c r="B2932" s="12" t="s">
        <v>1157</v>
      </c>
      <c r="C2932" s="12" t="s">
        <v>32</v>
      </c>
      <c r="D2932" s="12" t="s">
        <v>13</v>
      </c>
      <c r="E2932" s="12" t="s">
        <v>14</v>
      </c>
      <c r="F2932" s="12">
        <v>0</v>
      </c>
      <c r="G2932" s="12">
        <v>0</v>
      </c>
      <c r="H2932" s="12">
        <v>1</v>
      </c>
      <c r="P2932"/>
      <c r="Q2932"/>
      <c r="R2932"/>
      <c r="S2932"/>
      <c r="T2932"/>
      <c r="U2932"/>
      <c r="V2932"/>
      <c r="W2932"/>
      <c r="X2932"/>
    </row>
    <row r="2933" spans="1:49" x14ac:dyDescent="0.25">
      <c r="A2933" s="12">
        <v>4239</v>
      </c>
      <c r="B2933" s="12" t="s">
        <v>1158</v>
      </c>
      <c r="C2933" s="12" t="s">
        <v>32</v>
      </c>
      <c r="D2933" s="12" t="s">
        <v>13</v>
      </c>
      <c r="E2933" s="12" t="s">
        <v>14</v>
      </c>
      <c r="F2933" s="12">
        <v>2730000</v>
      </c>
      <c r="G2933" s="12">
        <v>2730000</v>
      </c>
      <c r="H2933" s="12">
        <v>1</v>
      </c>
      <c r="P2933"/>
      <c r="Q2933"/>
      <c r="R2933"/>
      <c r="S2933"/>
      <c r="T2933"/>
      <c r="U2933"/>
      <c r="V2933"/>
      <c r="W2933"/>
      <c r="X2933"/>
    </row>
    <row r="2934" spans="1:49" ht="40.5" x14ac:dyDescent="0.25">
      <c r="A2934" s="12">
        <v>4252</v>
      </c>
      <c r="B2934" s="12" t="s">
        <v>1159</v>
      </c>
      <c r="C2934" s="12" t="s">
        <v>567</v>
      </c>
      <c r="D2934" s="12" t="s">
        <v>426</v>
      </c>
      <c r="E2934" s="12" t="s">
        <v>14</v>
      </c>
      <c r="F2934" s="12">
        <v>2000000</v>
      </c>
      <c r="G2934" s="12">
        <v>2000000</v>
      </c>
      <c r="H2934" s="12">
        <v>1</v>
      </c>
      <c r="P2934"/>
      <c r="Q2934"/>
      <c r="R2934"/>
      <c r="S2934"/>
      <c r="T2934"/>
      <c r="U2934"/>
      <c r="V2934"/>
      <c r="W2934"/>
      <c r="X2934"/>
    </row>
    <row r="2935" spans="1:49" ht="40.5" x14ac:dyDescent="0.25">
      <c r="A2935" s="12">
        <v>4252</v>
      </c>
      <c r="B2935" s="12" t="s">
        <v>1160</v>
      </c>
      <c r="C2935" s="12" t="s">
        <v>567</v>
      </c>
      <c r="D2935" s="12" t="s">
        <v>426</v>
      </c>
      <c r="E2935" s="12" t="s">
        <v>14</v>
      </c>
      <c r="F2935" s="12">
        <v>400000</v>
      </c>
      <c r="G2935" s="12">
        <v>400000</v>
      </c>
      <c r="H2935" s="12">
        <v>1</v>
      </c>
      <c r="P2935"/>
      <c r="Q2935"/>
      <c r="R2935"/>
      <c r="S2935"/>
      <c r="T2935"/>
      <c r="U2935"/>
      <c r="V2935"/>
      <c r="W2935"/>
      <c r="X2935"/>
    </row>
    <row r="2936" spans="1:49" ht="40.5" x14ac:dyDescent="0.25">
      <c r="A2936" s="12">
        <v>4252</v>
      </c>
      <c r="B2936" s="12" t="s">
        <v>1161</v>
      </c>
      <c r="C2936" s="12" t="s">
        <v>567</v>
      </c>
      <c r="D2936" s="12" t="s">
        <v>426</v>
      </c>
      <c r="E2936" s="12" t="s">
        <v>14</v>
      </c>
      <c r="F2936" s="12">
        <v>300000</v>
      </c>
      <c r="G2936" s="12">
        <v>300000</v>
      </c>
      <c r="H2936" s="12">
        <v>1</v>
      </c>
      <c r="P2936"/>
      <c r="Q2936"/>
      <c r="R2936"/>
      <c r="S2936"/>
      <c r="T2936"/>
      <c r="U2936"/>
      <c r="V2936"/>
      <c r="W2936"/>
      <c r="X2936"/>
    </row>
    <row r="2937" spans="1:49" ht="40.5" x14ac:dyDescent="0.25">
      <c r="A2937" s="12">
        <v>4252</v>
      </c>
      <c r="B2937" s="12" t="s">
        <v>1162</v>
      </c>
      <c r="C2937" s="12" t="s">
        <v>570</v>
      </c>
      <c r="D2937" s="12" t="s">
        <v>426</v>
      </c>
      <c r="E2937" s="12" t="s">
        <v>14</v>
      </c>
      <c r="F2937" s="12">
        <v>100000</v>
      </c>
      <c r="G2937" s="12">
        <v>100000</v>
      </c>
      <c r="H2937" s="12">
        <v>1</v>
      </c>
      <c r="P2937"/>
      <c r="Q2937"/>
      <c r="R2937"/>
      <c r="S2937"/>
      <c r="T2937"/>
      <c r="U2937"/>
      <c r="V2937"/>
      <c r="W2937"/>
      <c r="X2937"/>
    </row>
    <row r="2938" spans="1:49" ht="27" x14ac:dyDescent="0.25">
      <c r="A2938" s="12">
        <v>4252</v>
      </c>
      <c r="B2938" s="12" t="s">
        <v>1163</v>
      </c>
      <c r="C2938" s="12" t="s">
        <v>921</v>
      </c>
      <c r="D2938" s="12" t="s">
        <v>426</v>
      </c>
      <c r="E2938" s="12" t="s">
        <v>14</v>
      </c>
      <c r="F2938" s="12">
        <v>0</v>
      </c>
      <c r="G2938" s="12">
        <v>0</v>
      </c>
      <c r="H2938" s="12">
        <v>1</v>
      </c>
      <c r="P2938"/>
      <c r="Q2938"/>
      <c r="R2938"/>
      <c r="S2938"/>
      <c r="T2938"/>
      <c r="U2938"/>
      <c r="V2938"/>
      <c r="W2938"/>
      <c r="X2938"/>
    </row>
    <row r="2939" spans="1:49" ht="27" x14ac:dyDescent="0.25">
      <c r="A2939" s="12">
        <v>4252</v>
      </c>
      <c r="B2939" s="12" t="s">
        <v>1164</v>
      </c>
      <c r="C2939" s="12" t="s">
        <v>1165</v>
      </c>
      <c r="D2939" s="12" t="s">
        <v>426</v>
      </c>
      <c r="E2939" s="12" t="s">
        <v>14</v>
      </c>
      <c r="F2939" s="12">
        <v>300000</v>
      </c>
      <c r="G2939" s="12">
        <v>300000</v>
      </c>
      <c r="H2939" s="12">
        <v>1</v>
      </c>
      <c r="P2939"/>
      <c r="Q2939"/>
      <c r="R2939"/>
      <c r="S2939"/>
      <c r="T2939"/>
      <c r="U2939"/>
      <c r="V2939"/>
      <c r="W2939"/>
      <c r="X2939"/>
    </row>
    <row r="2940" spans="1:49" ht="54" x14ac:dyDescent="0.25">
      <c r="A2940" s="12">
        <v>4252</v>
      </c>
      <c r="B2940" s="12" t="s">
        <v>1166</v>
      </c>
      <c r="C2940" s="12" t="s">
        <v>734</v>
      </c>
      <c r="D2940" s="12" t="s">
        <v>426</v>
      </c>
      <c r="E2940" s="12" t="s">
        <v>14</v>
      </c>
      <c r="F2940" s="12">
        <v>700000</v>
      </c>
      <c r="G2940" s="12">
        <v>700000</v>
      </c>
      <c r="H2940" s="12">
        <v>1</v>
      </c>
      <c r="P2940"/>
      <c r="Q2940"/>
      <c r="R2940"/>
      <c r="S2940"/>
      <c r="T2940"/>
      <c r="U2940"/>
      <c r="V2940"/>
      <c r="W2940"/>
      <c r="X2940"/>
    </row>
    <row r="2941" spans="1:49" ht="54" x14ac:dyDescent="0.25">
      <c r="A2941" s="12">
        <v>4252</v>
      </c>
      <c r="B2941" s="12" t="s">
        <v>1167</v>
      </c>
      <c r="C2941" s="12" t="s">
        <v>734</v>
      </c>
      <c r="D2941" s="12" t="s">
        <v>426</v>
      </c>
      <c r="E2941" s="12" t="s">
        <v>14</v>
      </c>
      <c r="F2941" s="12">
        <v>250000</v>
      </c>
      <c r="G2941" s="12">
        <v>250000</v>
      </c>
      <c r="H2941" s="12">
        <v>1</v>
      </c>
      <c r="P2941"/>
      <c r="Q2941"/>
      <c r="R2941"/>
      <c r="S2941"/>
      <c r="T2941"/>
      <c r="U2941"/>
      <c r="V2941"/>
      <c r="W2941"/>
      <c r="X2941"/>
    </row>
    <row r="2942" spans="1:49" ht="54" x14ac:dyDescent="0.25">
      <c r="A2942" s="12">
        <v>4252</v>
      </c>
      <c r="B2942" s="12" t="s">
        <v>1168</v>
      </c>
      <c r="C2942" s="12" t="s">
        <v>734</v>
      </c>
      <c r="D2942" s="12" t="s">
        <v>426</v>
      </c>
      <c r="E2942" s="12" t="s">
        <v>14</v>
      </c>
      <c r="F2942" s="12">
        <v>200000</v>
      </c>
      <c r="G2942" s="12">
        <v>200000</v>
      </c>
      <c r="H2942" s="12">
        <v>1</v>
      </c>
      <c r="P2942"/>
      <c r="Q2942"/>
      <c r="R2942"/>
      <c r="S2942"/>
      <c r="T2942"/>
      <c r="U2942"/>
      <c r="V2942"/>
      <c r="W2942"/>
      <c r="X2942"/>
    </row>
    <row r="2943" spans="1:49" x14ac:dyDescent="0.25">
      <c r="A2943" s="475" t="s">
        <v>4510</v>
      </c>
      <c r="B2943" s="476"/>
      <c r="C2943" s="476"/>
      <c r="D2943" s="476"/>
      <c r="E2943" s="476"/>
      <c r="F2943" s="476"/>
      <c r="G2943" s="476"/>
      <c r="H2943" s="476"/>
      <c r="P2943"/>
      <c r="Q2943"/>
      <c r="R2943"/>
      <c r="S2943"/>
      <c r="T2943"/>
      <c r="U2943"/>
      <c r="V2943"/>
      <c r="W2943"/>
      <c r="X2943"/>
    </row>
    <row r="2944" spans="1:49" x14ac:dyDescent="0.25">
      <c r="A2944" s="11"/>
      <c r="B2944" s="469" t="s">
        <v>16</v>
      </c>
      <c r="C2944" s="470"/>
      <c r="D2944" s="470"/>
      <c r="E2944" s="470"/>
      <c r="F2944" s="470"/>
      <c r="G2944" s="471"/>
      <c r="H2944" s="19"/>
      <c r="P2944"/>
      <c r="Q2944"/>
      <c r="R2944"/>
      <c r="S2944"/>
      <c r="T2944"/>
      <c r="U2944"/>
      <c r="V2944"/>
      <c r="W2944"/>
      <c r="X2944"/>
    </row>
    <row r="2945" spans="1:24" ht="27" x14ac:dyDescent="0.25">
      <c r="A2945" s="439">
        <v>5113</v>
      </c>
      <c r="B2945" s="439" t="s">
        <v>4511</v>
      </c>
      <c r="C2945" s="439" t="s">
        <v>4487</v>
      </c>
      <c r="D2945" s="439" t="s">
        <v>426</v>
      </c>
      <c r="E2945" s="439" t="s">
        <v>14</v>
      </c>
      <c r="F2945" s="439">
        <v>10198800</v>
      </c>
      <c r="G2945" s="439">
        <v>10198800</v>
      </c>
      <c r="H2945" s="4">
        <v>1</v>
      </c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75" t="s">
        <v>332</v>
      </c>
      <c r="B2946" s="476"/>
      <c r="C2946" s="476"/>
      <c r="D2946" s="476"/>
      <c r="E2946" s="476"/>
      <c r="F2946" s="476"/>
      <c r="G2946" s="476"/>
      <c r="H2946" s="476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11"/>
      <c r="B2947" s="469" t="s">
        <v>16</v>
      </c>
      <c r="C2947" s="470"/>
      <c r="D2947" s="470"/>
      <c r="E2947" s="470"/>
      <c r="F2947" s="470"/>
      <c r="G2947" s="471"/>
      <c r="H2947" s="19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149"/>
      <c r="B2948" s="149"/>
      <c r="C2948" s="149"/>
      <c r="D2948" s="149"/>
      <c r="E2948" s="149"/>
      <c r="F2948" s="149"/>
      <c r="G2948" s="149"/>
      <c r="H2948" s="149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75" t="s">
        <v>55</v>
      </c>
      <c r="B2949" s="476"/>
      <c r="C2949" s="476"/>
      <c r="D2949" s="476"/>
      <c r="E2949" s="476"/>
      <c r="F2949" s="476"/>
      <c r="G2949" s="476"/>
      <c r="H2949" s="476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1"/>
      <c r="B2950" s="469" t="s">
        <v>16</v>
      </c>
      <c r="C2950" s="470"/>
      <c r="D2950" s="470"/>
      <c r="E2950" s="470"/>
      <c r="F2950" s="470"/>
      <c r="G2950" s="471"/>
      <c r="H2950" s="19"/>
      <c r="I2950" s="23"/>
      <c r="P2950"/>
      <c r="Q2950"/>
      <c r="R2950"/>
      <c r="S2950"/>
      <c r="T2950"/>
      <c r="U2950"/>
      <c r="V2950"/>
      <c r="W2950"/>
      <c r="X2950"/>
    </row>
    <row r="2951" spans="1:24" ht="27" x14ac:dyDescent="0.25">
      <c r="A2951" s="4">
        <v>5134</v>
      </c>
      <c r="B2951" s="4" t="s">
        <v>4392</v>
      </c>
      <c r="C2951" s="4" t="s">
        <v>437</v>
      </c>
      <c r="D2951" s="4" t="s">
        <v>426</v>
      </c>
      <c r="E2951" s="4" t="s">
        <v>14</v>
      </c>
      <c r="F2951" s="4">
        <v>2000000</v>
      </c>
      <c r="G2951" s="4">
        <v>2000000</v>
      </c>
      <c r="H2951" s="4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75" t="s">
        <v>510</v>
      </c>
      <c r="B2952" s="476"/>
      <c r="C2952" s="476"/>
      <c r="D2952" s="476"/>
      <c r="E2952" s="476"/>
      <c r="F2952" s="476"/>
      <c r="G2952" s="476"/>
      <c r="H2952" s="476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69" t="s">
        <v>16</v>
      </c>
      <c r="B2953" s="470"/>
      <c r="C2953" s="470"/>
      <c r="D2953" s="470"/>
      <c r="E2953" s="470"/>
      <c r="F2953" s="470"/>
      <c r="G2953" s="470"/>
      <c r="H2953" s="470"/>
      <c r="I2953" s="23"/>
      <c r="P2953"/>
      <c r="Q2953"/>
      <c r="R2953"/>
      <c r="S2953"/>
      <c r="T2953"/>
      <c r="U2953"/>
      <c r="V2953"/>
      <c r="W2953"/>
      <c r="X2953"/>
    </row>
    <row r="2954" spans="1:24" ht="54" x14ac:dyDescent="0.25">
      <c r="A2954" s="12">
        <v>5112</v>
      </c>
      <c r="B2954" s="12" t="s">
        <v>2288</v>
      </c>
      <c r="C2954" s="315" t="s">
        <v>511</v>
      </c>
      <c r="D2954" s="315" t="s">
        <v>426</v>
      </c>
      <c r="E2954" s="315" t="s">
        <v>14</v>
      </c>
      <c r="F2954" s="12">
        <v>9800000</v>
      </c>
      <c r="G2954" s="12">
        <v>9800000</v>
      </c>
      <c r="H2954" s="12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69" t="s">
        <v>12</v>
      </c>
      <c r="B2955" s="470"/>
      <c r="C2955" s="470"/>
      <c r="D2955" s="470"/>
      <c r="E2955" s="470"/>
      <c r="F2955" s="470"/>
      <c r="G2955" s="470"/>
      <c r="H2955" s="471"/>
      <c r="I2955" s="23"/>
      <c r="P2955"/>
      <c r="Q2955"/>
      <c r="R2955"/>
      <c r="S2955"/>
      <c r="T2955"/>
      <c r="U2955"/>
      <c r="V2955"/>
      <c r="W2955"/>
      <c r="X2955"/>
    </row>
    <row r="2956" spans="1:24" ht="27" x14ac:dyDescent="0.25">
      <c r="A2956" s="315">
        <v>5112</v>
      </c>
      <c r="B2956" s="315" t="s">
        <v>2289</v>
      </c>
      <c r="C2956" s="315" t="s">
        <v>499</v>
      </c>
      <c r="D2956" s="315" t="s">
        <v>1257</v>
      </c>
      <c r="E2956" s="315" t="s">
        <v>14</v>
      </c>
      <c r="F2956" s="315">
        <v>200000</v>
      </c>
      <c r="G2956" s="315">
        <v>200000</v>
      </c>
      <c r="H2956" s="315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9"/>
      <c r="B2957" s="9"/>
      <c r="C2957" s="9"/>
      <c r="D2957" s="9"/>
      <c r="E2957" s="9"/>
      <c r="F2957" s="9"/>
      <c r="G2957" s="9"/>
      <c r="H2957" s="9"/>
      <c r="I2957" s="23"/>
      <c r="P2957"/>
      <c r="Q2957"/>
      <c r="R2957"/>
      <c r="S2957"/>
      <c r="T2957"/>
      <c r="U2957"/>
      <c r="V2957"/>
      <c r="W2957"/>
      <c r="X2957"/>
    </row>
    <row r="2958" spans="1:24" ht="37.5" customHeight="1" x14ac:dyDescent="0.25">
      <c r="A2958" s="11"/>
      <c r="B2958" s="11"/>
      <c r="C2958" s="11"/>
      <c r="D2958" s="303"/>
      <c r="E2958" s="11"/>
      <c r="F2958" s="11"/>
      <c r="G2958" s="11"/>
      <c r="H2958" s="11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75" t="s">
        <v>1149</v>
      </c>
      <c r="B2959" s="476"/>
      <c r="C2959" s="476"/>
      <c r="D2959" s="476"/>
      <c r="E2959" s="476"/>
      <c r="F2959" s="476"/>
      <c r="G2959" s="476"/>
      <c r="H2959" s="476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69" t="s">
        <v>12</v>
      </c>
      <c r="B2960" s="470"/>
      <c r="C2960" s="470"/>
      <c r="D2960" s="470"/>
      <c r="E2960" s="470"/>
      <c r="F2960" s="470"/>
      <c r="G2960" s="470"/>
      <c r="H2960" s="470"/>
      <c r="I2960" s="23"/>
      <c r="P2960"/>
      <c r="Q2960"/>
      <c r="R2960"/>
      <c r="S2960"/>
      <c r="T2960"/>
      <c r="U2960"/>
      <c r="V2960"/>
      <c r="W2960"/>
      <c r="X2960"/>
    </row>
    <row r="2961" spans="1:24" ht="40.5" x14ac:dyDescent="0.25">
      <c r="A2961" s="395">
        <v>4239</v>
      </c>
      <c r="B2961" s="395" t="s">
        <v>3960</v>
      </c>
      <c r="C2961" s="395" t="s">
        <v>479</v>
      </c>
      <c r="D2961" s="395" t="s">
        <v>9</v>
      </c>
      <c r="E2961" s="395" t="s">
        <v>14</v>
      </c>
      <c r="F2961" s="395">
        <v>500000</v>
      </c>
      <c r="G2961" s="395">
        <v>500000</v>
      </c>
      <c r="H2961" s="395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40.5" x14ac:dyDescent="0.25">
      <c r="A2962" s="395">
        <v>4239</v>
      </c>
      <c r="B2962" s="395" t="s">
        <v>3961</v>
      </c>
      <c r="C2962" s="395" t="s">
        <v>479</v>
      </c>
      <c r="D2962" s="395" t="s">
        <v>9</v>
      </c>
      <c r="E2962" s="395" t="s">
        <v>14</v>
      </c>
      <c r="F2962" s="395">
        <v>510000</v>
      </c>
      <c r="G2962" s="395">
        <v>510000</v>
      </c>
      <c r="H2962" s="395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ht="40.5" x14ac:dyDescent="0.25">
      <c r="A2963" s="395">
        <v>4239</v>
      </c>
      <c r="B2963" s="395" t="s">
        <v>3962</v>
      </c>
      <c r="C2963" s="395" t="s">
        <v>479</v>
      </c>
      <c r="D2963" s="395" t="s">
        <v>9</v>
      </c>
      <c r="E2963" s="395" t="s">
        <v>14</v>
      </c>
      <c r="F2963" s="395">
        <v>364000</v>
      </c>
      <c r="G2963" s="395">
        <v>364000</v>
      </c>
      <c r="H2963" s="395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40.5" x14ac:dyDescent="0.25">
      <c r="A2964" s="395">
        <v>4239</v>
      </c>
      <c r="B2964" s="395" t="s">
        <v>3963</v>
      </c>
      <c r="C2964" s="395" t="s">
        <v>479</v>
      </c>
      <c r="D2964" s="395" t="s">
        <v>9</v>
      </c>
      <c r="E2964" s="395" t="s">
        <v>14</v>
      </c>
      <c r="F2964" s="395">
        <v>250000</v>
      </c>
      <c r="G2964" s="395">
        <v>250000</v>
      </c>
      <c r="H2964" s="395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40.5" x14ac:dyDescent="0.25">
      <c r="A2965" s="395">
        <v>4239</v>
      </c>
      <c r="B2965" s="395" t="s">
        <v>3964</v>
      </c>
      <c r="C2965" s="395" t="s">
        <v>479</v>
      </c>
      <c r="D2965" s="395" t="s">
        <v>9</v>
      </c>
      <c r="E2965" s="395" t="s">
        <v>14</v>
      </c>
      <c r="F2965" s="395">
        <v>316000</v>
      </c>
      <c r="G2965" s="395">
        <v>316000</v>
      </c>
      <c r="H2965" s="395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40.5" x14ac:dyDescent="0.25">
      <c r="A2966" s="395">
        <v>4239</v>
      </c>
      <c r="B2966" s="395" t="s">
        <v>3965</v>
      </c>
      <c r="C2966" s="395" t="s">
        <v>479</v>
      </c>
      <c r="D2966" s="395" t="s">
        <v>9</v>
      </c>
      <c r="E2966" s="395" t="s">
        <v>14</v>
      </c>
      <c r="F2966" s="395">
        <v>247200</v>
      </c>
      <c r="G2966" s="395">
        <v>247200</v>
      </c>
      <c r="H2966" s="395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40.5" x14ac:dyDescent="0.25">
      <c r="A2967" s="395">
        <v>4239</v>
      </c>
      <c r="B2967" s="395" t="s">
        <v>3966</v>
      </c>
      <c r="C2967" s="395" t="s">
        <v>479</v>
      </c>
      <c r="D2967" s="395" t="s">
        <v>9</v>
      </c>
      <c r="E2967" s="395" t="s">
        <v>14</v>
      </c>
      <c r="F2967" s="395">
        <v>774500</v>
      </c>
      <c r="G2967" s="395">
        <v>774500</v>
      </c>
      <c r="H2967" s="395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40.5" x14ac:dyDescent="0.25">
      <c r="A2968" s="395">
        <v>4239</v>
      </c>
      <c r="B2968" s="395" t="s">
        <v>1858</v>
      </c>
      <c r="C2968" s="395" t="s">
        <v>479</v>
      </c>
      <c r="D2968" s="395" t="s">
        <v>9</v>
      </c>
      <c r="E2968" s="395" t="s">
        <v>14</v>
      </c>
      <c r="F2968" s="395">
        <v>0</v>
      </c>
      <c r="G2968" s="395">
        <v>0</v>
      </c>
      <c r="H2968" s="395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40.5" x14ac:dyDescent="0.25">
      <c r="A2969" s="395">
        <v>4239</v>
      </c>
      <c r="B2969" s="395" t="s">
        <v>1859</v>
      </c>
      <c r="C2969" s="395" t="s">
        <v>479</v>
      </c>
      <c r="D2969" s="395" t="s">
        <v>9</v>
      </c>
      <c r="E2969" s="395" t="s">
        <v>14</v>
      </c>
      <c r="F2969" s="395">
        <v>0</v>
      </c>
      <c r="G2969" s="395">
        <v>0</v>
      </c>
      <c r="H2969" s="395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40.5" x14ac:dyDescent="0.25">
      <c r="A2970" s="262">
        <v>4239</v>
      </c>
      <c r="B2970" s="262" t="s">
        <v>1860</v>
      </c>
      <c r="C2970" s="262" t="s">
        <v>479</v>
      </c>
      <c r="D2970" s="262" t="s">
        <v>9</v>
      </c>
      <c r="E2970" s="262" t="s">
        <v>14</v>
      </c>
      <c r="F2970" s="262">
        <v>0</v>
      </c>
      <c r="G2970" s="262">
        <v>0</v>
      </c>
      <c r="H2970" s="262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40.5" x14ac:dyDescent="0.25">
      <c r="A2971" s="262">
        <v>4239</v>
      </c>
      <c r="B2971" s="262" t="s">
        <v>1861</v>
      </c>
      <c r="C2971" s="262" t="s">
        <v>479</v>
      </c>
      <c r="D2971" s="262" t="s">
        <v>9</v>
      </c>
      <c r="E2971" s="262" t="s">
        <v>14</v>
      </c>
      <c r="F2971" s="262">
        <v>0</v>
      </c>
      <c r="G2971" s="262">
        <v>0</v>
      </c>
      <c r="H2971" s="262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40.5" x14ac:dyDescent="0.25">
      <c r="A2972" s="262">
        <v>4239</v>
      </c>
      <c r="B2972" s="262" t="s">
        <v>1862</v>
      </c>
      <c r="C2972" s="262" t="s">
        <v>479</v>
      </c>
      <c r="D2972" s="262" t="s">
        <v>9</v>
      </c>
      <c r="E2972" s="262" t="s">
        <v>14</v>
      </c>
      <c r="F2972" s="262">
        <v>0</v>
      </c>
      <c r="G2972" s="262">
        <v>0</v>
      </c>
      <c r="H2972" s="262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40.5" x14ac:dyDescent="0.25">
      <c r="A2973" s="262">
        <v>4239</v>
      </c>
      <c r="B2973" s="262" t="s">
        <v>1863</v>
      </c>
      <c r="C2973" s="262" t="s">
        <v>479</v>
      </c>
      <c r="D2973" s="262" t="s">
        <v>9</v>
      </c>
      <c r="E2973" s="262" t="s">
        <v>14</v>
      </c>
      <c r="F2973" s="262">
        <v>0</v>
      </c>
      <c r="G2973" s="262">
        <v>0</v>
      </c>
      <c r="H2973" s="262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40.5" x14ac:dyDescent="0.25">
      <c r="A2974" s="262">
        <v>4239</v>
      </c>
      <c r="B2974" s="262" t="s">
        <v>1864</v>
      </c>
      <c r="C2974" s="262" t="s">
        <v>479</v>
      </c>
      <c r="D2974" s="262" t="s">
        <v>9</v>
      </c>
      <c r="E2974" s="262" t="s">
        <v>14</v>
      </c>
      <c r="F2974" s="262">
        <v>0</v>
      </c>
      <c r="G2974" s="262">
        <v>0</v>
      </c>
      <c r="H2974" s="262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40.5" x14ac:dyDescent="0.25">
      <c r="A2975" s="262">
        <v>4239</v>
      </c>
      <c r="B2975" s="262" t="s">
        <v>1150</v>
      </c>
      <c r="C2975" s="262" t="s">
        <v>479</v>
      </c>
      <c r="D2975" s="262" t="s">
        <v>9</v>
      </c>
      <c r="E2975" s="365" t="s">
        <v>14</v>
      </c>
      <c r="F2975" s="365">
        <v>1330000</v>
      </c>
      <c r="G2975" s="365">
        <v>1330000</v>
      </c>
      <c r="H2975" s="365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40.5" x14ac:dyDescent="0.25">
      <c r="A2976" s="262">
        <v>4239</v>
      </c>
      <c r="B2976" s="262" t="s">
        <v>1151</v>
      </c>
      <c r="C2976" s="365" t="s">
        <v>479</v>
      </c>
      <c r="D2976" s="262" t="s">
        <v>9</v>
      </c>
      <c r="E2976" s="365" t="s">
        <v>14</v>
      </c>
      <c r="F2976" s="365">
        <v>688360</v>
      </c>
      <c r="G2976" s="365">
        <v>688360</v>
      </c>
      <c r="H2976" s="365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40.5" x14ac:dyDescent="0.25">
      <c r="A2977" s="213">
        <v>4239</v>
      </c>
      <c r="B2977" s="213" t="s">
        <v>1152</v>
      </c>
      <c r="C2977" s="213" t="s">
        <v>479</v>
      </c>
      <c r="D2977" s="365" t="s">
        <v>9</v>
      </c>
      <c r="E2977" s="365" t="s">
        <v>14</v>
      </c>
      <c r="F2977" s="365">
        <v>1246000</v>
      </c>
      <c r="G2977" s="365">
        <v>1246000</v>
      </c>
      <c r="H2977" s="365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75" t="s">
        <v>238</v>
      </c>
      <c r="B2978" s="476"/>
      <c r="C2978" s="476"/>
      <c r="D2978" s="476"/>
      <c r="E2978" s="476"/>
      <c r="F2978" s="476"/>
      <c r="G2978" s="476"/>
      <c r="H2978" s="476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69" t="s">
        <v>16</v>
      </c>
      <c r="B2979" s="470"/>
      <c r="C2979" s="470"/>
      <c r="D2979" s="470"/>
      <c r="E2979" s="470"/>
      <c r="F2979" s="470"/>
      <c r="G2979" s="470"/>
      <c r="H2979" s="470"/>
      <c r="I2979" s="23"/>
      <c r="P2979"/>
      <c r="Q2979"/>
      <c r="R2979"/>
      <c r="S2979"/>
      <c r="T2979"/>
      <c r="U2979"/>
      <c r="V2979"/>
      <c r="W2979"/>
      <c r="X2979"/>
    </row>
    <row r="2980" spans="1:24" ht="26.25" customHeight="1" x14ac:dyDescent="0.25">
      <c r="A2980" s="49"/>
      <c r="B2980" s="49"/>
      <c r="C2980" s="49"/>
      <c r="D2980" s="49"/>
      <c r="E2980" s="49"/>
      <c r="F2980" s="49"/>
      <c r="G2980" s="49"/>
      <c r="H2980" s="49"/>
      <c r="I2980" s="23"/>
      <c r="P2980"/>
      <c r="Q2980"/>
      <c r="R2980"/>
      <c r="S2980"/>
      <c r="T2980"/>
      <c r="U2980"/>
      <c r="V2980"/>
      <c r="W2980"/>
      <c r="X2980"/>
    </row>
    <row r="2981" spans="1:24" ht="17.25" customHeight="1" x14ac:dyDescent="0.25">
      <c r="A2981" s="475" t="s">
        <v>171</v>
      </c>
      <c r="B2981" s="476"/>
      <c r="C2981" s="476"/>
      <c r="D2981" s="476"/>
      <c r="E2981" s="476"/>
      <c r="F2981" s="476"/>
      <c r="G2981" s="476"/>
      <c r="H2981" s="476"/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469" t="s">
        <v>16</v>
      </c>
      <c r="B2982" s="470"/>
      <c r="C2982" s="470"/>
      <c r="D2982" s="470"/>
      <c r="E2982" s="470"/>
      <c r="F2982" s="470"/>
      <c r="G2982" s="470"/>
      <c r="H2982" s="470"/>
      <c r="I2982" s="23"/>
      <c r="P2982"/>
      <c r="Q2982"/>
      <c r="R2982"/>
      <c r="S2982"/>
      <c r="T2982"/>
      <c r="U2982"/>
      <c r="V2982"/>
      <c r="W2982"/>
      <c r="X2982"/>
    </row>
    <row r="2983" spans="1:24" ht="27" x14ac:dyDescent="0.25">
      <c r="A2983" s="314">
        <v>4251</v>
      </c>
      <c r="B2983" s="314" t="s">
        <v>2297</v>
      </c>
      <c r="C2983" s="314" t="s">
        <v>509</v>
      </c>
      <c r="D2983" s="12" t="s">
        <v>15</v>
      </c>
      <c r="E2983" s="314" t="s">
        <v>14</v>
      </c>
      <c r="F2983" s="12">
        <v>9800000</v>
      </c>
      <c r="G2983" s="12">
        <v>9800000</v>
      </c>
      <c r="H2983" s="12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551" t="s">
        <v>12</v>
      </c>
      <c r="B2984" s="551"/>
      <c r="C2984" s="551"/>
      <c r="D2984" s="551"/>
      <c r="E2984" s="551"/>
      <c r="F2984" s="551"/>
      <c r="G2984" s="551"/>
      <c r="H2984" s="551"/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314">
        <v>4251</v>
      </c>
      <c r="B2985" s="314" t="s">
        <v>2298</v>
      </c>
      <c r="C2985" s="314" t="s">
        <v>499</v>
      </c>
      <c r="D2985" s="12" t="s">
        <v>15</v>
      </c>
      <c r="E2985" s="314" t="s">
        <v>14</v>
      </c>
      <c r="F2985" s="12">
        <v>200000</v>
      </c>
      <c r="G2985" s="12">
        <v>200000</v>
      </c>
      <c r="H2985" s="12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12"/>
      <c r="B2986" s="12"/>
      <c r="C2986" s="12"/>
      <c r="D2986" s="12"/>
      <c r="E2986" s="12"/>
      <c r="F2986" s="12"/>
      <c r="G2986" s="12"/>
      <c r="H2986" s="12"/>
      <c r="I2986" s="23"/>
      <c r="P2986"/>
      <c r="Q2986"/>
      <c r="R2986"/>
      <c r="S2986"/>
      <c r="T2986"/>
      <c r="U2986"/>
      <c r="V2986"/>
      <c r="W2986"/>
      <c r="X2986"/>
    </row>
    <row r="2987" spans="1:24" ht="17.25" customHeight="1" x14ac:dyDescent="0.25">
      <c r="A2987" s="475" t="s">
        <v>94</v>
      </c>
      <c r="B2987" s="476"/>
      <c r="C2987" s="476"/>
      <c r="D2987" s="476"/>
      <c r="E2987" s="476"/>
      <c r="F2987" s="476"/>
      <c r="G2987" s="476"/>
      <c r="H2987" s="476"/>
      <c r="I2987" s="23"/>
      <c r="P2987"/>
      <c r="Q2987"/>
      <c r="R2987"/>
      <c r="S2987"/>
      <c r="T2987"/>
      <c r="U2987"/>
      <c r="V2987"/>
      <c r="W2987"/>
      <c r="X2987"/>
    </row>
    <row r="2988" spans="1:24" x14ac:dyDescent="0.25">
      <c r="A2988" s="469" t="s">
        <v>16</v>
      </c>
      <c r="B2988" s="470"/>
      <c r="C2988" s="470"/>
      <c r="D2988" s="470"/>
      <c r="E2988" s="470"/>
      <c r="F2988" s="470"/>
      <c r="G2988" s="470"/>
      <c r="H2988" s="470"/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253">
        <v>4861</v>
      </c>
      <c r="B2989" s="253" t="s">
        <v>1713</v>
      </c>
      <c r="C2989" s="253" t="s">
        <v>20</v>
      </c>
      <c r="D2989" s="253" t="s">
        <v>426</v>
      </c>
      <c r="E2989" s="253" t="s">
        <v>14</v>
      </c>
      <c r="F2989" s="253">
        <v>54501000</v>
      </c>
      <c r="G2989" s="253">
        <v>54501000</v>
      </c>
      <c r="H2989" s="253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69" t="s">
        <v>12</v>
      </c>
      <c r="B2990" s="470"/>
      <c r="C2990" s="470"/>
      <c r="D2990" s="470"/>
      <c r="E2990" s="470"/>
      <c r="F2990" s="470"/>
      <c r="G2990" s="470"/>
      <c r="H2990" s="470"/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37">
        <v>4861</v>
      </c>
      <c r="B2991" s="254" t="s">
        <v>2290</v>
      </c>
      <c r="C2991" s="254" t="s">
        <v>499</v>
      </c>
      <c r="D2991" s="254" t="s">
        <v>1257</v>
      </c>
      <c r="E2991" s="254" t="s">
        <v>14</v>
      </c>
      <c r="F2991" s="254">
        <v>999000</v>
      </c>
      <c r="G2991" s="254">
        <v>999000</v>
      </c>
      <c r="H2991" s="254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75" t="s">
        <v>151</v>
      </c>
      <c r="B2992" s="476"/>
      <c r="C2992" s="476"/>
      <c r="D2992" s="476"/>
      <c r="E2992" s="476"/>
      <c r="F2992" s="476"/>
      <c r="G2992" s="476"/>
      <c r="H2992" s="476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69" t="s">
        <v>16</v>
      </c>
      <c r="B2993" s="470"/>
      <c r="C2993" s="470"/>
      <c r="D2993" s="470"/>
      <c r="E2993" s="470"/>
      <c r="F2993" s="470"/>
      <c r="G2993" s="470"/>
      <c r="H2993" s="470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"/>
      <c r="B2994" s="13"/>
      <c r="C2994" s="13"/>
      <c r="D2994" s="13"/>
      <c r="E2994" s="13"/>
      <c r="F2994" s="13"/>
      <c r="G2994" s="13"/>
      <c r="H2994" s="21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75" t="s">
        <v>237</v>
      </c>
      <c r="B2995" s="476"/>
      <c r="C2995" s="476"/>
      <c r="D2995" s="476"/>
      <c r="E2995" s="476"/>
      <c r="F2995" s="476"/>
      <c r="G2995" s="476"/>
      <c r="H2995" s="476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469" t="s">
        <v>16</v>
      </c>
      <c r="B2996" s="470"/>
      <c r="C2996" s="470"/>
      <c r="D2996" s="470"/>
      <c r="E2996" s="470"/>
      <c r="F2996" s="470"/>
      <c r="G2996" s="470"/>
      <c r="H2996" s="470"/>
      <c r="I2996" s="23"/>
      <c r="P2996"/>
      <c r="Q2996"/>
      <c r="R2996"/>
      <c r="S2996"/>
      <c r="T2996"/>
      <c r="U2996"/>
      <c r="V2996"/>
      <c r="W2996"/>
      <c r="X2996"/>
    </row>
    <row r="2997" spans="1:24" ht="27" x14ac:dyDescent="0.25">
      <c r="A2997" s="4">
        <v>4251</v>
      </c>
      <c r="B2997" s="4" t="s">
        <v>3845</v>
      </c>
      <c r="C2997" s="4" t="s">
        <v>509</v>
      </c>
      <c r="D2997" s="4" t="s">
        <v>426</v>
      </c>
      <c r="E2997" s="4" t="s">
        <v>517</v>
      </c>
      <c r="F2997" s="4">
        <v>16660000</v>
      </c>
      <c r="G2997" s="4">
        <v>16660000</v>
      </c>
      <c r="H2997" s="4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494" t="s">
        <v>12</v>
      </c>
      <c r="B2998" s="495"/>
      <c r="C2998" s="495"/>
      <c r="D2998" s="495"/>
      <c r="E2998" s="495"/>
      <c r="F2998" s="495"/>
      <c r="G2998" s="495"/>
      <c r="H2998" s="496"/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393">
        <v>4251</v>
      </c>
      <c r="B2999" s="393" t="s">
        <v>3846</v>
      </c>
      <c r="C2999" s="393" t="s">
        <v>499</v>
      </c>
      <c r="D2999" s="393" t="s">
        <v>1257</v>
      </c>
      <c r="E2999" s="393" t="s">
        <v>14</v>
      </c>
      <c r="F2999" s="393">
        <v>340000</v>
      </c>
      <c r="G2999" s="393">
        <v>340000</v>
      </c>
      <c r="H2999" s="393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13.5" customHeight="1" x14ac:dyDescent="0.25">
      <c r="A3000" s="475" t="s">
        <v>201</v>
      </c>
      <c r="B3000" s="476"/>
      <c r="C3000" s="476"/>
      <c r="D3000" s="476"/>
      <c r="E3000" s="476"/>
      <c r="F3000" s="476"/>
      <c r="G3000" s="476"/>
      <c r="H3000" s="476"/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69" t="s">
        <v>12</v>
      </c>
      <c r="B3001" s="470"/>
      <c r="C3001" s="470"/>
      <c r="D3001" s="470"/>
      <c r="E3001" s="470"/>
      <c r="F3001" s="470"/>
      <c r="G3001" s="470"/>
      <c r="H3001" s="470"/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144"/>
      <c r="B3002" s="144"/>
      <c r="C3002" s="144"/>
      <c r="D3002" s="144"/>
      <c r="E3002" s="144"/>
      <c r="F3002" s="144"/>
      <c r="G3002" s="144"/>
      <c r="H3002" s="144"/>
      <c r="I3002" s="23"/>
      <c r="P3002"/>
      <c r="Q3002"/>
      <c r="R3002"/>
      <c r="S3002"/>
      <c r="T3002"/>
      <c r="U3002"/>
      <c r="V3002"/>
      <c r="W3002"/>
      <c r="X3002"/>
    </row>
    <row r="3003" spans="1:24" ht="15" customHeight="1" x14ac:dyDescent="0.25">
      <c r="A3003" s="475" t="s">
        <v>189</v>
      </c>
      <c r="B3003" s="476"/>
      <c r="C3003" s="476"/>
      <c r="D3003" s="476"/>
      <c r="E3003" s="476"/>
      <c r="F3003" s="476"/>
      <c r="G3003" s="476"/>
      <c r="H3003" s="476"/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469" t="s">
        <v>16</v>
      </c>
      <c r="B3004" s="470"/>
      <c r="C3004" s="470"/>
      <c r="D3004" s="470"/>
      <c r="E3004" s="470"/>
      <c r="F3004" s="470"/>
      <c r="G3004" s="470"/>
      <c r="H3004" s="470"/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314">
        <v>4251</v>
      </c>
      <c r="B3005" s="314" t="s">
        <v>2295</v>
      </c>
      <c r="C3005" s="314" t="s">
        <v>515</v>
      </c>
      <c r="D3005" s="314" t="s">
        <v>15</v>
      </c>
      <c r="E3005" s="314" t="s">
        <v>14</v>
      </c>
      <c r="F3005" s="314">
        <v>211775000</v>
      </c>
      <c r="G3005" s="314">
        <v>211775000</v>
      </c>
      <c r="H3005" s="314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469" t="s">
        <v>12</v>
      </c>
      <c r="B3006" s="470"/>
      <c r="C3006" s="470"/>
      <c r="D3006" s="470"/>
      <c r="E3006" s="470"/>
      <c r="F3006" s="470"/>
      <c r="G3006" s="470"/>
      <c r="H3006" s="470"/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314">
        <v>4251</v>
      </c>
      <c r="B3007" s="314" t="s">
        <v>2296</v>
      </c>
      <c r="C3007" s="314" t="s">
        <v>499</v>
      </c>
      <c r="D3007" s="314" t="s">
        <v>15</v>
      </c>
      <c r="E3007" s="314" t="s">
        <v>14</v>
      </c>
      <c r="F3007" s="314">
        <v>3225000</v>
      </c>
      <c r="G3007" s="314">
        <v>3225000</v>
      </c>
      <c r="H3007" s="314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12"/>
      <c r="B3008" s="12"/>
      <c r="C3008" s="12"/>
      <c r="D3008" s="12"/>
      <c r="E3008" s="12"/>
      <c r="F3008" s="12"/>
      <c r="G3008" s="12"/>
      <c r="H3008" s="12"/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475" t="s">
        <v>251</v>
      </c>
      <c r="B3009" s="476"/>
      <c r="C3009" s="476"/>
      <c r="D3009" s="476"/>
      <c r="E3009" s="476"/>
      <c r="F3009" s="476"/>
      <c r="G3009" s="476"/>
      <c r="H3009" s="476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72" t="s">
        <v>16</v>
      </c>
      <c r="B3010" s="473"/>
      <c r="C3010" s="473"/>
      <c r="D3010" s="473"/>
      <c r="E3010" s="473"/>
      <c r="F3010" s="473"/>
      <c r="G3010" s="473"/>
      <c r="H3010" s="474"/>
      <c r="I3010" s="23"/>
      <c r="P3010"/>
      <c r="Q3010"/>
      <c r="R3010"/>
      <c r="S3010"/>
      <c r="T3010"/>
      <c r="U3010"/>
      <c r="V3010"/>
      <c r="W3010"/>
      <c r="X3010"/>
    </row>
    <row r="3011" spans="1:24" s="459" customFormat="1" ht="27" x14ac:dyDescent="0.25">
      <c r="A3011" s="458">
        <v>4251</v>
      </c>
      <c r="B3011" s="458" t="s">
        <v>4720</v>
      </c>
      <c r="C3011" s="458" t="s">
        <v>20</v>
      </c>
      <c r="D3011" s="458" t="s">
        <v>426</v>
      </c>
      <c r="E3011" s="458" t="s">
        <v>14</v>
      </c>
      <c r="F3011" s="458">
        <v>5169448</v>
      </c>
      <c r="G3011" s="458">
        <v>5169448</v>
      </c>
      <c r="H3011" s="458">
        <v>1</v>
      </c>
      <c r="I3011" s="462"/>
    </row>
    <row r="3012" spans="1:24" s="459" customFormat="1" x14ac:dyDescent="0.25">
      <c r="A3012" s="472" t="s">
        <v>12</v>
      </c>
      <c r="B3012" s="473"/>
      <c r="C3012" s="473"/>
      <c r="D3012" s="473"/>
      <c r="E3012" s="473"/>
      <c r="F3012" s="473"/>
      <c r="G3012" s="473"/>
      <c r="H3012" s="474"/>
      <c r="I3012" s="462"/>
    </row>
    <row r="3013" spans="1:24" s="459" customFormat="1" ht="27" x14ac:dyDescent="0.25">
      <c r="A3013" s="458">
        <v>4251</v>
      </c>
      <c r="B3013" s="458" t="s">
        <v>4721</v>
      </c>
      <c r="C3013" s="458" t="s">
        <v>499</v>
      </c>
      <c r="D3013" s="458" t="s">
        <v>1257</v>
      </c>
      <c r="E3013" s="458" t="s">
        <v>14</v>
      </c>
      <c r="F3013" s="458">
        <v>103400</v>
      </c>
      <c r="G3013" s="458">
        <v>103400</v>
      </c>
      <c r="H3013" s="458">
        <v>1</v>
      </c>
      <c r="I3013" s="462"/>
    </row>
    <row r="3014" spans="1:24" ht="27" x14ac:dyDescent="0.25">
      <c r="A3014" s="429">
        <v>4239</v>
      </c>
      <c r="B3014" s="458" t="s">
        <v>4339</v>
      </c>
      <c r="C3014" s="458" t="s">
        <v>902</v>
      </c>
      <c r="D3014" s="458" t="s">
        <v>9</v>
      </c>
      <c r="E3014" s="458" t="s">
        <v>14</v>
      </c>
      <c r="F3014" s="458">
        <v>251000</v>
      </c>
      <c r="G3014" s="458">
        <v>251000</v>
      </c>
      <c r="H3014" s="458">
        <v>1</v>
      </c>
      <c r="I3014" s="23"/>
      <c r="P3014"/>
      <c r="Q3014"/>
      <c r="R3014"/>
      <c r="S3014"/>
      <c r="T3014"/>
      <c r="U3014"/>
      <c r="V3014"/>
      <c r="W3014"/>
      <c r="X3014"/>
    </row>
    <row r="3015" spans="1:24" ht="27" x14ac:dyDescent="0.25">
      <c r="A3015" s="429">
        <v>4239</v>
      </c>
      <c r="B3015" s="429" t="s">
        <v>4340</v>
      </c>
      <c r="C3015" s="429" t="s">
        <v>902</v>
      </c>
      <c r="D3015" s="429" t="s">
        <v>9</v>
      </c>
      <c r="E3015" s="429" t="s">
        <v>14</v>
      </c>
      <c r="F3015" s="429">
        <v>1576500</v>
      </c>
      <c r="G3015" s="429">
        <v>1576500</v>
      </c>
      <c r="H3015" s="429">
        <v>1</v>
      </c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429">
        <v>4239</v>
      </c>
      <c r="B3016" s="429" t="s">
        <v>3957</v>
      </c>
      <c r="C3016" s="429" t="s">
        <v>902</v>
      </c>
      <c r="D3016" s="429" t="s">
        <v>9</v>
      </c>
      <c r="E3016" s="429" t="s">
        <v>14</v>
      </c>
      <c r="F3016" s="429">
        <v>252000</v>
      </c>
      <c r="G3016" s="429">
        <v>252000</v>
      </c>
      <c r="H3016" s="429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429">
        <v>4239</v>
      </c>
      <c r="B3017" s="429" t="s">
        <v>3958</v>
      </c>
      <c r="C3017" s="429" t="s">
        <v>902</v>
      </c>
      <c r="D3017" s="429" t="s">
        <v>9</v>
      </c>
      <c r="E3017" s="429" t="s">
        <v>14</v>
      </c>
      <c r="F3017" s="429">
        <v>241000</v>
      </c>
      <c r="G3017" s="429">
        <v>241000</v>
      </c>
      <c r="H3017" s="429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429">
        <v>4239</v>
      </c>
      <c r="B3018" s="429" t="s">
        <v>3959</v>
      </c>
      <c r="C3018" s="429" t="s">
        <v>902</v>
      </c>
      <c r="D3018" s="429" t="s">
        <v>9</v>
      </c>
      <c r="E3018" s="429" t="s">
        <v>14</v>
      </c>
      <c r="F3018" s="429">
        <v>374000</v>
      </c>
      <c r="G3018" s="429">
        <v>374000</v>
      </c>
      <c r="H3018" s="429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397">
        <v>4239</v>
      </c>
      <c r="B3019" s="397" t="s">
        <v>1715</v>
      </c>
      <c r="C3019" s="397" t="s">
        <v>902</v>
      </c>
      <c r="D3019" s="397" t="s">
        <v>9</v>
      </c>
      <c r="E3019" s="397" t="s">
        <v>14</v>
      </c>
      <c r="F3019" s="397">
        <v>0</v>
      </c>
      <c r="G3019" s="397">
        <v>0</v>
      </c>
      <c r="H3019" s="255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397">
        <v>4239</v>
      </c>
      <c r="B3020" s="397" t="s">
        <v>901</v>
      </c>
      <c r="C3020" s="397" t="s">
        <v>902</v>
      </c>
      <c r="D3020" s="397" t="s">
        <v>9</v>
      </c>
      <c r="E3020" s="397" t="s">
        <v>14</v>
      </c>
      <c r="F3020" s="397">
        <v>0</v>
      </c>
      <c r="G3020" s="397">
        <v>0</v>
      </c>
      <c r="H3020" s="255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31.5" customHeight="1" x14ac:dyDescent="0.25">
      <c r="A3021" s="475" t="s">
        <v>279</v>
      </c>
      <c r="B3021" s="476"/>
      <c r="C3021" s="476"/>
      <c r="D3021" s="476"/>
      <c r="E3021" s="476"/>
      <c r="F3021" s="476"/>
      <c r="G3021" s="476"/>
      <c r="H3021" s="476"/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472" t="s">
        <v>16</v>
      </c>
      <c r="B3022" s="473"/>
      <c r="C3022" s="473"/>
      <c r="D3022" s="473"/>
      <c r="E3022" s="473"/>
      <c r="F3022" s="473"/>
      <c r="G3022" s="473"/>
      <c r="H3022" s="474"/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412">
        <v>5113</v>
      </c>
      <c r="B3023" s="412" t="s">
        <v>4262</v>
      </c>
      <c r="C3023" s="412" t="s">
        <v>1019</v>
      </c>
      <c r="D3023" s="412" t="s">
        <v>426</v>
      </c>
      <c r="E3023" s="412" t="s">
        <v>14</v>
      </c>
      <c r="F3023" s="412">
        <v>31530008</v>
      </c>
      <c r="G3023" s="412">
        <v>31530008</v>
      </c>
      <c r="H3023" s="412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27" x14ac:dyDescent="0.25">
      <c r="A3024" s="101">
        <v>5113</v>
      </c>
      <c r="B3024" s="412" t="s">
        <v>4263</v>
      </c>
      <c r="C3024" s="412" t="s">
        <v>1019</v>
      </c>
      <c r="D3024" s="412" t="s">
        <v>426</v>
      </c>
      <c r="E3024" s="412" t="s">
        <v>14</v>
      </c>
      <c r="F3024" s="412">
        <v>15534420</v>
      </c>
      <c r="G3024" s="412">
        <v>15534420</v>
      </c>
      <c r="H3024" s="412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472" t="s">
        <v>8</v>
      </c>
      <c r="B3025" s="473"/>
      <c r="C3025" s="473"/>
      <c r="D3025" s="473"/>
      <c r="E3025" s="473"/>
      <c r="F3025" s="473"/>
      <c r="G3025" s="473"/>
      <c r="H3025" s="474"/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58"/>
      <c r="B3026" s="259"/>
      <c r="C3026" s="259"/>
      <c r="D3026" s="259"/>
      <c r="E3026" s="259"/>
      <c r="F3026" s="259"/>
      <c r="G3026" s="259"/>
      <c r="H3026" s="259"/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475" t="s">
        <v>267</v>
      </c>
      <c r="B3027" s="476"/>
      <c r="C3027" s="476"/>
      <c r="D3027" s="476"/>
      <c r="E3027" s="476"/>
      <c r="F3027" s="476"/>
      <c r="G3027" s="476"/>
      <c r="H3027" s="476"/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472" t="s">
        <v>8</v>
      </c>
      <c r="B3028" s="473"/>
      <c r="C3028" s="473"/>
      <c r="D3028" s="473"/>
      <c r="E3028" s="473"/>
      <c r="F3028" s="473"/>
      <c r="G3028" s="473"/>
      <c r="H3028" s="474"/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14">
        <v>4267</v>
      </c>
      <c r="B3029" s="14" t="s">
        <v>1800</v>
      </c>
      <c r="C3029" s="14" t="s">
        <v>1002</v>
      </c>
      <c r="D3029" s="14" t="s">
        <v>426</v>
      </c>
      <c r="E3029" s="14" t="s">
        <v>14</v>
      </c>
      <c r="F3029" s="14">
        <v>0</v>
      </c>
      <c r="G3029" s="14">
        <v>0</v>
      </c>
      <c r="H3029" s="14">
        <v>200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469" t="s">
        <v>12</v>
      </c>
      <c r="B3030" s="470"/>
      <c r="C3030" s="470"/>
      <c r="D3030" s="470"/>
      <c r="E3030" s="470"/>
      <c r="F3030" s="470"/>
      <c r="G3030" s="470"/>
      <c r="H3030" s="470"/>
      <c r="I3030" s="23"/>
      <c r="P3030"/>
      <c r="Q3030"/>
      <c r="R3030"/>
      <c r="S3030"/>
      <c r="T3030"/>
      <c r="U3030"/>
      <c r="V3030"/>
      <c r="W3030"/>
      <c r="X3030"/>
    </row>
    <row r="3031" spans="1:24" ht="27" x14ac:dyDescent="0.25">
      <c r="A3031" s="38">
        <v>5113</v>
      </c>
      <c r="B3031" s="38" t="s">
        <v>4241</v>
      </c>
      <c r="C3031" s="414" t="s">
        <v>499</v>
      </c>
      <c r="D3031" s="38" t="s">
        <v>1257</v>
      </c>
      <c r="E3031" s="38" t="s">
        <v>14</v>
      </c>
      <c r="F3031" s="38">
        <v>59000</v>
      </c>
      <c r="G3031" s="38">
        <v>59000</v>
      </c>
      <c r="H3031" s="38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38">
        <v>5113</v>
      </c>
      <c r="B3032" s="38" t="s">
        <v>4242</v>
      </c>
      <c r="C3032" s="414" t="s">
        <v>499</v>
      </c>
      <c r="D3032" s="38" t="s">
        <v>1257</v>
      </c>
      <c r="E3032" s="38" t="s">
        <v>14</v>
      </c>
      <c r="F3032" s="38">
        <v>143000</v>
      </c>
      <c r="G3032" s="38">
        <v>143000</v>
      </c>
      <c r="H3032" s="38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475" t="s">
        <v>225</v>
      </c>
      <c r="B3033" s="476"/>
      <c r="C3033" s="476"/>
      <c r="D3033" s="476"/>
      <c r="E3033" s="476"/>
      <c r="F3033" s="476"/>
      <c r="G3033" s="476"/>
      <c r="H3033" s="476"/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472" t="s">
        <v>16</v>
      </c>
      <c r="B3034" s="473"/>
      <c r="C3034" s="473"/>
      <c r="D3034" s="473"/>
      <c r="E3034" s="473"/>
      <c r="F3034" s="473"/>
      <c r="G3034" s="473"/>
      <c r="H3034" s="474"/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316">
        <v>4861</v>
      </c>
      <c r="B3035" s="316" t="s">
        <v>2291</v>
      </c>
      <c r="C3035" s="316" t="s">
        <v>512</v>
      </c>
      <c r="D3035" s="316" t="s">
        <v>426</v>
      </c>
      <c r="E3035" s="316" t="s">
        <v>14</v>
      </c>
      <c r="F3035" s="316">
        <v>24500000</v>
      </c>
      <c r="G3035" s="316">
        <v>24500000</v>
      </c>
      <c r="H3035" s="316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469" t="s">
        <v>12</v>
      </c>
      <c r="B3036" s="470"/>
      <c r="C3036" s="470"/>
      <c r="D3036" s="470"/>
      <c r="E3036" s="470"/>
      <c r="F3036" s="470"/>
      <c r="G3036" s="470"/>
      <c r="H3036" s="470"/>
      <c r="I3036" s="23"/>
      <c r="P3036"/>
      <c r="Q3036"/>
      <c r="R3036"/>
      <c r="S3036"/>
      <c r="T3036"/>
      <c r="U3036"/>
      <c r="V3036"/>
      <c r="W3036"/>
      <c r="X3036"/>
    </row>
    <row r="3037" spans="1:24" ht="27" x14ac:dyDescent="0.25">
      <c r="A3037" s="316">
        <v>4861</v>
      </c>
      <c r="B3037" s="12" t="s">
        <v>2292</v>
      </c>
      <c r="C3037" s="12" t="s">
        <v>499</v>
      </c>
      <c r="D3037" s="316" t="s">
        <v>1257</v>
      </c>
      <c r="E3037" s="316" t="s">
        <v>14</v>
      </c>
      <c r="F3037" s="316">
        <v>500000</v>
      </c>
      <c r="G3037" s="316">
        <v>500000</v>
      </c>
      <c r="H3037" s="316">
        <v>1</v>
      </c>
      <c r="I3037" s="23"/>
      <c r="P3037"/>
      <c r="Q3037"/>
      <c r="R3037"/>
      <c r="S3037"/>
      <c r="T3037"/>
      <c r="U3037"/>
      <c r="V3037"/>
      <c r="W3037"/>
      <c r="X3037"/>
    </row>
    <row r="3038" spans="1:24" ht="30" customHeight="1" x14ac:dyDescent="0.25">
      <c r="A3038" s="475" t="s">
        <v>1411</v>
      </c>
      <c r="B3038" s="476"/>
      <c r="C3038" s="476"/>
      <c r="D3038" s="476"/>
      <c r="E3038" s="476"/>
      <c r="F3038" s="476"/>
      <c r="G3038" s="476"/>
      <c r="H3038" s="476"/>
      <c r="I3038" s="23"/>
      <c r="P3038"/>
      <c r="Q3038"/>
      <c r="R3038"/>
      <c r="S3038"/>
      <c r="T3038"/>
      <c r="U3038"/>
      <c r="V3038"/>
      <c r="W3038"/>
      <c r="X3038"/>
    </row>
    <row r="3039" spans="1:24" s="31" customFormat="1" ht="48" x14ac:dyDescent="0.25">
      <c r="A3039" s="208">
        <v>4239</v>
      </c>
      <c r="B3039" s="208" t="s">
        <v>1719</v>
      </c>
      <c r="C3039" s="208" t="s">
        <v>1413</v>
      </c>
      <c r="D3039" s="208" t="s">
        <v>9</v>
      </c>
      <c r="E3039" s="208" t="s">
        <v>14</v>
      </c>
      <c r="F3039" s="208">
        <v>0</v>
      </c>
      <c r="G3039" s="208">
        <v>0</v>
      </c>
      <c r="H3039" s="208">
        <v>1</v>
      </c>
      <c r="I3039" s="30"/>
    </row>
    <row r="3040" spans="1:24" s="226" customFormat="1" ht="48" x14ac:dyDescent="0.25">
      <c r="A3040" s="208">
        <v>4239</v>
      </c>
      <c r="B3040" s="208" t="s">
        <v>1412</v>
      </c>
      <c r="C3040" s="208" t="s">
        <v>1413</v>
      </c>
      <c r="D3040" s="208" t="s">
        <v>9</v>
      </c>
      <c r="E3040" s="208" t="s">
        <v>14</v>
      </c>
      <c r="F3040" s="208">
        <v>0</v>
      </c>
      <c r="G3040" s="208">
        <v>0</v>
      </c>
      <c r="H3040" s="208">
        <v>1</v>
      </c>
      <c r="I3040" s="225"/>
    </row>
    <row r="3041" spans="1:24" x14ac:dyDescent="0.25">
      <c r="A3041" s="469" t="s">
        <v>12</v>
      </c>
      <c r="B3041" s="470"/>
      <c r="C3041" s="470"/>
      <c r="D3041" s="470"/>
      <c r="E3041" s="470"/>
      <c r="F3041" s="470"/>
      <c r="G3041" s="470"/>
      <c r="H3041" s="470"/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75" t="s">
        <v>252</v>
      </c>
      <c r="B3042" s="476"/>
      <c r="C3042" s="476"/>
      <c r="D3042" s="476"/>
      <c r="E3042" s="476"/>
      <c r="F3042" s="476"/>
      <c r="G3042" s="476"/>
      <c r="H3042" s="476"/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469" t="s">
        <v>12</v>
      </c>
      <c r="B3043" s="470"/>
      <c r="C3043" s="470"/>
      <c r="D3043" s="470"/>
      <c r="E3043" s="470"/>
      <c r="F3043" s="470"/>
      <c r="G3043" s="470"/>
      <c r="H3043" s="470"/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75" t="s">
        <v>301</v>
      </c>
      <c r="B3044" s="476"/>
      <c r="C3044" s="476"/>
      <c r="D3044" s="476"/>
      <c r="E3044" s="476"/>
      <c r="F3044" s="476"/>
      <c r="G3044" s="476"/>
      <c r="H3044" s="476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469" t="s">
        <v>12</v>
      </c>
      <c r="B3045" s="470"/>
      <c r="C3045" s="470"/>
      <c r="D3045" s="470"/>
      <c r="E3045" s="470"/>
      <c r="F3045" s="470"/>
      <c r="G3045" s="470"/>
      <c r="H3045" s="470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176"/>
      <c r="B3046" s="176"/>
      <c r="C3046" s="176"/>
      <c r="D3046" s="176"/>
      <c r="E3046" s="176"/>
      <c r="F3046" s="176"/>
      <c r="G3046" s="176"/>
      <c r="H3046" s="176"/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475" t="s">
        <v>152</v>
      </c>
      <c r="B3047" s="476"/>
      <c r="C3047" s="476"/>
      <c r="D3047" s="476"/>
      <c r="E3047" s="476"/>
      <c r="F3047" s="476"/>
      <c r="G3047" s="476"/>
      <c r="H3047" s="476"/>
      <c r="I3047" s="23"/>
      <c r="P3047"/>
      <c r="Q3047"/>
      <c r="R3047"/>
      <c r="S3047"/>
      <c r="T3047"/>
      <c r="U3047"/>
      <c r="V3047"/>
      <c r="W3047"/>
      <c r="X3047"/>
    </row>
    <row r="3048" spans="1:24" ht="15" customHeight="1" x14ac:dyDescent="0.25">
      <c r="A3048" s="469" t="s">
        <v>12</v>
      </c>
      <c r="B3048" s="470"/>
      <c r="C3048" s="470"/>
      <c r="D3048" s="470"/>
      <c r="E3048" s="470"/>
      <c r="F3048" s="470"/>
      <c r="G3048" s="470"/>
      <c r="H3048" s="470"/>
      <c r="I3048" s="23"/>
      <c r="P3048"/>
      <c r="Q3048"/>
      <c r="R3048"/>
      <c r="S3048"/>
      <c r="T3048"/>
      <c r="U3048"/>
      <c r="V3048"/>
      <c r="W3048"/>
      <c r="X3048"/>
    </row>
    <row r="3049" spans="1:24" ht="24.75" customHeight="1" x14ac:dyDescent="0.25">
      <c r="A3049" s="4"/>
      <c r="B3049" s="4"/>
      <c r="C3049" s="4"/>
      <c r="D3049" s="13"/>
      <c r="E3049" s="13"/>
      <c r="F3049" s="47"/>
      <c r="G3049" s="47"/>
      <c r="H3049" s="21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475" t="s">
        <v>516</v>
      </c>
      <c r="B3050" s="476"/>
      <c r="C3050" s="476"/>
      <c r="D3050" s="476"/>
      <c r="E3050" s="476"/>
      <c r="F3050" s="476"/>
      <c r="G3050" s="476"/>
      <c r="H3050" s="476"/>
      <c r="I3050" s="23"/>
      <c r="P3050"/>
      <c r="Q3050"/>
      <c r="R3050"/>
      <c r="S3050"/>
      <c r="T3050"/>
      <c r="U3050"/>
      <c r="V3050"/>
      <c r="W3050"/>
      <c r="X3050"/>
    </row>
    <row r="3051" spans="1:24" ht="15" customHeight="1" x14ac:dyDescent="0.25">
      <c r="A3051" s="469" t="s">
        <v>16</v>
      </c>
      <c r="B3051" s="470"/>
      <c r="C3051" s="470"/>
      <c r="D3051" s="470"/>
      <c r="E3051" s="470"/>
      <c r="F3051" s="470"/>
      <c r="G3051" s="470"/>
      <c r="H3051" s="470"/>
      <c r="I3051" s="23"/>
      <c r="P3051"/>
      <c r="Q3051"/>
      <c r="R3051"/>
      <c r="S3051"/>
      <c r="T3051"/>
      <c r="U3051"/>
      <c r="V3051"/>
      <c r="W3051"/>
      <c r="X3051"/>
    </row>
    <row r="3052" spans="1:24" ht="27" x14ac:dyDescent="0.25">
      <c r="A3052" s="421">
        <v>4251</v>
      </c>
      <c r="B3052" s="12" t="s">
        <v>4301</v>
      </c>
      <c r="C3052" s="12" t="s">
        <v>499</v>
      </c>
      <c r="D3052" s="12" t="s">
        <v>15</v>
      </c>
      <c r="E3052" s="12" t="s">
        <v>14</v>
      </c>
      <c r="F3052" s="12">
        <v>1800000</v>
      </c>
      <c r="G3052" s="12">
        <v>1800000</v>
      </c>
      <c r="H3052" s="12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12">
        <v>4251</v>
      </c>
      <c r="B3053" s="12" t="s">
        <v>4116</v>
      </c>
      <c r="C3053" s="12" t="s">
        <v>25</v>
      </c>
      <c r="D3053" s="12" t="s">
        <v>15</v>
      </c>
      <c r="E3053" s="12" t="s">
        <v>14</v>
      </c>
      <c r="F3053" s="12">
        <v>118200000</v>
      </c>
      <c r="G3053" s="12">
        <v>118200000</v>
      </c>
      <c r="H3053" s="12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ht="40.5" x14ac:dyDescent="0.25">
      <c r="A3054" s="12">
        <v>4251</v>
      </c>
      <c r="B3054" s="12" t="s">
        <v>3814</v>
      </c>
      <c r="C3054" s="12" t="s">
        <v>25</v>
      </c>
      <c r="D3054" s="12" t="s">
        <v>15</v>
      </c>
      <c r="E3054" s="12" t="s">
        <v>14</v>
      </c>
      <c r="F3054" s="12">
        <v>88872800</v>
      </c>
      <c r="G3054" s="12">
        <v>88872800</v>
      </c>
      <c r="H3054" s="12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40.5" x14ac:dyDescent="0.25">
      <c r="A3055" s="12">
        <v>4251</v>
      </c>
      <c r="B3055" s="12" t="s">
        <v>3815</v>
      </c>
      <c r="C3055" s="12" t="s">
        <v>25</v>
      </c>
      <c r="D3055" s="12" t="s">
        <v>426</v>
      </c>
      <c r="E3055" s="12" t="s">
        <v>14</v>
      </c>
      <c r="F3055" s="12">
        <v>29327200</v>
      </c>
      <c r="G3055" s="12">
        <v>29327200</v>
      </c>
      <c r="H3055" s="12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12">
        <v>4251</v>
      </c>
      <c r="B3056" s="12" t="s">
        <v>4117</v>
      </c>
      <c r="C3056" s="12" t="s">
        <v>499</v>
      </c>
      <c r="D3056" s="12" t="s">
        <v>1257</v>
      </c>
      <c r="E3056" s="12" t="s">
        <v>14</v>
      </c>
      <c r="F3056" s="12">
        <v>1800000</v>
      </c>
      <c r="G3056" s="12">
        <v>1800000</v>
      </c>
      <c r="H3056" s="12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ht="27" x14ac:dyDescent="0.25">
      <c r="A3057" s="12">
        <v>4251</v>
      </c>
      <c r="B3057" s="12" t="s">
        <v>3816</v>
      </c>
      <c r="C3057" s="12" t="s">
        <v>499</v>
      </c>
      <c r="D3057" s="12" t="s">
        <v>1257</v>
      </c>
      <c r="E3057" s="12" t="s">
        <v>14</v>
      </c>
      <c r="F3057" s="12">
        <v>1800000</v>
      </c>
      <c r="G3057" s="12">
        <v>1800000</v>
      </c>
      <c r="H3057" s="12">
        <v>1</v>
      </c>
      <c r="I3057" s="23"/>
      <c r="P3057"/>
      <c r="Q3057"/>
      <c r="R3057"/>
      <c r="S3057"/>
      <c r="T3057"/>
      <c r="U3057"/>
      <c r="V3057"/>
      <c r="W3057"/>
      <c r="X3057"/>
    </row>
    <row r="3058" spans="1:24" ht="15" customHeight="1" x14ac:dyDescent="0.25">
      <c r="A3058" s="469" t="s">
        <v>12</v>
      </c>
      <c r="B3058" s="470"/>
      <c r="C3058" s="470"/>
      <c r="D3058" s="470"/>
      <c r="E3058" s="470"/>
      <c r="F3058" s="470"/>
      <c r="G3058" s="470"/>
      <c r="H3058" s="470"/>
      <c r="I3058" s="23"/>
      <c r="P3058"/>
      <c r="Q3058"/>
      <c r="R3058"/>
      <c r="S3058"/>
      <c r="T3058"/>
      <c r="U3058"/>
      <c r="V3058"/>
      <c r="W3058"/>
      <c r="X3058"/>
    </row>
    <row r="3059" spans="1:24" ht="15" customHeight="1" x14ac:dyDescent="0.25">
      <c r="A3059" s="405"/>
      <c r="B3059" s="406"/>
      <c r="C3059" s="406"/>
      <c r="D3059" s="406"/>
      <c r="E3059" s="406"/>
      <c r="F3059" s="406"/>
      <c r="G3059" s="406"/>
      <c r="H3059" s="406"/>
      <c r="I3059" s="23"/>
      <c r="P3059"/>
      <c r="Q3059"/>
      <c r="R3059"/>
      <c r="S3059"/>
      <c r="T3059"/>
      <c r="U3059"/>
      <c r="V3059"/>
      <c r="W3059"/>
      <c r="X3059"/>
    </row>
    <row r="3060" spans="1:24" ht="25.5" customHeight="1" x14ac:dyDescent="0.25">
      <c r="A3060" s="12">
        <v>4251</v>
      </c>
      <c r="B3060" s="12" t="s">
        <v>2287</v>
      </c>
      <c r="C3060" s="12" t="s">
        <v>499</v>
      </c>
      <c r="D3060" s="12" t="s">
        <v>15</v>
      </c>
      <c r="E3060" s="12" t="s">
        <v>14</v>
      </c>
      <c r="F3060" s="12">
        <v>1800000</v>
      </c>
      <c r="G3060" s="12">
        <v>1800000</v>
      </c>
      <c r="H3060" s="12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15" customHeight="1" x14ac:dyDescent="0.25">
      <c r="A3061" s="9"/>
      <c r="B3061" s="9"/>
      <c r="C3061" s="9"/>
      <c r="D3061" s="9"/>
      <c r="E3061" s="9"/>
      <c r="F3061" s="9"/>
      <c r="G3061" s="9"/>
      <c r="H3061" s="9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75" t="s">
        <v>87</v>
      </c>
      <c r="B3062" s="476"/>
      <c r="C3062" s="476"/>
      <c r="D3062" s="476"/>
      <c r="E3062" s="476"/>
      <c r="F3062" s="476"/>
      <c r="G3062" s="476"/>
      <c r="H3062" s="476"/>
      <c r="I3062" s="23"/>
      <c r="P3062"/>
      <c r="Q3062"/>
      <c r="R3062"/>
      <c r="S3062"/>
      <c r="T3062"/>
      <c r="U3062"/>
      <c r="V3062"/>
      <c r="W3062"/>
      <c r="X3062"/>
    </row>
    <row r="3063" spans="1:24" ht="15" customHeight="1" x14ac:dyDescent="0.25">
      <c r="A3063" s="469" t="s">
        <v>8</v>
      </c>
      <c r="B3063" s="470"/>
      <c r="C3063" s="470"/>
      <c r="D3063" s="470"/>
      <c r="E3063" s="470"/>
      <c r="F3063" s="470"/>
      <c r="G3063" s="470"/>
      <c r="H3063" s="470"/>
      <c r="I3063" s="23"/>
      <c r="P3063"/>
      <c r="Q3063"/>
      <c r="R3063"/>
      <c r="S3063"/>
      <c r="T3063"/>
      <c r="U3063"/>
      <c r="V3063"/>
      <c r="W3063"/>
      <c r="X3063"/>
    </row>
    <row r="3064" spans="1:24" ht="15" customHeight="1" x14ac:dyDescent="0.25">
      <c r="A3064" s="175"/>
      <c r="B3064" s="175"/>
      <c r="C3064" s="175"/>
      <c r="D3064" s="175"/>
      <c r="E3064" s="175"/>
      <c r="F3064" s="175"/>
      <c r="G3064" s="175"/>
      <c r="H3064" s="175"/>
      <c r="I3064" s="23"/>
      <c r="P3064"/>
      <c r="Q3064"/>
      <c r="R3064"/>
      <c r="S3064"/>
      <c r="T3064"/>
      <c r="U3064"/>
      <c r="V3064"/>
      <c r="W3064"/>
      <c r="X3064"/>
    </row>
    <row r="3065" spans="1:24" ht="15" customHeight="1" x14ac:dyDescent="0.25">
      <c r="A3065" s="469" t="s">
        <v>12</v>
      </c>
      <c r="B3065" s="470"/>
      <c r="C3065" s="470"/>
      <c r="D3065" s="470"/>
      <c r="E3065" s="470"/>
      <c r="F3065" s="470"/>
      <c r="G3065" s="470"/>
      <c r="H3065" s="470"/>
      <c r="I3065" s="23"/>
      <c r="P3065"/>
      <c r="Q3065"/>
      <c r="R3065"/>
      <c r="S3065"/>
      <c r="T3065"/>
      <c r="U3065"/>
      <c r="V3065"/>
      <c r="W3065"/>
      <c r="X3065"/>
    </row>
    <row r="3066" spans="1:24" ht="40.5" x14ac:dyDescent="0.25">
      <c r="A3066" s="12">
        <v>4239</v>
      </c>
      <c r="B3066" s="12" t="s">
        <v>2850</v>
      </c>
      <c r="C3066" s="12" t="s">
        <v>542</v>
      </c>
      <c r="D3066" s="12" t="s">
        <v>9</v>
      </c>
      <c r="E3066" s="12" t="s">
        <v>14</v>
      </c>
      <c r="F3066" s="12">
        <v>1000000</v>
      </c>
      <c r="G3066" s="12">
        <v>1000000</v>
      </c>
      <c r="H3066" s="12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12">
        <v>4239</v>
      </c>
      <c r="B3067" s="12" t="s">
        <v>2851</v>
      </c>
      <c r="C3067" s="12" t="s">
        <v>542</v>
      </c>
      <c r="D3067" s="12" t="s">
        <v>9</v>
      </c>
      <c r="E3067" s="12" t="s">
        <v>14</v>
      </c>
      <c r="F3067" s="12">
        <v>1000000</v>
      </c>
      <c r="G3067" s="12">
        <v>1000000</v>
      </c>
      <c r="H3067" s="12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40.5" x14ac:dyDescent="0.25">
      <c r="A3068" s="12">
        <v>4239</v>
      </c>
      <c r="B3068" s="12" t="s">
        <v>2852</v>
      </c>
      <c r="C3068" s="12" t="s">
        <v>542</v>
      </c>
      <c r="D3068" s="12" t="s">
        <v>9</v>
      </c>
      <c r="E3068" s="12" t="s">
        <v>14</v>
      </c>
      <c r="F3068" s="12">
        <v>2250000</v>
      </c>
      <c r="G3068" s="12">
        <v>2250000</v>
      </c>
      <c r="H3068" s="12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40.5" x14ac:dyDescent="0.25">
      <c r="A3069" s="12">
        <v>4239</v>
      </c>
      <c r="B3069" s="12" t="s">
        <v>2853</v>
      </c>
      <c r="C3069" s="12" t="s">
        <v>542</v>
      </c>
      <c r="D3069" s="12" t="s">
        <v>9</v>
      </c>
      <c r="E3069" s="12" t="s">
        <v>14</v>
      </c>
      <c r="F3069" s="12">
        <v>900000</v>
      </c>
      <c r="G3069" s="12">
        <v>900000</v>
      </c>
      <c r="H3069" s="12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12">
        <v>4239</v>
      </c>
      <c r="B3070" s="12" t="s">
        <v>2854</v>
      </c>
      <c r="C3070" s="12" t="s">
        <v>542</v>
      </c>
      <c r="D3070" s="12" t="s">
        <v>9</v>
      </c>
      <c r="E3070" s="12" t="s">
        <v>14</v>
      </c>
      <c r="F3070" s="12">
        <v>150000</v>
      </c>
      <c r="G3070" s="12">
        <v>150000</v>
      </c>
      <c r="H3070" s="12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12">
        <v>4239</v>
      </c>
      <c r="B3071" s="12" t="s">
        <v>2855</v>
      </c>
      <c r="C3071" s="12" t="s">
        <v>542</v>
      </c>
      <c r="D3071" s="12" t="s">
        <v>9</v>
      </c>
      <c r="E3071" s="12" t="s">
        <v>14</v>
      </c>
      <c r="F3071" s="12">
        <v>700000</v>
      </c>
      <c r="G3071" s="12">
        <v>700000</v>
      </c>
      <c r="H3071" s="12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12">
        <v>4239</v>
      </c>
      <c r="B3072" s="12" t="s">
        <v>2856</v>
      </c>
      <c r="C3072" s="12" t="s">
        <v>542</v>
      </c>
      <c r="D3072" s="12" t="s">
        <v>9</v>
      </c>
      <c r="E3072" s="12" t="s">
        <v>14</v>
      </c>
      <c r="F3072" s="12">
        <v>800000</v>
      </c>
      <c r="G3072" s="12">
        <v>800000</v>
      </c>
      <c r="H3072" s="12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12">
        <v>4239</v>
      </c>
      <c r="B3073" s="12" t="s">
        <v>2857</v>
      </c>
      <c r="C3073" s="12" t="s">
        <v>542</v>
      </c>
      <c r="D3073" s="12" t="s">
        <v>9</v>
      </c>
      <c r="E3073" s="12" t="s">
        <v>14</v>
      </c>
      <c r="F3073" s="12">
        <v>210000</v>
      </c>
      <c r="G3073" s="12">
        <v>210000</v>
      </c>
      <c r="H3073" s="12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40.5" x14ac:dyDescent="0.25">
      <c r="A3074" s="12">
        <v>4239</v>
      </c>
      <c r="B3074" s="12" t="s">
        <v>2858</v>
      </c>
      <c r="C3074" s="12" t="s">
        <v>542</v>
      </c>
      <c r="D3074" s="12" t="s">
        <v>9</v>
      </c>
      <c r="E3074" s="12" t="s">
        <v>14</v>
      </c>
      <c r="F3074" s="12">
        <v>1200000</v>
      </c>
      <c r="G3074" s="12">
        <v>1200000</v>
      </c>
      <c r="H3074" s="12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ht="40.5" x14ac:dyDescent="0.25">
      <c r="A3075" s="12">
        <v>4239</v>
      </c>
      <c r="B3075" s="12" t="s">
        <v>2859</v>
      </c>
      <c r="C3075" s="12" t="s">
        <v>542</v>
      </c>
      <c r="D3075" s="12" t="s">
        <v>9</v>
      </c>
      <c r="E3075" s="12" t="s">
        <v>14</v>
      </c>
      <c r="F3075" s="12">
        <v>1000000</v>
      </c>
      <c r="G3075" s="12">
        <v>1000000</v>
      </c>
      <c r="H3075" s="12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4" ht="40.5" x14ac:dyDescent="0.25">
      <c r="A3076" s="12">
        <v>4239</v>
      </c>
      <c r="B3076" s="12" t="s">
        <v>2860</v>
      </c>
      <c r="C3076" s="12" t="s">
        <v>542</v>
      </c>
      <c r="D3076" s="12" t="s">
        <v>9</v>
      </c>
      <c r="E3076" s="12" t="s">
        <v>14</v>
      </c>
      <c r="F3076" s="12">
        <v>2200000</v>
      </c>
      <c r="G3076" s="12">
        <v>2200000</v>
      </c>
      <c r="H3076" s="12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12">
        <v>4239</v>
      </c>
      <c r="B3077" s="12" t="s">
        <v>2861</v>
      </c>
      <c r="C3077" s="12" t="s">
        <v>542</v>
      </c>
      <c r="D3077" s="12" t="s">
        <v>9</v>
      </c>
      <c r="E3077" s="12" t="s">
        <v>14</v>
      </c>
      <c r="F3077" s="12">
        <v>800000</v>
      </c>
      <c r="G3077" s="12">
        <v>800000</v>
      </c>
      <c r="H3077" s="12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12">
        <v>4239</v>
      </c>
      <c r="B3078" s="12" t="s">
        <v>2862</v>
      </c>
      <c r="C3078" s="12" t="s">
        <v>542</v>
      </c>
      <c r="D3078" s="12" t="s">
        <v>9</v>
      </c>
      <c r="E3078" s="12" t="s">
        <v>14</v>
      </c>
      <c r="F3078" s="12">
        <v>1100000</v>
      </c>
      <c r="G3078" s="12">
        <v>1100000</v>
      </c>
      <c r="H3078" s="12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ht="27" x14ac:dyDescent="0.25">
      <c r="A3079" s="12">
        <v>4239</v>
      </c>
      <c r="B3079" s="12" t="s">
        <v>1140</v>
      </c>
      <c r="C3079" s="12" t="s">
        <v>902</v>
      </c>
      <c r="D3079" s="12" t="s">
        <v>9</v>
      </c>
      <c r="E3079" s="12" t="s">
        <v>14</v>
      </c>
      <c r="F3079" s="12">
        <v>0</v>
      </c>
      <c r="G3079" s="12">
        <v>0</v>
      </c>
      <c r="H3079" s="12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ht="40.5" x14ac:dyDescent="0.25">
      <c r="A3080" s="12">
        <v>4239</v>
      </c>
      <c r="B3080" s="12" t="s">
        <v>1141</v>
      </c>
      <c r="C3080" s="12" t="s">
        <v>542</v>
      </c>
      <c r="D3080" s="12" t="s">
        <v>9</v>
      </c>
      <c r="E3080" s="12" t="s">
        <v>14</v>
      </c>
      <c r="F3080" s="12">
        <v>0</v>
      </c>
      <c r="G3080" s="12">
        <v>0</v>
      </c>
      <c r="H3080" s="12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40.5" x14ac:dyDescent="0.25">
      <c r="A3081" s="12">
        <v>4239</v>
      </c>
      <c r="B3081" s="12" t="s">
        <v>1142</v>
      </c>
      <c r="C3081" s="12" t="s">
        <v>542</v>
      </c>
      <c r="D3081" s="12" t="s">
        <v>9</v>
      </c>
      <c r="E3081" s="12" t="s">
        <v>14</v>
      </c>
      <c r="F3081" s="12">
        <v>0</v>
      </c>
      <c r="G3081" s="12">
        <v>0</v>
      </c>
      <c r="H3081" s="12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ht="40.5" x14ac:dyDescent="0.25">
      <c r="A3082" s="12">
        <v>4239</v>
      </c>
      <c r="B3082" s="12" t="s">
        <v>1143</v>
      </c>
      <c r="C3082" s="12" t="s">
        <v>542</v>
      </c>
      <c r="D3082" s="12" t="s">
        <v>9</v>
      </c>
      <c r="E3082" s="12" t="s">
        <v>14</v>
      </c>
      <c r="F3082" s="12">
        <v>0</v>
      </c>
      <c r="G3082" s="12">
        <v>0</v>
      </c>
      <c r="H3082" s="12">
        <v>1</v>
      </c>
      <c r="I3082" s="23"/>
      <c r="P3082"/>
      <c r="Q3082"/>
      <c r="R3082"/>
      <c r="S3082"/>
      <c r="T3082"/>
      <c r="U3082"/>
      <c r="V3082"/>
      <c r="W3082"/>
      <c r="X3082"/>
    </row>
    <row r="3083" spans="1:24" ht="40.5" x14ac:dyDescent="0.25">
      <c r="A3083" s="12">
        <v>4239</v>
      </c>
      <c r="B3083" s="12" t="s">
        <v>1144</v>
      </c>
      <c r="C3083" s="12" t="s">
        <v>542</v>
      </c>
      <c r="D3083" s="12" t="s">
        <v>9</v>
      </c>
      <c r="E3083" s="12" t="s">
        <v>14</v>
      </c>
      <c r="F3083" s="12">
        <v>0</v>
      </c>
      <c r="G3083" s="12">
        <v>0</v>
      </c>
      <c r="H3083" s="12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40.5" x14ac:dyDescent="0.25">
      <c r="A3084" s="12">
        <v>4239</v>
      </c>
      <c r="B3084" s="12" t="s">
        <v>1145</v>
      </c>
      <c r="C3084" s="12" t="s">
        <v>542</v>
      </c>
      <c r="D3084" s="12" t="s">
        <v>9</v>
      </c>
      <c r="E3084" s="12" t="s">
        <v>14</v>
      </c>
      <c r="F3084" s="12">
        <v>0</v>
      </c>
      <c r="G3084" s="12">
        <v>0</v>
      </c>
      <c r="H3084" s="12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40.5" x14ac:dyDescent="0.25">
      <c r="A3085" s="12">
        <v>4239</v>
      </c>
      <c r="B3085" s="12" t="s">
        <v>1146</v>
      </c>
      <c r="C3085" s="12" t="s">
        <v>542</v>
      </c>
      <c r="D3085" s="12" t="s">
        <v>9</v>
      </c>
      <c r="E3085" s="12" t="s">
        <v>14</v>
      </c>
      <c r="F3085" s="12">
        <v>0</v>
      </c>
      <c r="G3085" s="12">
        <v>0</v>
      </c>
      <c r="H3085" s="1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40.5" x14ac:dyDescent="0.25">
      <c r="A3086" s="12">
        <v>4239</v>
      </c>
      <c r="B3086" s="12" t="s">
        <v>1147</v>
      </c>
      <c r="C3086" s="12" t="s">
        <v>542</v>
      </c>
      <c r="D3086" s="12" t="s">
        <v>9</v>
      </c>
      <c r="E3086" s="12" t="s">
        <v>14</v>
      </c>
      <c r="F3086" s="12">
        <v>0</v>
      </c>
      <c r="G3086" s="12">
        <v>0</v>
      </c>
      <c r="H3086" s="12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40.5" x14ac:dyDescent="0.25">
      <c r="A3087" s="12">
        <v>4239</v>
      </c>
      <c r="B3087" s="12" t="s">
        <v>1148</v>
      </c>
      <c r="C3087" s="12" t="s">
        <v>542</v>
      </c>
      <c r="D3087" s="12" t="s">
        <v>9</v>
      </c>
      <c r="E3087" s="12" t="s">
        <v>14</v>
      </c>
      <c r="F3087" s="12">
        <v>0</v>
      </c>
      <c r="G3087" s="12">
        <v>0</v>
      </c>
      <c r="H3087" s="12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475" t="s">
        <v>200</v>
      </c>
      <c r="B3088" s="476"/>
      <c r="C3088" s="476"/>
      <c r="D3088" s="476"/>
      <c r="E3088" s="476"/>
      <c r="F3088" s="476"/>
      <c r="G3088" s="476"/>
      <c r="H3088" s="476"/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469" t="s">
        <v>12</v>
      </c>
      <c r="B3089" s="470"/>
      <c r="C3089" s="470"/>
      <c r="D3089" s="470"/>
      <c r="E3089" s="470"/>
      <c r="F3089" s="470"/>
      <c r="G3089" s="470"/>
      <c r="H3089" s="470"/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155"/>
      <c r="B3090" s="155"/>
      <c r="C3090" s="155"/>
      <c r="D3090" s="155"/>
      <c r="E3090" s="155"/>
      <c r="F3090" s="155"/>
      <c r="G3090" s="155"/>
      <c r="H3090" s="155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475" t="s">
        <v>277</v>
      </c>
      <c r="B3091" s="476"/>
      <c r="C3091" s="476"/>
      <c r="D3091" s="476"/>
      <c r="E3091" s="476"/>
      <c r="F3091" s="476"/>
      <c r="G3091" s="476"/>
      <c r="H3091" s="476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69" t="s">
        <v>12</v>
      </c>
      <c r="B3092" s="470"/>
      <c r="C3092" s="470"/>
      <c r="D3092" s="470"/>
      <c r="E3092" s="470"/>
      <c r="F3092" s="470"/>
      <c r="G3092" s="470"/>
      <c r="H3092" s="471"/>
      <c r="I3092" s="23"/>
      <c r="P3092"/>
      <c r="Q3092"/>
      <c r="R3092"/>
      <c r="S3092"/>
      <c r="T3092"/>
      <c r="U3092"/>
      <c r="V3092"/>
      <c r="W3092"/>
      <c r="X3092"/>
    </row>
    <row r="3093" spans="1:24" ht="27" x14ac:dyDescent="0.25">
      <c r="A3093" s="449">
        <v>4251</v>
      </c>
      <c r="B3093" s="449" t="s">
        <v>4598</v>
      </c>
      <c r="C3093" s="449" t="s">
        <v>4599</v>
      </c>
      <c r="D3093" s="449" t="s">
        <v>426</v>
      </c>
      <c r="E3093" s="449" t="s">
        <v>14</v>
      </c>
      <c r="F3093" s="449">
        <v>2000000</v>
      </c>
      <c r="G3093" s="449">
        <v>2000000</v>
      </c>
      <c r="H3093" s="449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ht="27" x14ac:dyDescent="0.25">
      <c r="A3094" s="89">
        <v>4251</v>
      </c>
      <c r="B3094" s="449" t="s">
        <v>4600</v>
      </c>
      <c r="C3094" s="449" t="s">
        <v>4599</v>
      </c>
      <c r="D3094" s="449" t="s">
        <v>426</v>
      </c>
      <c r="E3094" s="449" t="s">
        <v>14</v>
      </c>
      <c r="F3094" s="449">
        <v>1050000</v>
      </c>
      <c r="G3094" s="449">
        <v>1050000</v>
      </c>
      <c r="H3094" s="449">
        <v>1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69" t="s">
        <v>8</v>
      </c>
      <c r="B3095" s="470"/>
      <c r="C3095" s="470"/>
      <c r="D3095" s="470"/>
      <c r="E3095" s="470"/>
      <c r="F3095" s="470"/>
      <c r="G3095" s="470"/>
      <c r="H3095" s="471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89"/>
      <c r="B3096" s="89"/>
      <c r="C3096" s="89"/>
      <c r="D3096" s="89"/>
      <c r="E3096" s="89"/>
      <c r="F3096" s="89"/>
      <c r="G3096" s="89"/>
      <c r="H3096" s="89"/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475" t="s">
        <v>333</v>
      </c>
      <c r="B3097" s="476"/>
      <c r="C3097" s="476"/>
      <c r="D3097" s="476"/>
      <c r="E3097" s="476"/>
      <c r="F3097" s="476"/>
      <c r="G3097" s="476"/>
      <c r="H3097" s="476"/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69" t="s">
        <v>16</v>
      </c>
      <c r="B3098" s="470"/>
      <c r="C3098" s="470"/>
      <c r="D3098" s="470"/>
      <c r="E3098" s="470"/>
      <c r="F3098" s="470"/>
      <c r="G3098" s="470"/>
      <c r="H3098" s="471"/>
      <c r="I3098" s="23"/>
      <c r="P3098"/>
      <c r="Q3098"/>
      <c r="R3098"/>
      <c r="S3098"/>
      <c r="T3098"/>
      <c r="U3098"/>
      <c r="V3098"/>
      <c r="W3098"/>
      <c r="X3098"/>
    </row>
    <row r="3099" spans="1:24" ht="27" x14ac:dyDescent="0.25">
      <c r="A3099" s="91">
        <v>5113</v>
      </c>
      <c r="B3099" s="91" t="s">
        <v>4486</v>
      </c>
      <c r="C3099" s="91" t="s">
        <v>4487</v>
      </c>
      <c r="D3099" s="91" t="s">
        <v>426</v>
      </c>
      <c r="E3099" s="91" t="s">
        <v>14</v>
      </c>
      <c r="F3099" s="91">
        <v>43732800</v>
      </c>
      <c r="G3099" s="91">
        <v>43732800</v>
      </c>
      <c r="H3099" s="91">
        <v>1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69" t="s">
        <v>190</v>
      </c>
      <c r="B3100" s="470"/>
      <c r="C3100" s="470"/>
      <c r="D3100" s="470"/>
      <c r="E3100" s="470"/>
      <c r="F3100" s="470"/>
      <c r="G3100" s="470"/>
      <c r="H3100" s="471"/>
      <c r="I3100" s="23"/>
      <c r="P3100"/>
      <c r="Q3100"/>
      <c r="R3100"/>
      <c r="S3100"/>
      <c r="T3100"/>
      <c r="U3100"/>
      <c r="V3100"/>
      <c r="W3100"/>
      <c r="X3100"/>
    </row>
    <row r="3101" spans="1:24" ht="27" x14ac:dyDescent="0.25">
      <c r="A3101" s="434">
        <v>5113</v>
      </c>
      <c r="B3101" s="434" t="s">
        <v>4394</v>
      </c>
      <c r="C3101" s="434" t="s">
        <v>499</v>
      </c>
      <c r="D3101" s="434" t="s">
        <v>1257</v>
      </c>
      <c r="E3101" s="434" t="s">
        <v>14</v>
      </c>
      <c r="F3101" s="434">
        <v>90000</v>
      </c>
      <c r="G3101" s="434">
        <v>90000</v>
      </c>
      <c r="H3101" s="434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434">
        <v>5113</v>
      </c>
      <c r="B3102" s="434" t="s">
        <v>4395</v>
      </c>
      <c r="C3102" s="434" t="s">
        <v>499</v>
      </c>
      <c r="D3102" s="434" t="s">
        <v>1257</v>
      </c>
      <c r="E3102" s="434" t="s">
        <v>14</v>
      </c>
      <c r="F3102" s="434">
        <v>210000</v>
      </c>
      <c r="G3102" s="434">
        <v>210000</v>
      </c>
      <c r="H3102" s="434">
        <v>1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75" t="s">
        <v>278</v>
      </c>
      <c r="B3103" s="476"/>
      <c r="C3103" s="476"/>
      <c r="D3103" s="476"/>
      <c r="E3103" s="476"/>
      <c r="F3103" s="476"/>
      <c r="G3103" s="476"/>
      <c r="H3103" s="476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69" t="s">
        <v>8</v>
      </c>
      <c r="B3104" s="470"/>
      <c r="C3104" s="470"/>
      <c r="D3104" s="470"/>
      <c r="E3104" s="470"/>
      <c r="F3104" s="470"/>
      <c r="G3104" s="470"/>
      <c r="H3104" s="471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395">
        <v>5129</v>
      </c>
      <c r="B3105" s="395" t="s">
        <v>3944</v>
      </c>
      <c r="C3105" s="395" t="s">
        <v>1630</v>
      </c>
      <c r="D3105" s="395" t="s">
        <v>287</v>
      </c>
      <c r="E3105" s="395" t="s">
        <v>10</v>
      </c>
      <c r="F3105" s="395">
        <v>140000</v>
      </c>
      <c r="G3105" s="395">
        <f>+F3105*H3105</f>
        <v>11900000</v>
      </c>
      <c r="H3105" s="395">
        <v>85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395">
        <v>5129</v>
      </c>
      <c r="B3106" s="395" t="s">
        <v>3945</v>
      </c>
      <c r="C3106" s="395" t="s">
        <v>1560</v>
      </c>
      <c r="D3106" s="395" t="s">
        <v>287</v>
      </c>
      <c r="E3106" s="395" t="s">
        <v>10</v>
      </c>
      <c r="F3106" s="395">
        <v>55000</v>
      </c>
      <c r="G3106" s="395">
        <f>+F3106*H3106</f>
        <v>11000000</v>
      </c>
      <c r="H3106" s="395">
        <v>200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75" t="s">
        <v>275</v>
      </c>
      <c r="B3107" s="476"/>
      <c r="C3107" s="476"/>
      <c r="D3107" s="476"/>
      <c r="E3107" s="476"/>
      <c r="F3107" s="476"/>
      <c r="G3107" s="476"/>
      <c r="H3107" s="476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69" t="s">
        <v>16</v>
      </c>
      <c r="B3108" s="470"/>
      <c r="C3108" s="470"/>
      <c r="D3108" s="470"/>
      <c r="E3108" s="470"/>
      <c r="F3108" s="470"/>
      <c r="G3108" s="470"/>
      <c r="H3108" s="471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108"/>
      <c r="B3109" s="108"/>
      <c r="C3109" s="108"/>
      <c r="D3109" s="108"/>
      <c r="E3109" s="108"/>
      <c r="F3109" s="108"/>
      <c r="G3109" s="108"/>
      <c r="H3109" s="108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475" t="s">
        <v>514</v>
      </c>
      <c r="B3110" s="476"/>
      <c r="C3110" s="476"/>
      <c r="D3110" s="476"/>
      <c r="E3110" s="476"/>
      <c r="F3110" s="476"/>
      <c r="G3110" s="476"/>
      <c r="H3110" s="476"/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469" t="s">
        <v>16</v>
      </c>
      <c r="B3111" s="470"/>
      <c r="C3111" s="470"/>
      <c r="D3111" s="470"/>
      <c r="E3111" s="470"/>
      <c r="F3111" s="470"/>
      <c r="G3111" s="470"/>
      <c r="H3111" s="471"/>
      <c r="I3111" s="23"/>
      <c r="P3111"/>
      <c r="Q3111"/>
      <c r="R3111"/>
      <c r="S3111"/>
      <c r="T3111"/>
      <c r="U3111"/>
      <c r="V3111"/>
      <c r="W3111"/>
      <c r="X3111"/>
    </row>
    <row r="3112" spans="1:24" ht="27" x14ac:dyDescent="0.25">
      <c r="A3112" s="421">
        <v>5113</v>
      </c>
      <c r="B3112" s="437" t="s">
        <v>4299</v>
      </c>
      <c r="C3112" s="437" t="s">
        <v>513</v>
      </c>
      <c r="D3112" s="437" t="s">
        <v>426</v>
      </c>
      <c r="E3112" s="437" t="s">
        <v>14</v>
      </c>
      <c r="F3112" s="437">
        <v>6080328</v>
      </c>
      <c r="G3112" s="437">
        <v>6080328</v>
      </c>
      <c r="H3112" s="437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421">
        <v>5113</v>
      </c>
      <c r="B3113" s="421" t="s">
        <v>4300</v>
      </c>
      <c r="C3113" s="421" t="s">
        <v>513</v>
      </c>
      <c r="D3113" s="421" t="s">
        <v>426</v>
      </c>
      <c r="E3113" s="421" t="s">
        <v>14</v>
      </c>
      <c r="F3113" s="421">
        <v>14092914</v>
      </c>
      <c r="G3113" s="421">
        <v>14092914</v>
      </c>
      <c r="H3113" s="421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314">
        <v>4251</v>
      </c>
      <c r="B3114" s="421" t="s">
        <v>2293</v>
      </c>
      <c r="C3114" s="421" t="s">
        <v>513</v>
      </c>
      <c r="D3114" s="421" t="s">
        <v>426</v>
      </c>
      <c r="E3114" s="421" t="s">
        <v>14</v>
      </c>
      <c r="F3114" s="421">
        <v>22540000</v>
      </c>
      <c r="G3114" s="421">
        <v>22540000</v>
      </c>
      <c r="H3114" s="421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469" t="s">
        <v>12</v>
      </c>
      <c r="B3115" s="470"/>
      <c r="C3115" s="470"/>
      <c r="D3115" s="470"/>
      <c r="E3115" s="470"/>
      <c r="F3115" s="470"/>
      <c r="G3115" s="470"/>
      <c r="H3115" s="471"/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437">
        <v>5113</v>
      </c>
      <c r="B3116" s="437" t="s">
        <v>4512</v>
      </c>
      <c r="C3116" s="437" t="s">
        <v>1138</v>
      </c>
      <c r="D3116" s="437" t="s">
        <v>13</v>
      </c>
      <c r="E3116" s="437" t="s">
        <v>14</v>
      </c>
      <c r="F3116" s="437">
        <v>65830</v>
      </c>
      <c r="G3116" s="437">
        <v>65830</v>
      </c>
      <c r="H3116" s="437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437">
        <v>5113</v>
      </c>
      <c r="B3117" s="437" t="s">
        <v>4513</v>
      </c>
      <c r="C3117" s="437" t="s">
        <v>1138</v>
      </c>
      <c r="D3117" s="437" t="s">
        <v>13</v>
      </c>
      <c r="E3117" s="437" t="s">
        <v>14</v>
      </c>
      <c r="F3117" s="437">
        <v>36482</v>
      </c>
      <c r="G3117" s="437">
        <v>36482</v>
      </c>
      <c r="H3117" s="437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437">
        <v>5113</v>
      </c>
      <c r="B3118" s="437" t="s">
        <v>4514</v>
      </c>
      <c r="C3118" s="437" t="s">
        <v>1138</v>
      </c>
      <c r="D3118" s="437" t="s">
        <v>13</v>
      </c>
      <c r="E3118" s="437" t="s">
        <v>14</v>
      </c>
      <c r="F3118" s="437">
        <v>84557</v>
      </c>
      <c r="G3118" s="437">
        <v>84557</v>
      </c>
      <c r="H3118" s="437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437">
        <v>5113</v>
      </c>
      <c r="B3119" s="437" t="s">
        <v>4515</v>
      </c>
      <c r="C3119" s="437" t="s">
        <v>1138</v>
      </c>
      <c r="D3119" s="437" t="s">
        <v>13</v>
      </c>
      <c r="E3119" s="437" t="s">
        <v>14</v>
      </c>
      <c r="F3119" s="437">
        <v>46232</v>
      </c>
      <c r="G3119" s="437">
        <v>46232</v>
      </c>
      <c r="H3119" s="437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437">
        <v>5113</v>
      </c>
      <c r="B3120" s="437" t="s">
        <v>4516</v>
      </c>
      <c r="C3120" s="437" t="s">
        <v>1138</v>
      </c>
      <c r="D3120" s="437" t="s">
        <v>13</v>
      </c>
      <c r="E3120" s="437" t="s">
        <v>14</v>
      </c>
      <c r="F3120" s="437">
        <v>164997</v>
      </c>
      <c r="G3120" s="437">
        <v>164997</v>
      </c>
      <c r="H3120" s="437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437">
        <v>5113</v>
      </c>
      <c r="B3121" s="437" t="s">
        <v>4517</v>
      </c>
      <c r="C3121" s="437" t="s">
        <v>1138</v>
      </c>
      <c r="D3121" s="437" t="s">
        <v>13</v>
      </c>
      <c r="E3121" s="437" t="s">
        <v>14</v>
      </c>
      <c r="F3121" s="437">
        <v>107132</v>
      </c>
      <c r="G3121" s="437">
        <v>107132</v>
      </c>
      <c r="H3121" s="437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27" x14ac:dyDescent="0.25">
      <c r="A3122" s="437">
        <v>5113</v>
      </c>
      <c r="B3122" s="437" t="s">
        <v>4518</v>
      </c>
      <c r="C3122" s="437" t="s">
        <v>1138</v>
      </c>
      <c r="D3122" s="437" t="s">
        <v>13</v>
      </c>
      <c r="E3122" s="437" t="s">
        <v>14</v>
      </c>
      <c r="F3122" s="437">
        <v>38469</v>
      </c>
      <c r="G3122" s="437">
        <v>38469</v>
      </c>
      <c r="H3122" s="437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437">
        <v>5113</v>
      </c>
      <c r="B3123" s="437" t="s">
        <v>4519</v>
      </c>
      <c r="C3123" s="437" t="s">
        <v>1138</v>
      </c>
      <c r="D3123" s="437" t="s">
        <v>13</v>
      </c>
      <c r="E3123" s="437" t="s">
        <v>14</v>
      </c>
      <c r="F3123" s="437">
        <v>122121</v>
      </c>
      <c r="G3123" s="437">
        <v>122121</v>
      </c>
      <c r="H3123" s="437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437">
        <v>5113</v>
      </c>
      <c r="B3124" s="437" t="s">
        <v>4520</v>
      </c>
      <c r="C3124" s="437" t="s">
        <v>1138</v>
      </c>
      <c r="D3124" s="437" t="s">
        <v>13</v>
      </c>
      <c r="E3124" s="437" t="s">
        <v>14</v>
      </c>
      <c r="F3124" s="437">
        <v>475110</v>
      </c>
      <c r="G3124" s="437">
        <v>475110</v>
      </c>
      <c r="H3124" s="437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27" x14ac:dyDescent="0.25">
      <c r="A3125" s="314">
        <v>4251</v>
      </c>
      <c r="B3125" s="418" t="s">
        <v>2294</v>
      </c>
      <c r="C3125" s="418" t="s">
        <v>499</v>
      </c>
      <c r="D3125" s="418" t="s">
        <v>1257</v>
      </c>
      <c r="E3125" s="418" t="s">
        <v>14</v>
      </c>
      <c r="F3125" s="418">
        <v>460000</v>
      </c>
      <c r="G3125" s="418">
        <v>460000</v>
      </c>
      <c r="H3125" s="418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475" t="s">
        <v>4554</v>
      </c>
      <c r="B3126" s="476"/>
      <c r="C3126" s="476"/>
      <c r="D3126" s="476"/>
      <c r="E3126" s="476"/>
      <c r="F3126" s="476"/>
      <c r="G3126" s="476"/>
      <c r="H3126" s="476"/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469" t="s">
        <v>12</v>
      </c>
      <c r="B3127" s="470"/>
      <c r="C3127" s="470"/>
      <c r="D3127" s="470"/>
      <c r="E3127" s="470"/>
      <c r="F3127" s="470"/>
      <c r="G3127" s="470"/>
      <c r="H3127" s="471"/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404">
        <v>4239</v>
      </c>
      <c r="B3128" s="404" t="s">
        <v>4555</v>
      </c>
      <c r="C3128" s="404" t="s">
        <v>32</v>
      </c>
      <c r="D3128" s="404" t="s">
        <v>13</v>
      </c>
      <c r="E3128" s="404" t="s">
        <v>14</v>
      </c>
      <c r="F3128" s="404">
        <v>1365000</v>
      </c>
      <c r="G3128" s="404">
        <v>1365000</v>
      </c>
      <c r="H3128" s="404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19"/>
      <c r="B3129" s="443"/>
      <c r="C3129" s="443"/>
      <c r="D3129" s="444"/>
      <c r="E3129" s="443"/>
      <c r="F3129" s="443"/>
      <c r="G3129" s="443"/>
      <c r="H3129" s="443"/>
      <c r="I3129" s="23"/>
      <c r="P3129"/>
      <c r="Q3129"/>
      <c r="R3129"/>
      <c r="S3129"/>
      <c r="T3129"/>
      <c r="U3129"/>
      <c r="V3129"/>
      <c r="W3129"/>
      <c r="X3129"/>
    </row>
    <row r="3130" spans="1:24" ht="12.75" customHeight="1" x14ac:dyDescent="0.25">
      <c r="A3130" s="475" t="s">
        <v>327</v>
      </c>
      <c r="B3130" s="476"/>
      <c r="C3130" s="476"/>
      <c r="D3130" s="476"/>
      <c r="E3130" s="476"/>
      <c r="F3130" s="476"/>
      <c r="G3130" s="476"/>
      <c r="H3130" s="476"/>
      <c r="I3130" s="23"/>
      <c r="P3130"/>
      <c r="Q3130"/>
      <c r="R3130"/>
      <c r="S3130"/>
      <c r="T3130"/>
      <c r="U3130"/>
      <c r="V3130"/>
      <c r="W3130"/>
      <c r="X3130"/>
    </row>
    <row r="3131" spans="1:24" ht="12.75" customHeight="1" x14ac:dyDescent="0.25">
      <c r="A3131" s="469" t="s">
        <v>16</v>
      </c>
      <c r="B3131" s="470"/>
      <c r="C3131" s="470"/>
      <c r="D3131" s="470"/>
      <c r="E3131" s="470"/>
      <c r="F3131" s="470"/>
      <c r="G3131" s="470"/>
      <c r="H3131" s="471"/>
      <c r="I3131" s="23"/>
      <c r="P3131"/>
      <c r="Q3131"/>
      <c r="R3131"/>
      <c r="S3131"/>
      <c r="T3131"/>
      <c r="U3131"/>
      <c r="V3131"/>
      <c r="W3131"/>
      <c r="X3131"/>
    </row>
    <row r="3132" spans="1:24" ht="24" x14ac:dyDescent="0.25">
      <c r="A3132" s="208">
        <v>5113</v>
      </c>
      <c r="B3132" s="208" t="s">
        <v>4292</v>
      </c>
      <c r="C3132" s="208" t="s">
        <v>513</v>
      </c>
      <c r="D3132" s="208" t="s">
        <v>426</v>
      </c>
      <c r="E3132" s="208" t="s">
        <v>14</v>
      </c>
      <c r="F3132" s="208">
        <v>6411468</v>
      </c>
      <c r="G3132" s="208">
        <v>6411468</v>
      </c>
      <c r="H3132" s="208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ht="24" x14ac:dyDescent="0.25">
      <c r="A3133" s="208">
        <v>5113</v>
      </c>
      <c r="B3133" s="208" t="s">
        <v>4293</v>
      </c>
      <c r="C3133" s="208" t="s">
        <v>513</v>
      </c>
      <c r="D3133" s="208" t="s">
        <v>426</v>
      </c>
      <c r="E3133" s="208" t="s">
        <v>14</v>
      </c>
      <c r="F3133" s="208">
        <v>20353518</v>
      </c>
      <c r="G3133" s="208">
        <v>20353518</v>
      </c>
      <c r="H3133" s="208">
        <v>1</v>
      </c>
      <c r="I3133" s="23"/>
      <c r="P3133"/>
      <c r="Q3133"/>
      <c r="R3133"/>
      <c r="S3133"/>
      <c r="T3133"/>
      <c r="U3133"/>
      <c r="V3133"/>
      <c r="W3133"/>
      <c r="X3133"/>
    </row>
    <row r="3134" spans="1:24" ht="24" x14ac:dyDescent="0.25">
      <c r="A3134" s="208">
        <v>5113</v>
      </c>
      <c r="B3134" s="208" t="s">
        <v>4294</v>
      </c>
      <c r="C3134" s="208" t="s">
        <v>513</v>
      </c>
      <c r="D3134" s="208" t="s">
        <v>426</v>
      </c>
      <c r="E3134" s="208" t="s">
        <v>14</v>
      </c>
      <c r="F3134" s="208">
        <v>17855352</v>
      </c>
      <c r="G3134" s="208">
        <v>17855352</v>
      </c>
      <c r="H3134" s="208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ht="24" x14ac:dyDescent="0.25">
      <c r="A3135" s="208">
        <v>5113</v>
      </c>
      <c r="B3135" s="208" t="s">
        <v>4295</v>
      </c>
      <c r="C3135" s="208" t="s">
        <v>513</v>
      </c>
      <c r="D3135" s="208" t="s">
        <v>426</v>
      </c>
      <c r="E3135" s="208" t="s">
        <v>14</v>
      </c>
      <c r="F3135" s="208">
        <v>7705326</v>
      </c>
      <c r="G3135" s="208">
        <v>7705326</v>
      </c>
      <c r="H3135" s="208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ht="24" x14ac:dyDescent="0.25">
      <c r="A3136" s="208">
        <v>5113</v>
      </c>
      <c r="B3136" s="208" t="s">
        <v>4296</v>
      </c>
      <c r="C3136" s="208" t="s">
        <v>513</v>
      </c>
      <c r="D3136" s="208" t="s">
        <v>426</v>
      </c>
      <c r="E3136" s="208" t="s">
        <v>14</v>
      </c>
      <c r="F3136" s="208">
        <v>27499482</v>
      </c>
      <c r="G3136" s="208">
        <v>27499482</v>
      </c>
      <c r="H3136" s="208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4" x14ac:dyDescent="0.25">
      <c r="A3137" s="208">
        <v>5113</v>
      </c>
      <c r="B3137" s="208" t="s">
        <v>4290</v>
      </c>
      <c r="C3137" s="208" t="s">
        <v>513</v>
      </c>
      <c r="D3137" s="208" t="s">
        <v>426</v>
      </c>
      <c r="E3137" s="208" t="s">
        <v>14</v>
      </c>
      <c r="F3137" s="208">
        <v>10971600</v>
      </c>
      <c r="G3137" s="208">
        <v>10971600</v>
      </c>
      <c r="H3137" s="208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24" x14ac:dyDescent="0.25">
      <c r="A3138" s="208">
        <v>5113</v>
      </c>
      <c r="B3138" s="208" t="s">
        <v>4277</v>
      </c>
      <c r="C3138" s="208" t="s">
        <v>513</v>
      </c>
      <c r="D3138" s="208" t="s">
        <v>15</v>
      </c>
      <c r="E3138" s="208" t="s">
        <v>14</v>
      </c>
      <c r="F3138" s="208">
        <v>79158000</v>
      </c>
      <c r="G3138" s="208">
        <v>79158000</v>
      </c>
      <c r="H3138" s="208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12.75" customHeight="1" x14ac:dyDescent="0.25">
      <c r="A3139" s="469" t="s">
        <v>12</v>
      </c>
      <c r="B3139" s="470"/>
      <c r="C3139" s="470"/>
      <c r="D3139" s="470"/>
      <c r="E3139" s="470"/>
      <c r="F3139" s="470"/>
      <c r="G3139" s="470"/>
      <c r="H3139" s="471"/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437">
        <v>4251</v>
      </c>
      <c r="B3140" s="437" t="s">
        <v>4557</v>
      </c>
      <c r="C3140" s="437" t="s">
        <v>2891</v>
      </c>
      <c r="D3140" s="437" t="s">
        <v>426</v>
      </c>
      <c r="E3140" s="437" t="s">
        <v>14</v>
      </c>
      <c r="F3140" s="437">
        <v>15000000</v>
      </c>
      <c r="G3140" s="437">
        <v>15000000</v>
      </c>
      <c r="H3140" s="437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437">
        <v>5113</v>
      </c>
      <c r="B3141" s="437" t="s">
        <v>4363</v>
      </c>
      <c r="C3141" s="437" t="s">
        <v>499</v>
      </c>
      <c r="D3141" s="437" t="s">
        <v>15</v>
      </c>
      <c r="E3141" s="437" t="s">
        <v>14</v>
      </c>
      <c r="F3141" s="437">
        <v>291000</v>
      </c>
      <c r="G3141" s="437">
        <v>291000</v>
      </c>
      <c r="H3141" s="437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7" x14ac:dyDescent="0.25">
      <c r="A3142" s="421">
        <v>5113</v>
      </c>
      <c r="B3142" s="437" t="s">
        <v>4306</v>
      </c>
      <c r="C3142" s="437" t="s">
        <v>499</v>
      </c>
      <c r="D3142" s="437" t="s">
        <v>1257</v>
      </c>
      <c r="E3142" s="437" t="s">
        <v>14</v>
      </c>
      <c r="F3142" s="437">
        <v>96000</v>
      </c>
      <c r="G3142" s="437">
        <v>96000</v>
      </c>
      <c r="H3142" s="437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421">
        <v>5113</v>
      </c>
      <c r="B3143" s="421" t="s">
        <v>4307</v>
      </c>
      <c r="C3143" s="421" t="s">
        <v>499</v>
      </c>
      <c r="D3143" s="421" t="s">
        <v>1257</v>
      </c>
      <c r="E3143" s="421" t="s">
        <v>14</v>
      </c>
      <c r="F3143" s="421">
        <v>300000</v>
      </c>
      <c r="G3143" s="421">
        <v>300000</v>
      </c>
      <c r="H3143" s="421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421">
        <v>5113</v>
      </c>
      <c r="B3144" s="421" t="s">
        <v>4308</v>
      </c>
      <c r="C3144" s="421" t="s">
        <v>499</v>
      </c>
      <c r="D3144" s="421" t="s">
        <v>1257</v>
      </c>
      <c r="E3144" s="421" t="s">
        <v>14</v>
      </c>
      <c r="F3144" s="421">
        <v>240000</v>
      </c>
      <c r="G3144" s="421">
        <v>240000</v>
      </c>
      <c r="H3144" s="421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ht="27" x14ac:dyDescent="0.25">
      <c r="A3145" s="421">
        <v>5113</v>
      </c>
      <c r="B3145" s="421" t="s">
        <v>4309</v>
      </c>
      <c r="C3145" s="421" t="s">
        <v>499</v>
      </c>
      <c r="D3145" s="421" t="s">
        <v>1257</v>
      </c>
      <c r="E3145" s="421" t="s">
        <v>14</v>
      </c>
      <c r="F3145" s="421">
        <v>96000</v>
      </c>
      <c r="G3145" s="421">
        <v>96000</v>
      </c>
      <c r="H3145" s="421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421">
        <v>5113</v>
      </c>
      <c r="B3146" s="421" t="s">
        <v>4310</v>
      </c>
      <c r="C3146" s="421" t="s">
        <v>499</v>
      </c>
      <c r="D3146" s="421" t="s">
        <v>1257</v>
      </c>
      <c r="E3146" s="421" t="s">
        <v>14</v>
      </c>
      <c r="F3146" s="421">
        <v>120000</v>
      </c>
      <c r="G3146" s="421">
        <v>120000</v>
      </c>
      <c r="H3146" s="421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7" x14ac:dyDescent="0.25">
      <c r="A3147" s="421">
        <v>5113</v>
      </c>
      <c r="B3147" s="421" t="s">
        <v>4311</v>
      </c>
      <c r="C3147" s="421" t="s">
        <v>499</v>
      </c>
      <c r="D3147" s="421" t="s">
        <v>1257</v>
      </c>
      <c r="E3147" s="421" t="s">
        <v>14</v>
      </c>
      <c r="F3147" s="421">
        <v>96000</v>
      </c>
      <c r="G3147" s="421">
        <v>96000</v>
      </c>
      <c r="H3147" s="421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421">
        <v>5113</v>
      </c>
      <c r="B3148" s="421" t="s">
        <v>4312</v>
      </c>
      <c r="C3148" s="421" t="s">
        <v>499</v>
      </c>
      <c r="D3148" s="421" t="s">
        <v>1257</v>
      </c>
      <c r="E3148" s="421" t="s">
        <v>14</v>
      </c>
      <c r="F3148" s="421">
        <v>240000</v>
      </c>
      <c r="G3148" s="421">
        <v>240000</v>
      </c>
      <c r="H3148" s="421">
        <v>1</v>
      </c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418">
        <v>5113</v>
      </c>
      <c r="B3149" s="421" t="s">
        <v>4275</v>
      </c>
      <c r="C3149" s="421" t="s">
        <v>499</v>
      </c>
      <c r="D3149" s="421" t="s">
        <v>1257</v>
      </c>
      <c r="E3149" s="421" t="s">
        <v>14</v>
      </c>
      <c r="F3149" s="421">
        <v>100000</v>
      </c>
      <c r="G3149" s="421">
        <v>100000</v>
      </c>
      <c r="H3149" s="421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502" t="s">
        <v>180</v>
      </c>
      <c r="B3150" s="503"/>
      <c r="C3150" s="503"/>
      <c r="D3150" s="503"/>
      <c r="E3150" s="503"/>
      <c r="F3150" s="503"/>
      <c r="G3150" s="503"/>
      <c r="H3150" s="503"/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480" t="s">
        <v>153</v>
      </c>
      <c r="B3151" s="481"/>
      <c r="C3151" s="481"/>
      <c r="D3151" s="481"/>
      <c r="E3151" s="481"/>
      <c r="F3151" s="481"/>
      <c r="G3151" s="481"/>
      <c r="H3151" s="481"/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482" t="s">
        <v>12</v>
      </c>
      <c r="B3152" s="483"/>
      <c r="C3152" s="483"/>
      <c r="D3152" s="483"/>
      <c r="E3152" s="483"/>
      <c r="F3152" s="483"/>
      <c r="G3152" s="483"/>
      <c r="H3152" s="484"/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22">
        <v>4241</v>
      </c>
      <c r="B3153" s="222" t="s">
        <v>1282</v>
      </c>
      <c r="C3153" s="222" t="s">
        <v>1165</v>
      </c>
      <c r="D3153" s="222" t="s">
        <v>426</v>
      </c>
      <c r="E3153" s="256" t="s">
        <v>14</v>
      </c>
      <c r="F3153" s="256">
        <v>210000</v>
      </c>
      <c r="G3153" s="256">
        <v>210000</v>
      </c>
      <c r="H3153" s="256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40.5" x14ac:dyDescent="0.25">
      <c r="A3154" s="222">
        <v>4241</v>
      </c>
      <c r="B3154" s="222" t="s">
        <v>2505</v>
      </c>
      <c r="C3154" s="222" t="s">
        <v>444</v>
      </c>
      <c r="D3154" s="256" t="s">
        <v>13</v>
      </c>
      <c r="E3154" s="256" t="s">
        <v>14</v>
      </c>
      <c r="F3154" s="256">
        <v>0</v>
      </c>
      <c r="G3154" s="256">
        <v>0</v>
      </c>
      <c r="H3154" s="256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40.5" x14ac:dyDescent="0.25">
      <c r="A3155" s="222">
        <v>4252</v>
      </c>
      <c r="B3155" s="222" t="s">
        <v>1012</v>
      </c>
      <c r="C3155" s="256" t="s">
        <v>935</v>
      </c>
      <c r="D3155" s="256" t="s">
        <v>426</v>
      </c>
      <c r="E3155" s="256" t="s">
        <v>14</v>
      </c>
      <c r="F3155" s="256">
        <v>500000</v>
      </c>
      <c r="G3155" s="256">
        <v>500000</v>
      </c>
      <c r="H3155" s="256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40.5" x14ac:dyDescent="0.25">
      <c r="A3156" s="222">
        <v>4252</v>
      </c>
      <c r="B3156" s="222" t="s">
        <v>1013</v>
      </c>
      <c r="C3156" s="256" t="s">
        <v>935</v>
      </c>
      <c r="D3156" s="256" t="s">
        <v>426</v>
      </c>
      <c r="E3156" s="256" t="s">
        <v>14</v>
      </c>
      <c r="F3156" s="256">
        <v>500000</v>
      </c>
      <c r="G3156" s="256">
        <v>500000</v>
      </c>
      <c r="H3156" s="256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40.5" x14ac:dyDescent="0.25">
      <c r="A3157" s="60">
        <v>4252</v>
      </c>
      <c r="B3157" s="60" t="s">
        <v>1014</v>
      </c>
      <c r="C3157" s="256" t="s">
        <v>935</v>
      </c>
      <c r="D3157" s="256" t="s">
        <v>426</v>
      </c>
      <c r="E3157" s="256" t="s">
        <v>14</v>
      </c>
      <c r="F3157" s="256">
        <v>500000</v>
      </c>
      <c r="G3157" s="256">
        <v>500000</v>
      </c>
      <c r="H3157" s="256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40.5" x14ac:dyDescent="0.25">
      <c r="A3158" s="60">
        <v>4252</v>
      </c>
      <c r="B3158" s="60" t="s">
        <v>1015</v>
      </c>
      <c r="C3158" s="256" t="s">
        <v>935</v>
      </c>
      <c r="D3158" s="256" t="s">
        <v>426</v>
      </c>
      <c r="E3158" s="256" t="s">
        <v>14</v>
      </c>
      <c r="F3158" s="256">
        <v>320000</v>
      </c>
      <c r="G3158" s="256">
        <v>320000</v>
      </c>
      <c r="H3158" s="256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ht="27" x14ac:dyDescent="0.25">
      <c r="A3159" s="60">
        <v>4214</v>
      </c>
      <c r="B3159" s="60" t="s">
        <v>1011</v>
      </c>
      <c r="C3159" s="256" t="s">
        <v>555</v>
      </c>
      <c r="D3159" s="256" t="s">
        <v>13</v>
      </c>
      <c r="E3159" s="256" t="s">
        <v>14</v>
      </c>
      <c r="F3159" s="256">
        <v>4000000</v>
      </c>
      <c r="G3159" s="256">
        <v>4000000</v>
      </c>
      <c r="H3159" s="256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7" x14ac:dyDescent="0.25">
      <c r="A3160" s="60">
        <v>4214</v>
      </c>
      <c r="B3160" s="60" t="s">
        <v>693</v>
      </c>
      <c r="C3160" s="256" t="s">
        <v>536</v>
      </c>
      <c r="D3160" s="256" t="s">
        <v>9</v>
      </c>
      <c r="E3160" s="256" t="s">
        <v>14</v>
      </c>
      <c r="F3160" s="256">
        <v>2700000</v>
      </c>
      <c r="G3160" s="256">
        <v>2700000</v>
      </c>
      <c r="H3160" s="256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40.5" x14ac:dyDescent="0.25">
      <c r="A3161" s="60">
        <v>4214</v>
      </c>
      <c r="B3161" s="60" t="s">
        <v>694</v>
      </c>
      <c r="C3161" s="256" t="s">
        <v>448</v>
      </c>
      <c r="D3161" s="256" t="s">
        <v>9</v>
      </c>
      <c r="E3161" s="256" t="s">
        <v>14</v>
      </c>
      <c r="F3161" s="256">
        <v>219999.6</v>
      </c>
      <c r="G3161" s="256">
        <v>219999.6</v>
      </c>
      <c r="H3161" s="256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7" x14ac:dyDescent="0.25">
      <c r="A3162" s="256" t="s">
        <v>1326</v>
      </c>
      <c r="B3162" s="256" t="s">
        <v>2246</v>
      </c>
      <c r="C3162" s="256" t="s">
        <v>577</v>
      </c>
      <c r="D3162" s="256" t="s">
        <v>9</v>
      </c>
      <c r="E3162" s="256" t="s">
        <v>14</v>
      </c>
      <c r="F3162" s="256">
        <v>15</v>
      </c>
      <c r="G3162" s="256">
        <f>F3162*H3162</f>
        <v>15000</v>
      </c>
      <c r="H3162" s="256">
        <v>1000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7" x14ac:dyDescent="0.25">
      <c r="A3163" s="256" t="s">
        <v>1326</v>
      </c>
      <c r="B3163" s="256" t="s">
        <v>2247</v>
      </c>
      <c r="C3163" s="256" t="s">
        <v>577</v>
      </c>
      <c r="D3163" s="256" t="s">
        <v>9</v>
      </c>
      <c r="E3163" s="256" t="s">
        <v>14</v>
      </c>
      <c r="F3163" s="256">
        <v>15</v>
      </c>
      <c r="G3163" s="256">
        <f t="shared" ref="G3163:G3170" si="46">F3163*H3163</f>
        <v>3000</v>
      </c>
      <c r="H3163" s="256">
        <v>200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7" x14ac:dyDescent="0.25">
      <c r="A3164" s="256" t="s">
        <v>1326</v>
      </c>
      <c r="B3164" s="256" t="s">
        <v>2248</v>
      </c>
      <c r="C3164" s="256" t="s">
        <v>577</v>
      </c>
      <c r="D3164" s="256" t="s">
        <v>9</v>
      </c>
      <c r="E3164" s="256" t="s">
        <v>14</v>
      </c>
      <c r="F3164" s="256">
        <v>20</v>
      </c>
      <c r="G3164" s="256">
        <f t="shared" si="46"/>
        <v>4000</v>
      </c>
      <c r="H3164" s="256">
        <v>200</v>
      </c>
      <c r="I3164" s="23"/>
      <c r="P3164"/>
      <c r="Q3164"/>
      <c r="R3164"/>
      <c r="S3164"/>
      <c r="T3164"/>
      <c r="U3164"/>
      <c r="V3164"/>
      <c r="W3164"/>
      <c r="X3164"/>
    </row>
    <row r="3165" spans="1:24" ht="27" x14ac:dyDescent="0.25">
      <c r="A3165" s="256" t="s">
        <v>1326</v>
      </c>
      <c r="B3165" s="256" t="s">
        <v>2249</v>
      </c>
      <c r="C3165" s="256" t="s">
        <v>577</v>
      </c>
      <c r="D3165" s="256" t="s">
        <v>9</v>
      </c>
      <c r="E3165" s="256" t="s">
        <v>14</v>
      </c>
      <c r="F3165" s="256">
        <v>10</v>
      </c>
      <c r="G3165" s="256">
        <f t="shared" si="46"/>
        <v>40000</v>
      </c>
      <c r="H3165" s="256">
        <v>4000</v>
      </c>
      <c r="I3165" s="23"/>
      <c r="P3165"/>
      <c r="Q3165"/>
      <c r="R3165"/>
      <c r="S3165"/>
      <c r="T3165"/>
      <c r="U3165"/>
      <c r="V3165"/>
      <c r="W3165"/>
      <c r="X3165"/>
    </row>
    <row r="3166" spans="1:24" ht="27" x14ac:dyDescent="0.25">
      <c r="A3166" s="256" t="s">
        <v>1326</v>
      </c>
      <c r="B3166" s="256" t="s">
        <v>2250</v>
      </c>
      <c r="C3166" s="256" t="s">
        <v>577</v>
      </c>
      <c r="D3166" s="256" t="s">
        <v>9</v>
      </c>
      <c r="E3166" s="256" t="s">
        <v>14</v>
      </c>
      <c r="F3166" s="256">
        <v>10000</v>
      </c>
      <c r="G3166" s="256">
        <f t="shared" si="46"/>
        <v>20000</v>
      </c>
      <c r="H3166" s="256">
        <v>2</v>
      </c>
      <c r="I3166" s="23"/>
      <c r="P3166"/>
      <c r="Q3166"/>
      <c r="R3166"/>
      <c r="S3166"/>
      <c r="T3166"/>
      <c r="U3166"/>
      <c r="V3166"/>
      <c r="W3166"/>
      <c r="X3166"/>
    </row>
    <row r="3167" spans="1:24" ht="27" x14ac:dyDescent="0.25">
      <c r="A3167" s="256" t="s">
        <v>1326</v>
      </c>
      <c r="B3167" s="256" t="s">
        <v>2251</v>
      </c>
      <c r="C3167" s="256" t="s">
        <v>577</v>
      </c>
      <c r="D3167" s="256" t="s">
        <v>9</v>
      </c>
      <c r="E3167" s="256" t="s">
        <v>14</v>
      </c>
      <c r="F3167" s="256">
        <v>1500</v>
      </c>
      <c r="G3167" s="256">
        <f t="shared" si="46"/>
        <v>180000</v>
      </c>
      <c r="H3167" s="256">
        <v>120</v>
      </c>
      <c r="I3167" s="23"/>
      <c r="P3167"/>
      <c r="Q3167"/>
      <c r="R3167"/>
      <c r="S3167"/>
      <c r="T3167"/>
      <c r="U3167"/>
      <c r="V3167"/>
      <c r="W3167"/>
      <c r="X3167"/>
    </row>
    <row r="3168" spans="1:24" ht="27" x14ac:dyDescent="0.25">
      <c r="A3168" s="256" t="s">
        <v>1326</v>
      </c>
      <c r="B3168" s="256" t="s">
        <v>2252</v>
      </c>
      <c r="C3168" s="256" t="s">
        <v>577</v>
      </c>
      <c r="D3168" s="256" t="s">
        <v>9</v>
      </c>
      <c r="E3168" s="256" t="s">
        <v>14</v>
      </c>
      <c r="F3168" s="256">
        <v>4000</v>
      </c>
      <c r="G3168" s="256">
        <f t="shared" si="46"/>
        <v>16000</v>
      </c>
      <c r="H3168" s="256">
        <v>4</v>
      </c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256">
        <v>4251</v>
      </c>
      <c r="B3169" s="256" t="s">
        <v>3454</v>
      </c>
      <c r="C3169" s="256" t="s">
        <v>499</v>
      </c>
      <c r="D3169" s="256" t="s">
        <v>1257</v>
      </c>
      <c r="E3169" s="256" t="s">
        <v>14</v>
      </c>
      <c r="F3169" s="256">
        <v>72000</v>
      </c>
      <c r="G3169" s="256">
        <v>72000</v>
      </c>
      <c r="H3169" s="256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256" t="s">
        <v>1326</v>
      </c>
      <c r="B3170" s="256" t="s">
        <v>2253</v>
      </c>
      <c r="C3170" s="256" t="s">
        <v>577</v>
      </c>
      <c r="D3170" s="256" t="s">
        <v>9</v>
      </c>
      <c r="E3170" s="256" t="s">
        <v>14</v>
      </c>
      <c r="F3170" s="256">
        <v>200</v>
      </c>
      <c r="G3170" s="256">
        <f t="shared" si="46"/>
        <v>40000</v>
      </c>
      <c r="H3170" s="256">
        <v>200</v>
      </c>
      <c r="I3170" s="23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482" t="s">
        <v>8</v>
      </c>
      <c r="B3171" s="483"/>
      <c r="C3171" s="483"/>
      <c r="D3171" s="483"/>
      <c r="E3171" s="483"/>
      <c r="F3171" s="483"/>
      <c r="G3171" s="483"/>
      <c r="H3171" s="484"/>
      <c r="I3171" s="23"/>
      <c r="P3171"/>
      <c r="Q3171"/>
      <c r="R3171"/>
      <c r="S3171"/>
      <c r="T3171"/>
      <c r="U3171"/>
      <c r="V3171"/>
      <c r="W3171"/>
      <c r="X3171"/>
    </row>
    <row r="3172" spans="1:24" s="459" customFormat="1" x14ac:dyDescent="0.25">
      <c r="A3172" s="464">
        <v>4267</v>
      </c>
      <c r="B3172" s="464" t="s">
        <v>4639</v>
      </c>
      <c r="C3172" s="464" t="s">
        <v>18</v>
      </c>
      <c r="D3172" s="464" t="s">
        <v>9</v>
      </c>
      <c r="E3172" s="464" t="s">
        <v>898</v>
      </c>
      <c r="F3172" s="464">
        <v>250</v>
      </c>
      <c r="G3172" s="464">
        <f>+F3172*H3172</f>
        <v>15000</v>
      </c>
      <c r="H3172" s="464">
        <v>60</v>
      </c>
      <c r="I3172" s="462"/>
    </row>
    <row r="3173" spans="1:24" s="459" customFormat="1" ht="27" x14ac:dyDescent="0.25">
      <c r="A3173" s="464">
        <v>4267</v>
      </c>
      <c r="B3173" s="464" t="s">
        <v>4640</v>
      </c>
      <c r="C3173" s="464" t="s">
        <v>45</v>
      </c>
      <c r="D3173" s="464" t="s">
        <v>9</v>
      </c>
      <c r="E3173" s="464" t="s">
        <v>10</v>
      </c>
      <c r="F3173" s="464">
        <v>265</v>
      </c>
      <c r="G3173" s="464">
        <f t="shared" ref="G3173:G3225" si="47">+F3173*H3173</f>
        <v>45050</v>
      </c>
      <c r="H3173" s="464">
        <v>170</v>
      </c>
      <c r="I3173" s="462"/>
    </row>
    <row r="3174" spans="1:24" s="459" customFormat="1" x14ac:dyDescent="0.25">
      <c r="A3174" s="464">
        <v>4267</v>
      </c>
      <c r="B3174" s="464" t="s">
        <v>4641</v>
      </c>
      <c r="C3174" s="464" t="s">
        <v>4642</v>
      </c>
      <c r="D3174" s="464" t="s">
        <v>9</v>
      </c>
      <c r="E3174" s="464" t="s">
        <v>10</v>
      </c>
      <c r="F3174" s="464">
        <v>530</v>
      </c>
      <c r="G3174" s="464">
        <f t="shared" si="47"/>
        <v>5300</v>
      </c>
      <c r="H3174" s="464">
        <v>10</v>
      </c>
      <c r="I3174" s="462"/>
    </row>
    <row r="3175" spans="1:24" s="459" customFormat="1" ht="27" x14ac:dyDescent="0.25">
      <c r="A3175" s="464">
        <v>4267</v>
      </c>
      <c r="B3175" s="464" t="s">
        <v>4643</v>
      </c>
      <c r="C3175" s="464" t="s">
        <v>4644</v>
      </c>
      <c r="D3175" s="464" t="s">
        <v>9</v>
      </c>
      <c r="E3175" s="464" t="s">
        <v>10</v>
      </c>
      <c r="F3175" s="464">
        <v>15</v>
      </c>
      <c r="G3175" s="464">
        <f t="shared" si="47"/>
        <v>7500</v>
      </c>
      <c r="H3175" s="464">
        <v>500</v>
      </c>
      <c r="I3175" s="462"/>
    </row>
    <row r="3176" spans="1:24" s="459" customFormat="1" ht="27" x14ac:dyDescent="0.25">
      <c r="A3176" s="464">
        <v>4267</v>
      </c>
      <c r="B3176" s="464" t="s">
        <v>4645</v>
      </c>
      <c r="C3176" s="464" t="s">
        <v>4217</v>
      </c>
      <c r="D3176" s="464" t="s">
        <v>9</v>
      </c>
      <c r="E3176" s="464" t="s">
        <v>10</v>
      </c>
      <c r="F3176" s="464">
        <v>320</v>
      </c>
      <c r="G3176" s="464">
        <f t="shared" si="47"/>
        <v>6400</v>
      </c>
      <c r="H3176" s="464">
        <v>20</v>
      </c>
      <c r="I3176" s="462"/>
    </row>
    <row r="3177" spans="1:24" s="459" customFormat="1" x14ac:dyDescent="0.25">
      <c r="A3177" s="464">
        <v>4267</v>
      </c>
      <c r="B3177" s="464" t="s">
        <v>4646</v>
      </c>
      <c r="C3177" s="464" t="s">
        <v>4647</v>
      </c>
      <c r="D3177" s="464" t="s">
        <v>9</v>
      </c>
      <c r="E3177" s="464" t="s">
        <v>10</v>
      </c>
      <c r="F3177" s="464">
        <v>120</v>
      </c>
      <c r="G3177" s="464">
        <f t="shared" si="47"/>
        <v>7200</v>
      </c>
      <c r="H3177" s="464">
        <v>60</v>
      </c>
      <c r="I3177" s="462"/>
    </row>
    <row r="3178" spans="1:24" s="459" customFormat="1" x14ac:dyDescent="0.25">
      <c r="A3178" s="464">
        <v>4267</v>
      </c>
      <c r="B3178" s="464" t="s">
        <v>4648</v>
      </c>
      <c r="C3178" s="464" t="s">
        <v>2615</v>
      </c>
      <c r="D3178" s="464" t="s">
        <v>9</v>
      </c>
      <c r="E3178" s="464" t="s">
        <v>10</v>
      </c>
      <c r="F3178" s="464">
        <v>120</v>
      </c>
      <c r="G3178" s="464">
        <f t="shared" si="47"/>
        <v>8400</v>
      </c>
      <c r="H3178" s="464">
        <v>70</v>
      </c>
      <c r="I3178" s="462"/>
    </row>
    <row r="3179" spans="1:24" s="459" customFormat="1" ht="27" x14ac:dyDescent="0.25">
      <c r="A3179" s="464">
        <v>4267</v>
      </c>
      <c r="B3179" s="464" t="s">
        <v>4649</v>
      </c>
      <c r="C3179" s="464" t="s">
        <v>4650</v>
      </c>
      <c r="D3179" s="464" t="s">
        <v>9</v>
      </c>
      <c r="E3179" s="464" t="s">
        <v>10</v>
      </c>
      <c r="F3179" s="464">
        <v>2000</v>
      </c>
      <c r="G3179" s="464">
        <f t="shared" si="47"/>
        <v>40000</v>
      </c>
      <c r="H3179" s="464">
        <v>20</v>
      </c>
      <c r="I3179" s="462"/>
    </row>
    <row r="3180" spans="1:24" s="459" customFormat="1" ht="27" x14ac:dyDescent="0.25">
      <c r="A3180" s="464">
        <v>4267</v>
      </c>
      <c r="B3180" s="464" t="s">
        <v>4651</v>
      </c>
      <c r="C3180" s="464" t="s">
        <v>4652</v>
      </c>
      <c r="D3180" s="464" t="s">
        <v>9</v>
      </c>
      <c r="E3180" s="464" t="s">
        <v>10</v>
      </c>
      <c r="F3180" s="464">
        <v>1600</v>
      </c>
      <c r="G3180" s="464">
        <f t="shared" si="47"/>
        <v>160000</v>
      </c>
      <c r="H3180" s="464">
        <v>100</v>
      </c>
      <c r="I3180" s="462"/>
    </row>
    <row r="3181" spans="1:24" s="459" customFormat="1" ht="27" x14ac:dyDescent="0.25">
      <c r="A3181" s="464">
        <v>4267</v>
      </c>
      <c r="B3181" s="464" t="s">
        <v>4653</v>
      </c>
      <c r="C3181" s="464" t="s">
        <v>4652</v>
      </c>
      <c r="D3181" s="464" t="s">
        <v>9</v>
      </c>
      <c r="E3181" s="464" t="s">
        <v>10</v>
      </c>
      <c r="F3181" s="464">
        <v>1200</v>
      </c>
      <c r="G3181" s="464">
        <f t="shared" si="47"/>
        <v>116400</v>
      </c>
      <c r="H3181" s="464">
        <v>97</v>
      </c>
      <c r="I3181" s="462"/>
    </row>
    <row r="3182" spans="1:24" s="459" customFormat="1" x14ac:dyDescent="0.25">
      <c r="A3182" s="464">
        <v>4267</v>
      </c>
      <c r="B3182" s="464" t="s">
        <v>4654</v>
      </c>
      <c r="C3182" s="464" t="s">
        <v>4655</v>
      </c>
      <c r="D3182" s="464" t="s">
        <v>9</v>
      </c>
      <c r="E3182" s="464" t="s">
        <v>10</v>
      </c>
      <c r="F3182" s="464">
        <v>5200</v>
      </c>
      <c r="G3182" s="464">
        <f t="shared" si="47"/>
        <v>31200</v>
      </c>
      <c r="H3182" s="464">
        <v>6</v>
      </c>
      <c r="I3182" s="462"/>
    </row>
    <row r="3183" spans="1:24" s="459" customFormat="1" x14ac:dyDescent="0.25">
      <c r="A3183" s="464">
        <v>4267</v>
      </c>
      <c r="B3183" s="464" t="s">
        <v>4656</v>
      </c>
      <c r="C3183" s="464" t="s">
        <v>4655</v>
      </c>
      <c r="D3183" s="464" t="s">
        <v>9</v>
      </c>
      <c r="E3183" s="464" t="s">
        <v>10</v>
      </c>
      <c r="F3183" s="464">
        <v>4200</v>
      </c>
      <c r="G3183" s="464">
        <f t="shared" si="47"/>
        <v>33600</v>
      </c>
      <c r="H3183" s="464">
        <v>8</v>
      </c>
      <c r="I3183" s="462"/>
    </row>
    <row r="3184" spans="1:24" s="459" customFormat="1" x14ac:dyDescent="0.25">
      <c r="A3184" s="464">
        <v>4267</v>
      </c>
      <c r="B3184" s="464" t="s">
        <v>4657</v>
      </c>
      <c r="C3184" s="464" t="s">
        <v>1545</v>
      </c>
      <c r="D3184" s="464" t="s">
        <v>9</v>
      </c>
      <c r="E3184" s="464" t="s">
        <v>10</v>
      </c>
      <c r="F3184" s="464">
        <v>2600</v>
      </c>
      <c r="G3184" s="464">
        <f t="shared" si="47"/>
        <v>13000</v>
      </c>
      <c r="H3184" s="464">
        <v>5</v>
      </c>
      <c r="I3184" s="462"/>
    </row>
    <row r="3185" spans="1:9" s="459" customFormat="1" x14ac:dyDescent="0.25">
      <c r="A3185" s="464">
        <v>4267</v>
      </c>
      <c r="B3185" s="464" t="s">
        <v>4658</v>
      </c>
      <c r="C3185" s="464" t="s">
        <v>1545</v>
      </c>
      <c r="D3185" s="464" t="s">
        <v>9</v>
      </c>
      <c r="E3185" s="464" t="s">
        <v>10</v>
      </c>
      <c r="F3185" s="464">
        <v>800</v>
      </c>
      <c r="G3185" s="464">
        <f t="shared" si="47"/>
        <v>64000</v>
      </c>
      <c r="H3185" s="464">
        <v>80</v>
      </c>
      <c r="I3185" s="462"/>
    </row>
    <row r="3186" spans="1:9" s="459" customFormat="1" x14ac:dyDescent="0.25">
      <c r="A3186" s="464">
        <v>4267</v>
      </c>
      <c r="B3186" s="464" t="s">
        <v>4659</v>
      </c>
      <c r="C3186" s="464" t="s">
        <v>1545</v>
      </c>
      <c r="D3186" s="464" t="s">
        <v>9</v>
      </c>
      <c r="E3186" s="464" t="s">
        <v>10</v>
      </c>
      <c r="F3186" s="464">
        <v>6000</v>
      </c>
      <c r="G3186" s="464">
        <f t="shared" si="47"/>
        <v>12000</v>
      </c>
      <c r="H3186" s="464">
        <v>2</v>
      </c>
      <c r="I3186" s="462"/>
    </row>
    <row r="3187" spans="1:9" s="459" customFormat="1" x14ac:dyDescent="0.25">
      <c r="A3187" s="464">
        <v>4267</v>
      </c>
      <c r="B3187" s="464" t="s">
        <v>4660</v>
      </c>
      <c r="C3187" s="464" t="s">
        <v>1545</v>
      </c>
      <c r="D3187" s="464" t="s">
        <v>9</v>
      </c>
      <c r="E3187" s="464" t="s">
        <v>10</v>
      </c>
      <c r="F3187" s="464">
        <v>1000</v>
      </c>
      <c r="G3187" s="464">
        <f t="shared" si="47"/>
        <v>50000</v>
      </c>
      <c r="H3187" s="464">
        <v>50</v>
      </c>
      <c r="I3187" s="462"/>
    </row>
    <row r="3188" spans="1:9" s="459" customFormat="1" x14ac:dyDescent="0.25">
      <c r="A3188" s="464">
        <v>4267</v>
      </c>
      <c r="B3188" s="464" t="s">
        <v>4661</v>
      </c>
      <c r="C3188" s="464" t="s">
        <v>1545</v>
      </c>
      <c r="D3188" s="464" t="s">
        <v>9</v>
      </c>
      <c r="E3188" s="464" t="s">
        <v>10</v>
      </c>
      <c r="F3188" s="464">
        <v>8000</v>
      </c>
      <c r="G3188" s="464">
        <f t="shared" si="47"/>
        <v>64000</v>
      </c>
      <c r="H3188" s="464">
        <v>8</v>
      </c>
      <c r="I3188" s="462"/>
    </row>
    <row r="3189" spans="1:9" s="459" customFormat="1" x14ac:dyDescent="0.25">
      <c r="A3189" s="464">
        <v>4267</v>
      </c>
      <c r="B3189" s="464" t="s">
        <v>4662</v>
      </c>
      <c r="C3189" s="464" t="s">
        <v>1545</v>
      </c>
      <c r="D3189" s="464" t="s">
        <v>9</v>
      </c>
      <c r="E3189" s="464" t="s">
        <v>10</v>
      </c>
      <c r="F3189" s="464">
        <v>7120</v>
      </c>
      <c r="G3189" s="464">
        <f t="shared" si="47"/>
        <v>71200</v>
      </c>
      <c r="H3189" s="464">
        <v>10</v>
      </c>
      <c r="I3189" s="462"/>
    </row>
    <row r="3190" spans="1:9" s="459" customFormat="1" ht="27" x14ac:dyDescent="0.25">
      <c r="A3190" s="464">
        <v>4267</v>
      </c>
      <c r="B3190" s="464" t="s">
        <v>4663</v>
      </c>
      <c r="C3190" s="464" t="s">
        <v>4664</v>
      </c>
      <c r="D3190" s="464" t="s">
        <v>9</v>
      </c>
      <c r="E3190" s="464" t="s">
        <v>10</v>
      </c>
      <c r="F3190" s="464">
        <v>3200</v>
      </c>
      <c r="G3190" s="464">
        <f t="shared" si="47"/>
        <v>64000</v>
      </c>
      <c r="H3190" s="464">
        <v>20</v>
      </c>
      <c r="I3190" s="462"/>
    </row>
    <row r="3191" spans="1:9" s="459" customFormat="1" x14ac:dyDescent="0.25">
      <c r="A3191" s="464">
        <v>4267</v>
      </c>
      <c r="B3191" s="464" t="s">
        <v>4665</v>
      </c>
      <c r="C3191" s="464" t="s">
        <v>1549</v>
      </c>
      <c r="D3191" s="464" t="s">
        <v>9</v>
      </c>
      <c r="E3191" s="464" t="s">
        <v>10</v>
      </c>
      <c r="F3191" s="464">
        <v>5000</v>
      </c>
      <c r="G3191" s="464">
        <f t="shared" si="47"/>
        <v>25000</v>
      </c>
      <c r="H3191" s="464">
        <v>5</v>
      </c>
      <c r="I3191" s="462"/>
    </row>
    <row r="3192" spans="1:9" s="459" customFormat="1" x14ac:dyDescent="0.25">
      <c r="A3192" s="464">
        <v>4267</v>
      </c>
      <c r="B3192" s="464" t="s">
        <v>4666</v>
      </c>
      <c r="C3192" s="464" t="s">
        <v>1549</v>
      </c>
      <c r="D3192" s="464" t="s">
        <v>9</v>
      </c>
      <c r="E3192" s="464" t="s">
        <v>10</v>
      </c>
      <c r="F3192" s="464">
        <v>3500</v>
      </c>
      <c r="G3192" s="464">
        <f t="shared" si="47"/>
        <v>35000</v>
      </c>
      <c r="H3192" s="464">
        <v>10</v>
      </c>
      <c r="I3192" s="462"/>
    </row>
    <row r="3193" spans="1:9" s="459" customFormat="1" x14ac:dyDescent="0.25">
      <c r="A3193" s="464">
        <v>4267</v>
      </c>
      <c r="B3193" s="464" t="s">
        <v>4667</v>
      </c>
      <c r="C3193" s="464" t="s">
        <v>1552</v>
      </c>
      <c r="D3193" s="464" t="s">
        <v>9</v>
      </c>
      <c r="E3193" s="464" t="s">
        <v>10</v>
      </c>
      <c r="F3193" s="464">
        <v>930</v>
      </c>
      <c r="G3193" s="464">
        <f t="shared" si="47"/>
        <v>11160</v>
      </c>
      <c r="H3193" s="464">
        <v>12</v>
      </c>
      <c r="I3193" s="462"/>
    </row>
    <row r="3194" spans="1:9" s="459" customFormat="1" x14ac:dyDescent="0.25">
      <c r="A3194" s="464">
        <v>4267</v>
      </c>
      <c r="B3194" s="464" t="s">
        <v>4668</v>
      </c>
      <c r="C3194" s="464" t="s">
        <v>1553</v>
      </c>
      <c r="D3194" s="464" t="s">
        <v>9</v>
      </c>
      <c r="E3194" s="464" t="s">
        <v>10</v>
      </c>
      <c r="F3194" s="464">
        <v>150</v>
      </c>
      <c r="G3194" s="464">
        <f t="shared" si="47"/>
        <v>60000</v>
      </c>
      <c r="H3194" s="464">
        <v>400</v>
      </c>
      <c r="I3194" s="462"/>
    </row>
    <row r="3195" spans="1:9" s="459" customFormat="1" x14ac:dyDescent="0.25">
      <c r="A3195" s="464">
        <v>4267</v>
      </c>
      <c r="B3195" s="464" t="s">
        <v>4669</v>
      </c>
      <c r="C3195" s="464" t="s">
        <v>1553</v>
      </c>
      <c r="D3195" s="464" t="s">
        <v>9</v>
      </c>
      <c r="E3195" s="464" t="s">
        <v>10</v>
      </c>
      <c r="F3195" s="464">
        <v>120</v>
      </c>
      <c r="G3195" s="464">
        <f t="shared" si="47"/>
        <v>24000</v>
      </c>
      <c r="H3195" s="464">
        <v>200</v>
      </c>
      <c r="I3195" s="462"/>
    </row>
    <row r="3196" spans="1:9" s="459" customFormat="1" ht="27" x14ac:dyDescent="0.25">
      <c r="A3196" s="464">
        <v>4267</v>
      </c>
      <c r="B3196" s="464" t="s">
        <v>4670</v>
      </c>
      <c r="C3196" s="464" t="s">
        <v>1676</v>
      </c>
      <c r="D3196" s="464" t="s">
        <v>9</v>
      </c>
      <c r="E3196" s="464" t="s">
        <v>10</v>
      </c>
      <c r="F3196" s="464">
        <v>2000</v>
      </c>
      <c r="G3196" s="464">
        <f t="shared" si="47"/>
        <v>10000</v>
      </c>
      <c r="H3196" s="464">
        <v>5</v>
      </c>
      <c r="I3196" s="462"/>
    </row>
    <row r="3197" spans="1:9" s="459" customFormat="1" x14ac:dyDescent="0.25">
      <c r="A3197" s="464">
        <v>4267</v>
      </c>
      <c r="B3197" s="464" t="s">
        <v>4671</v>
      </c>
      <c r="C3197" s="464" t="s">
        <v>1421</v>
      </c>
      <c r="D3197" s="464" t="s">
        <v>9</v>
      </c>
      <c r="E3197" s="464" t="s">
        <v>10</v>
      </c>
      <c r="F3197" s="464">
        <v>12000</v>
      </c>
      <c r="G3197" s="464">
        <f t="shared" si="47"/>
        <v>144000</v>
      </c>
      <c r="H3197" s="464">
        <v>12</v>
      </c>
      <c r="I3197" s="462"/>
    </row>
    <row r="3198" spans="1:9" s="459" customFormat="1" x14ac:dyDescent="0.25">
      <c r="A3198" s="464">
        <v>4267</v>
      </c>
      <c r="B3198" s="464" t="s">
        <v>4672</v>
      </c>
      <c r="C3198" s="464" t="s">
        <v>1421</v>
      </c>
      <c r="D3198" s="464" t="s">
        <v>9</v>
      </c>
      <c r="E3198" s="464" t="s">
        <v>10</v>
      </c>
      <c r="F3198" s="464">
        <v>12000</v>
      </c>
      <c r="G3198" s="464">
        <f t="shared" si="47"/>
        <v>288000</v>
      </c>
      <c r="H3198" s="464">
        <v>24</v>
      </c>
      <c r="I3198" s="462"/>
    </row>
    <row r="3199" spans="1:9" s="459" customFormat="1" ht="27" x14ac:dyDescent="0.25">
      <c r="A3199" s="464">
        <v>4267</v>
      </c>
      <c r="B3199" s="464" t="s">
        <v>4673</v>
      </c>
      <c r="C3199" s="464" t="s">
        <v>1598</v>
      </c>
      <c r="D3199" s="464" t="s">
        <v>9</v>
      </c>
      <c r="E3199" s="464" t="s">
        <v>10</v>
      </c>
      <c r="F3199" s="464">
        <v>10</v>
      </c>
      <c r="G3199" s="464">
        <f t="shared" si="47"/>
        <v>71000</v>
      </c>
      <c r="H3199" s="464">
        <v>7100</v>
      </c>
      <c r="I3199" s="462"/>
    </row>
    <row r="3200" spans="1:9" s="459" customFormat="1" x14ac:dyDescent="0.25">
      <c r="A3200" s="464">
        <v>4267</v>
      </c>
      <c r="B3200" s="464" t="s">
        <v>4674</v>
      </c>
      <c r="C3200" s="464" t="s">
        <v>872</v>
      </c>
      <c r="D3200" s="464" t="s">
        <v>9</v>
      </c>
      <c r="E3200" s="464" t="s">
        <v>10</v>
      </c>
      <c r="F3200" s="464">
        <v>310</v>
      </c>
      <c r="G3200" s="464">
        <f t="shared" si="47"/>
        <v>4650</v>
      </c>
      <c r="H3200" s="464">
        <v>15</v>
      </c>
      <c r="I3200" s="462"/>
    </row>
    <row r="3201" spans="1:9" s="459" customFormat="1" x14ac:dyDescent="0.25">
      <c r="A3201" s="464">
        <v>4267</v>
      </c>
      <c r="B3201" s="464" t="s">
        <v>4675</v>
      </c>
      <c r="C3201" s="464" t="s">
        <v>4676</v>
      </c>
      <c r="D3201" s="464" t="s">
        <v>9</v>
      </c>
      <c r="E3201" s="464" t="s">
        <v>10</v>
      </c>
      <c r="F3201" s="464">
        <v>2000</v>
      </c>
      <c r="G3201" s="464">
        <f t="shared" si="47"/>
        <v>16000</v>
      </c>
      <c r="H3201" s="464">
        <v>8</v>
      </c>
      <c r="I3201" s="462"/>
    </row>
    <row r="3202" spans="1:9" s="459" customFormat="1" x14ac:dyDescent="0.25">
      <c r="A3202" s="464">
        <v>4267</v>
      </c>
      <c r="B3202" s="464" t="s">
        <v>4677</v>
      </c>
      <c r="C3202" s="464" t="s">
        <v>4676</v>
      </c>
      <c r="D3202" s="464" t="s">
        <v>9</v>
      </c>
      <c r="E3202" s="464" t="s">
        <v>10</v>
      </c>
      <c r="F3202" s="464">
        <v>5000</v>
      </c>
      <c r="G3202" s="464">
        <f t="shared" si="47"/>
        <v>15000</v>
      </c>
      <c r="H3202" s="464">
        <v>3</v>
      </c>
      <c r="I3202" s="462"/>
    </row>
    <row r="3203" spans="1:9" s="459" customFormat="1" x14ac:dyDescent="0.25">
      <c r="A3203" s="464">
        <v>4267</v>
      </c>
      <c r="B3203" s="464" t="s">
        <v>4678</v>
      </c>
      <c r="C3203" s="464" t="s">
        <v>1561</v>
      </c>
      <c r="D3203" s="464" t="s">
        <v>9</v>
      </c>
      <c r="E3203" s="464" t="s">
        <v>10</v>
      </c>
      <c r="F3203" s="464">
        <v>500</v>
      </c>
      <c r="G3203" s="464">
        <f t="shared" si="47"/>
        <v>300000</v>
      </c>
      <c r="H3203" s="464">
        <v>600</v>
      </c>
      <c r="I3203" s="462"/>
    </row>
    <row r="3204" spans="1:9" s="459" customFormat="1" x14ac:dyDescent="0.25">
      <c r="A3204" s="464">
        <v>4267</v>
      </c>
      <c r="B3204" s="464" t="s">
        <v>4679</v>
      </c>
      <c r="C3204" s="464" t="s">
        <v>4680</v>
      </c>
      <c r="D3204" s="464" t="s">
        <v>9</v>
      </c>
      <c r="E3204" s="464" t="s">
        <v>10</v>
      </c>
      <c r="F3204" s="464">
        <v>380</v>
      </c>
      <c r="G3204" s="464">
        <f t="shared" si="47"/>
        <v>15200</v>
      </c>
      <c r="H3204" s="464">
        <v>40</v>
      </c>
      <c r="I3204" s="462"/>
    </row>
    <row r="3205" spans="1:9" s="459" customFormat="1" x14ac:dyDescent="0.25">
      <c r="A3205" s="464">
        <v>4267</v>
      </c>
      <c r="B3205" s="464" t="s">
        <v>4681</v>
      </c>
      <c r="C3205" s="464" t="s">
        <v>1564</v>
      </c>
      <c r="D3205" s="464" t="s">
        <v>9</v>
      </c>
      <c r="E3205" s="464" t="s">
        <v>10</v>
      </c>
      <c r="F3205" s="464">
        <v>1200</v>
      </c>
      <c r="G3205" s="464">
        <f t="shared" si="47"/>
        <v>6000</v>
      </c>
      <c r="H3205" s="464">
        <v>5</v>
      </c>
      <c r="I3205" s="462"/>
    </row>
    <row r="3206" spans="1:9" s="459" customFormat="1" x14ac:dyDescent="0.25">
      <c r="A3206" s="464">
        <v>4267</v>
      </c>
      <c r="B3206" s="464" t="s">
        <v>4682</v>
      </c>
      <c r="C3206" s="464" t="s">
        <v>1567</v>
      </c>
      <c r="D3206" s="464" t="s">
        <v>9</v>
      </c>
      <c r="E3206" s="464" t="s">
        <v>588</v>
      </c>
      <c r="F3206" s="464">
        <v>500</v>
      </c>
      <c r="G3206" s="464">
        <f t="shared" si="47"/>
        <v>10000</v>
      </c>
      <c r="H3206" s="464">
        <v>20</v>
      </c>
      <c r="I3206" s="462"/>
    </row>
    <row r="3207" spans="1:9" s="459" customFormat="1" x14ac:dyDescent="0.25">
      <c r="A3207" s="464">
        <v>4267</v>
      </c>
      <c r="B3207" s="464" t="s">
        <v>4683</v>
      </c>
      <c r="C3207" s="464" t="s">
        <v>1567</v>
      </c>
      <c r="D3207" s="464" t="s">
        <v>9</v>
      </c>
      <c r="E3207" s="464" t="s">
        <v>588</v>
      </c>
      <c r="F3207" s="464">
        <v>1000</v>
      </c>
      <c r="G3207" s="464">
        <f t="shared" si="47"/>
        <v>50000</v>
      </c>
      <c r="H3207" s="464">
        <v>50</v>
      </c>
      <c r="I3207" s="462"/>
    </row>
    <row r="3208" spans="1:9" s="459" customFormat="1" x14ac:dyDescent="0.25">
      <c r="A3208" s="464">
        <v>4267</v>
      </c>
      <c r="B3208" s="464" t="s">
        <v>4684</v>
      </c>
      <c r="C3208" s="464" t="s">
        <v>1567</v>
      </c>
      <c r="D3208" s="464" t="s">
        <v>9</v>
      </c>
      <c r="E3208" s="464" t="s">
        <v>588</v>
      </c>
      <c r="F3208" s="464">
        <v>200</v>
      </c>
      <c r="G3208" s="464">
        <f t="shared" si="47"/>
        <v>10000</v>
      </c>
      <c r="H3208" s="464">
        <v>50</v>
      </c>
      <c r="I3208" s="462"/>
    </row>
    <row r="3209" spans="1:9" s="459" customFormat="1" x14ac:dyDescent="0.25">
      <c r="A3209" s="464">
        <v>4267</v>
      </c>
      <c r="B3209" s="464" t="s">
        <v>4685</v>
      </c>
      <c r="C3209" s="464" t="s">
        <v>1567</v>
      </c>
      <c r="D3209" s="464" t="s">
        <v>9</v>
      </c>
      <c r="E3209" s="464" t="s">
        <v>588</v>
      </c>
      <c r="F3209" s="464">
        <v>1400</v>
      </c>
      <c r="G3209" s="464">
        <f t="shared" si="47"/>
        <v>7000</v>
      </c>
      <c r="H3209" s="464">
        <v>5</v>
      </c>
      <c r="I3209" s="462"/>
    </row>
    <row r="3210" spans="1:9" s="459" customFormat="1" x14ac:dyDescent="0.25">
      <c r="A3210" s="464">
        <v>4267</v>
      </c>
      <c r="B3210" s="464" t="s">
        <v>4686</v>
      </c>
      <c r="C3210" s="464" t="s">
        <v>1569</v>
      </c>
      <c r="D3210" s="464" t="s">
        <v>9</v>
      </c>
      <c r="E3210" s="464" t="s">
        <v>11</v>
      </c>
      <c r="F3210" s="464">
        <v>600</v>
      </c>
      <c r="G3210" s="464">
        <f t="shared" si="47"/>
        <v>8400</v>
      </c>
      <c r="H3210" s="464">
        <v>14</v>
      </c>
      <c r="I3210" s="462"/>
    </row>
    <row r="3211" spans="1:9" s="459" customFormat="1" x14ac:dyDescent="0.25">
      <c r="A3211" s="464">
        <v>4267</v>
      </c>
      <c r="B3211" s="464" t="s">
        <v>4687</v>
      </c>
      <c r="C3211" s="464" t="s">
        <v>1569</v>
      </c>
      <c r="D3211" s="464" t="s">
        <v>9</v>
      </c>
      <c r="E3211" s="464" t="s">
        <v>11</v>
      </c>
      <c r="F3211" s="464">
        <v>1200</v>
      </c>
      <c r="G3211" s="464">
        <f t="shared" si="47"/>
        <v>48000</v>
      </c>
      <c r="H3211" s="464">
        <v>40</v>
      </c>
      <c r="I3211" s="462"/>
    </row>
    <row r="3212" spans="1:9" s="459" customFormat="1" x14ac:dyDescent="0.25">
      <c r="A3212" s="464">
        <v>4267</v>
      </c>
      <c r="B3212" s="464" t="s">
        <v>4688</v>
      </c>
      <c r="C3212" s="464" t="s">
        <v>3757</v>
      </c>
      <c r="D3212" s="464" t="s">
        <v>9</v>
      </c>
      <c r="E3212" s="464" t="s">
        <v>11</v>
      </c>
      <c r="F3212" s="464">
        <v>2000</v>
      </c>
      <c r="G3212" s="464">
        <f t="shared" si="47"/>
        <v>40000</v>
      </c>
      <c r="H3212" s="464">
        <v>20</v>
      </c>
      <c r="I3212" s="462"/>
    </row>
    <row r="3213" spans="1:9" s="459" customFormat="1" ht="27" x14ac:dyDescent="0.25">
      <c r="A3213" s="464">
        <v>4267</v>
      </c>
      <c r="B3213" s="464" t="s">
        <v>4689</v>
      </c>
      <c r="C3213" s="464" t="s">
        <v>4690</v>
      </c>
      <c r="D3213" s="464" t="s">
        <v>9</v>
      </c>
      <c r="E3213" s="464" t="s">
        <v>10</v>
      </c>
      <c r="F3213" s="464">
        <v>3200</v>
      </c>
      <c r="G3213" s="464">
        <f t="shared" si="47"/>
        <v>12800</v>
      </c>
      <c r="H3213" s="464">
        <v>4</v>
      </c>
      <c r="I3213" s="462"/>
    </row>
    <row r="3214" spans="1:9" s="459" customFormat="1" x14ac:dyDescent="0.25">
      <c r="A3214" s="464">
        <v>4267</v>
      </c>
      <c r="B3214" s="464" t="s">
        <v>4691</v>
      </c>
      <c r="C3214" s="464" t="s">
        <v>885</v>
      </c>
      <c r="D3214" s="464" t="s">
        <v>9</v>
      </c>
      <c r="E3214" s="464" t="s">
        <v>10</v>
      </c>
      <c r="F3214" s="464">
        <v>380</v>
      </c>
      <c r="G3214" s="464">
        <f t="shared" si="47"/>
        <v>19000</v>
      </c>
      <c r="H3214" s="464">
        <v>50</v>
      </c>
      <c r="I3214" s="462"/>
    </row>
    <row r="3215" spans="1:9" s="459" customFormat="1" ht="27" x14ac:dyDescent="0.25">
      <c r="A3215" s="464">
        <v>4267</v>
      </c>
      <c r="B3215" s="464" t="s">
        <v>4692</v>
      </c>
      <c r="C3215" s="464" t="s">
        <v>3764</v>
      </c>
      <c r="D3215" s="464" t="s">
        <v>9</v>
      </c>
      <c r="E3215" s="464" t="s">
        <v>10</v>
      </c>
      <c r="F3215" s="464">
        <v>300</v>
      </c>
      <c r="G3215" s="464">
        <f t="shared" si="47"/>
        <v>1500</v>
      </c>
      <c r="H3215" s="464">
        <v>5</v>
      </c>
      <c r="I3215" s="462"/>
    </row>
    <row r="3216" spans="1:9" s="459" customFormat="1" x14ac:dyDescent="0.25">
      <c r="A3216" s="464">
        <v>4267</v>
      </c>
      <c r="B3216" s="464" t="s">
        <v>4693</v>
      </c>
      <c r="C3216" s="464" t="s">
        <v>1574</v>
      </c>
      <c r="D3216" s="464" t="s">
        <v>9</v>
      </c>
      <c r="E3216" s="464" t="s">
        <v>10</v>
      </c>
      <c r="F3216" s="464">
        <v>4000</v>
      </c>
      <c r="G3216" s="464">
        <f t="shared" si="47"/>
        <v>12000</v>
      </c>
      <c r="H3216" s="464">
        <v>3</v>
      </c>
      <c r="I3216" s="462"/>
    </row>
    <row r="3217" spans="1:24" s="459" customFormat="1" ht="27" x14ac:dyDescent="0.25">
      <c r="A3217" s="464">
        <v>4267</v>
      </c>
      <c r="B3217" s="464" t="s">
        <v>4694</v>
      </c>
      <c r="C3217" s="464" t="s">
        <v>4695</v>
      </c>
      <c r="D3217" s="464" t="s">
        <v>9</v>
      </c>
      <c r="E3217" s="464" t="s">
        <v>10</v>
      </c>
      <c r="F3217" s="464">
        <v>1200</v>
      </c>
      <c r="G3217" s="464">
        <f t="shared" si="47"/>
        <v>6000</v>
      </c>
      <c r="H3217" s="464">
        <v>5</v>
      </c>
      <c r="I3217" s="462"/>
    </row>
    <row r="3218" spans="1:24" s="459" customFormat="1" ht="27" x14ac:dyDescent="0.25">
      <c r="A3218" s="464">
        <v>4267</v>
      </c>
      <c r="B3218" s="464" t="s">
        <v>4696</v>
      </c>
      <c r="C3218" s="464" t="s">
        <v>4695</v>
      </c>
      <c r="D3218" s="464" t="s">
        <v>9</v>
      </c>
      <c r="E3218" s="464" t="s">
        <v>10</v>
      </c>
      <c r="F3218" s="464">
        <v>2000</v>
      </c>
      <c r="G3218" s="464">
        <f t="shared" si="47"/>
        <v>20000</v>
      </c>
      <c r="H3218" s="464">
        <v>10</v>
      </c>
      <c r="I3218" s="462"/>
    </row>
    <row r="3219" spans="1:24" s="459" customFormat="1" ht="27" x14ac:dyDescent="0.25">
      <c r="A3219" s="464">
        <v>4267</v>
      </c>
      <c r="B3219" s="464" t="s">
        <v>4697</v>
      </c>
      <c r="C3219" s="464" t="s">
        <v>4695</v>
      </c>
      <c r="D3219" s="464" t="s">
        <v>9</v>
      </c>
      <c r="E3219" s="464" t="s">
        <v>10</v>
      </c>
      <c r="F3219" s="464">
        <v>3000</v>
      </c>
      <c r="G3219" s="464">
        <f t="shared" si="47"/>
        <v>15000</v>
      </c>
      <c r="H3219" s="464">
        <v>5</v>
      </c>
      <c r="I3219" s="462"/>
    </row>
    <row r="3220" spans="1:24" s="459" customFormat="1" x14ac:dyDescent="0.25">
      <c r="A3220" s="464">
        <v>4267</v>
      </c>
      <c r="B3220" s="464" t="s">
        <v>4698</v>
      </c>
      <c r="C3220" s="464" t="s">
        <v>4699</v>
      </c>
      <c r="D3220" s="464" t="s">
        <v>9</v>
      </c>
      <c r="E3220" s="464" t="s">
        <v>10</v>
      </c>
      <c r="F3220" s="464">
        <v>5000</v>
      </c>
      <c r="G3220" s="464">
        <f t="shared" si="47"/>
        <v>15000</v>
      </c>
      <c r="H3220" s="464">
        <v>3</v>
      </c>
      <c r="I3220" s="462"/>
    </row>
    <row r="3221" spans="1:24" s="459" customFormat="1" x14ac:dyDescent="0.25">
      <c r="A3221" s="464">
        <v>4267</v>
      </c>
      <c r="B3221" s="464" t="s">
        <v>4700</v>
      </c>
      <c r="C3221" s="464" t="s">
        <v>4699</v>
      </c>
      <c r="D3221" s="464" t="s">
        <v>9</v>
      </c>
      <c r="E3221" s="464" t="s">
        <v>10</v>
      </c>
      <c r="F3221" s="464">
        <v>42000</v>
      </c>
      <c r="G3221" s="464">
        <f t="shared" si="47"/>
        <v>42000</v>
      </c>
      <c r="H3221" s="464">
        <v>1</v>
      </c>
      <c r="I3221" s="462"/>
    </row>
    <row r="3222" spans="1:24" s="459" customFormat="1" x14ac:dyDescent="0.25">
      <c r="A3222" s="464">
        <v>4267</v>
      </c>
      <c r="B3222" s="464" t="s">
        <v>4701</v>
      </c>
      <c r="C3222" s="464" t="s">
        <v>401</v>
      </c>
      <c r="D3222" s="464" t="s">
        <v>9</v>
      </c>
      <c r="E3222" s="464" t="s">
        <v>10</v>
      </c>
      <c r="F3222" s="464">
        <v>3800</v>
      </c>
      <c r="G3222" s="464">
        <f t="shared" si="47"/>
        <v>19000</v>
      </c>
      <c r="H3222" s="464">
        <v>5</v>
      </c>
      <c r="I3222" s="462"/>
    </row>
    <row r="3223" spans="1:24" s="459" customFormat="1" x14ac:dyDescent="0.25">
      <c r="A3223" s="464">
        <v>4267</v>
      </c>
      <c r="B3223" s="464" t="s">
        <v>4702</v>
      </c>
      <c r="C3223" s="464" t="s">
        <v>1583</v>
      </c>
      <c r="D3223" s="464" t="s">
        <v>9</v>
      </c>
      <c r="E3223" s="464" t="s">
        <v>10</v>
      </c>
      <c r="F3223" s="464">
        <v>5000</v>
      </c>
      <c r="G3223" s="464">
        <f t="shared" si="47"/>
        <v>65000</v>
      </c>
      <c r="H3223" s="464">
        <v>13</v>
      </c>
      <c r="I3223" s="462"/>
    </row>
    <row r="3224" spans="1:24" s="459" customFormat="1" x14ac:dyDescent="0.25">
      <c r="A3224" s="464">
        <v>4267</v>
      </c>
      <c r="B3224" s="464" t="s">
        <v>4703</v>
      </c>
      <c r="C3224" s="464" t="s">
        <v>897</v>
      </c>
      <c r="D3224" s="464" t="s">
        <v>9</v>
      </c>
      <c r="E3224" s="464" t="s">
        <v>10</v>
      </c>
      <c r="F3224" s="464">
        <v>2500</v>
      </c>
      <c r="G3224" s="464">
        <f t="shared" si="47"/>
        <v>32500</v>
      </c>
      <c r="H3224" s="464">
        <v>13</v>
      </c>
      <c r="I3224" s="462"/>
    </row>
    <row r="3225" spans="1:24" s="459" customFormat="1" x14ac:dyDescent="0.25">
      <c r="A3225" s="464">
        <v>4267</v>
      </c>
      <c r="B3225" s="464" t="s">
        <v>4704</v>
      </c>
      <c r="C3225" s="464" t="s">
        <v>4705</v>
      </c>
      <c r="D3225" s="464" t="s">
        <v>9</v>
      </c>
      <c r="E3225" s="464" t="s">
        <v>10</v>
      </c>
      <c r="F3225" s="464">
        <v>6000</v>
      </c>
      <c r="G3225" s="464">
        <f t="shared" si="47"/>
        <v>18000</v>
      </c>
      <c r="H3225" s="464">
        <v>3</v>
      </c>
      <c r="I3225" s="462"/>
    </row>
    <row r="3226" spans="1:24" x14ac:dyDescent="0.25">
      <c r="A3226" s="256">
        <v>4264</v>
      </c>
      <c r="B3226" s="464" t="s">
        <v>4566</v>
      </c>
      <c r="C3226" s="464" t="s">
        <v>265</v>
      </c>
      <c r="D3226" s="464" t="s">
        <v>9</v>
      </c>
      <c r="E3226" s="464" t="s">
        <v>11</v>
      </c>
      <c r="F3226" s="464">
        <v>480</v>
      </c>
      <c r="G3226" s="464">
        <f>+F3226*H3226</f>
        <v>7525920</v>
      </c>
      <c r="H3226" s="464">
        <v>15679</v>
      </c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256">
        <v>4269</v>
      </c>
      <c r="B3227" s="256" t="s">
        <v>4496</v>
      </c>
      <c r="C3227" s="256" t="s">
        <v>2058</v>
      </c>
      <c r="D3227" s="256" t="s">
        <v>13</v>
      </c>
      <c r="E3227" s="256" t="s">
        <v>10</v>
      </c>
      <c r="F3227" s="256">
        <v>27000</v>
      </c>
      <c r="G3227" s="256">
        <f>+F3227*H3227</f>
        <v>27000</v>
      </c>
      <c r="H3227" s="256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256">
        <v>4269</v>
      </c>
      <c r="B3228" s="256" t="s">
        <v>4497</v>
      </c>
      <c r="C3228" s="256" t="s">
        <v>2058</v>
      </c>
      <c r="D3228" s="256" t="s">
        <v>13</v>
      </c>
      <c r="E3228" s="256" t="s">
        <v>10</v>
      </c>
      <c r="F3228" s="256">
        <v>27000</v>
      </c>
      <c r="G3228" s="256">
        <f t="shared" ref="G3228:G3240" si="48">+F3228*H3228</f>
        <v>27000</v>
      </c>
      <c r="H3228" s="256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256">
        <v>4269</v>
      </c>
      <c r="B3229" s="256" t="s">
        <v>4498</v>
      </c>
      <c r="C3229" s="256" t="s">
        <v>2058</v>
      </c>
      <c r="D3229" s="256" t="s">
        <v>13</v>
      </c>
      <c r="E3229" s="256" t="s">
        <v>10</v>
      </c>
      <c r="F3229" s="256">
        <v>27000</v>
      </c>
      <c r="G3229" s="256">
        <f t="shared" si="48"/>
        <v>27000</v>
      </c>
      <c r="H3229" s="256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256">
        <v>4269</v>
      </c>
      <c r="B3230" s="256" t="s">
        <v>4499</v>
      </c>
      <c r="C3230" s="256" t="s">
        <v>2058</v>
      </c>
      <c r="D3230" s="256" t="s">
        <v>13</v>
      </c>
      <c r="E3230" s="256" t="s">
        <v>10</v>
      </c>
      <c r="F3230" s="256">
        <v>27000</v>
      </c>
      <c r="G3230" s="256">
        <f t="shared" si="48"/>
        <v>270000</v>
      </c>
      <c r="H3230" s="256">
        <v>10</v>
      </c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256">
        <v>4269</v>
      </c>
      <c r="B3231" s="256" t="s">
        <v>4500</v>
      </c>
      <c r="C3231" s="256" t="s">
        <v>2058</v>
      </c>
      <c r="D3231" s="256" t="s">
        <v>13</v>
      </c>
      <c r="E3231" s="256" t="s">
        <v>10</v>
      </c>
      <c r="F3231" s="256">
        <v>22600</v>
      </c>
      <c r="G3231" s="256">
        <f t="shared" si="48"/>
        <v>22600</v>
      </c>
      <c r="H3231" s="256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256">
        <v>4269</v>
      </c>
      <c r="B3232" s="256" t="s">
        <v>4501</v>
      </c>
      <c r="C3232" s="256" t="s">
        <v>2058</v>
      </c>
      <c r="D3232" s="256" t="s">
        <v>13</v>
      </c>
      <c r="E3232" s="256" t="s">
        <v>10</v>
      </c>
      <c r="F3232" s="256">
        <v>22600</v>
      </c>
      <c r="G3232" s="256">
        <f t="shared" si="48"/>
        <v>22600</v>
      </c>
      <c r="H3232" s="256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256">
        <v>4269</v>
      </c>
      <c r="B3233" s="256" t="s">
        <v>4502</v>
      </c>
      <c r="C3233" s="256" t="s">
        <v>2058</v>
      </c>
      <c r="D3233" s="256" t="s">
        <v>13</v>
      </c>
      <c r="E3233" s="256" t="s">
        <v>10</v>
      </c>
      <c r="F3233" s="256">
        <v>22600</v>
      </c>
      <c r="G3233" s="256">
        <f t="shared" si="48"/>
        <v>22600</v>
      </c>
      <c r="H3233" s="256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256">
        <v>4269</v>
      </c>
      <c r="B3234" s="256" t="s">
        <v>4503</v>
      </c>
      <c r="C3234" s="256" t="s">
        <v>2058</v>
      </c>
      <c r="D3234" s="256" t="s">
        <v>13</v>
      </c>
      <c r="E3234" s="256" t="s">
        <v>10</v>
      </c>
      <c r="F3234" s="256">
        <v>19000</v>
      </c>
      <c r="G3234" s="256">
        <f t="shared" si="48"/>
        <v>19000</v>
      </c>
      <c r="H3234" s="256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256">
        <v>4269</v>
      </c>
      <c r="B3235" s="256" t="s">
        <v>4504</v>
      </c>
      <c r="C3235" s="256" t="s">
        <v>2058</v>
      </c>
      <c r="D3235" s="256" t="s">
        <v>13</v>
      </c>
      <c r="E3235" s="256" t="s">
        <v>10</v>
      </c>
      <c r="F3235" s="256">
        <v>25000</v>
      </c>
      <c r="G3235" s="256">
        <f t="shared" si="48"/>
        <v>50000</v>
      </c>
      <c r="H3235" s="256">
        <v>2</v>
      </c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256">
        <v>4269</v>
      </c>
      <c r="B3236" s="256" t="s">
        <v>4505</v>
      </c>
      <c r="C3236" s="256" t="s">
        <v>2058</v>
      </c>
      <c r="D3236" s="256" t="s">
        <v>13</v>
      </c>
      <c r="E3236" s="256" t="s">
        <v>10</v>
      </c>
      <c r="F3236" s="256">
        <v>35500</v>
      </c>
      <c r="G3236" s="256">
        <f t="shared" si="48"/>
        <v>35500</v>
      </c>
      <c r="H3236" s="256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256">
        <v>4269</v>
      </c>
      <c r="B3237" s="256" t="s">
        <v>4506</v>
      </c>
      <c r="C3237" s="256" t="s">
        <v>2058</v>
      </c>
      <c r="D3237" s="256" t="s">
        <v>13</v>
      </c>
      <c r="E3237" s="256" t="s">
        <v>10</v>
      </c>
      <c r="F3237" s="256">
        <v>22000</v>
      </c>
      <c r="G3237" s="256">
        <f t="shared" si="48"/>
        <v>22000</v>
      </c>
      <c r="H3237" s="256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256">
        <v>4269</v>
      </c>
      <c r="B3238" s="256" t="s">
        <v>4507</v>
      </c>
      <c r="C3238" s="256" t="s">
        <v>2058</v>
      </c>
      <c r="D3238" s="256" t="s">
        <v>13</v>
      </c>
      <c r="E3238" s="256" t="s">
        <v>10</v>
      </c>
      <c r="F3238" s="256">
        <v>33000</v>
      </c>
      <c r="G3238" s="256">
        <f t="shared" si="48"/>
        <v>132000</v>
      </c>
      <c r="H3238" s="256">
        <v>4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256">
        <v>4269</v>
      </c>
      <c r="B3239" s="256" t="s">
        <v>4508</v>
      </c>
      <c r="C3239" s="256" t="s">
        <v>2058</v>
      </c>
      <c r="D3239" s="256" t="s">
        <v>13</v>
      </c>
      <c r="E3239" s="256" t="s">
        <v>10</v>
      </c>
      <c r="F3239" s="256">
        <v>27000</v>
      </c>
      <c r="G3239" s="256">
        <f t="shared" si="48"/>
        <v>54000</v>
      </c>
      <c r="H3239" s="256">
        <v>2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256">
        <v>4269</v>
      </c>
      <c r="B3240" s="256" t="s">
        <v>4509</v>
      </c>
      <c r="C3240" s="256" t="s">
        <v>2058</v>
      </c>
      <c r="D3240" s="256" t="s">
        <v>13</v>
      </c>
      <c r="E3240" s="256" t="s">
        <v>10</v>
      </c>
      <c r="F3240" s="256">
        <v>24000</v>
      </c>
      <c r="G3240" s="256">
        <f t="shared" si="48"/>
        <v>96000</v>
      </c>
      <c r="H3240" s="256">
        <v>4</v>
      </c>
      <c r="I3240" s="23"/>
      <c r="P3240"/>
      <c r="Q3240"/>
      <c r="R3240"/>
      <c r="S3240"/>
      <c r="T3240"/>
      <c r="U3240"/>
      <c r="V3240"/>
      <c r="W3240"/>
      <c r="X3240"/>
    </row>
    <row r="3241" spans="1:24" ht="16.5" customHeight="1" x14ac:dyDescent="0.25">
      <c r="A3241" s="256">
        <v>4261</v>
      </c>
      <c r="B3241" s="256" t="s">
        <v>4397</v>
      </c>
      <c r="C3241" s="256" t="s">
        <v>4398</v>
      </c>
      <c r="D3241" s="256" t="s">
        <v>9</v>
      </c>
      <c r="E3241" s="256" t="s">
        <v>10</v>
      </c>
      <c r="F3241" s="256">
        <v>1000</v>
      </c>
      <c r="G3241" s="256">
        <f>+F3241*H3241</f>
        <v>3000</v>
      </c>
      <c r="H3241" s="256">
        <v>3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256">
        <v>4261</v>
      </c>
      <c r="B3242" s="256" t="s">
        <v>4399</v>
      </c>
      <c r="C3242" s="256" t="s">
        <v>594</v>
      </c>
      <c r="D3242" s="256" t="s">
        <v>9</v>
      </c>
      <c r="E3242" s="256" t="s">
        <v>10</v>
      </c>
      <c r="F3242" s="256">
        <v>500</v>
      </c>
      <c r="G3242" s="256">
        <f t="shared" ref="G3242:G3305" si="49">+F3242*H3242</f>
        <v>5000</v>
      </c>
      <c r="H3242" s="256">
        <v>10</v>
      </c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256">
        <v>4261</v>
      </c>
      <c r="B3243" s="256" t="s">
        <v>4400</v>
      </c>
      <c r="C3243" s="256" t="s">
        <v>630</v>
      </c>
      <c r="D3243" s="256" t="s">
        <v>9</v>
      </c>
      <c r="E3243" s="256" t="s">
        <v>10</v>
      </c>
      <c r="F3243" s="256">
        <v>1800</v>
      </c>
      <c r="G3243" s="256">
        <f t="shared" si="49"/>
        <v>36000</v>
      </c>
      <c r="H3243" s="256">
        <v>20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256">
        <v>4261</v>
      </c>
      <c r="B3244" s="256" t="s">
        <v>4401</v>
      </c>
      <c r="C3244" s="256" t="s">
        <v>4402</v>
      </c>
      <c r="D3244" s="256" t="s">
        <v>9</v>
      </c>
      <c r="E3244" s="256" t="s">
        <v>10</v>
      </c>
      <c r="F3244" s="256">
        <v>700</v>
      </c>
      <c r="G3244" s="256">
        <f t="shared" si="49"/>
        <v>42000</v>
      </c>
      <c r="H3244" s="256">
        <v>60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256">
        <v>4261</v>
      </c>
      <c r="B3245" s="256" t="s">
        <v>4403</v>
      </c>
      <c r="C3245" s="256" t="s">
        <v>1538</v>
      </c>
      <c r="D3245" s="256" t="s">
        <v>9</v>
      </c>
      <c r="E3245" s="256" t="s">
        <v>588</v>
      </c>
      <c r="F3245" s="256">
        <v>600</v>
      </c>
      <c r="G3245" s="256">
        <f t="shared" si="49"/>
        <v>12000</v>
      </c>
      <c r="H3245" s="256">
        <v>20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256">
        <v>4261</v>
      </c>
      <c r="B3246" s="256" t="s">
        <v>4404</v>
      </c>
      <c r="C3246" s="256" t="s">
        <v>637</v>
      </c>
      <c r="D3246" s="256" t="s">
        <v>9</v>
      </c>
      <c r="E3246" s="256" t="s">
        <v>10</v>
      </c>
      <c r="F3246" s="256">
        <v>5700</v>
      </c>
      <c r="G3246" s="256">
        <f t="shared" si="49"/>
        <v>45600</v>
      </c>
      <c r="H3246" s="256">
        <v>8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256">
        <v>4261</v>
      </c>
      <c r="B3247" s="256" t="s">
        <v>4405</v>
      </c>
      <c r="C3247" s="256" t="s">
        <v>652</v>
      </c>
      <c r="D3247" s="256" t="s">
        <v>9</v>
      </c>
      <c r="E3247" s="256" t="s">
        <v>10</v>
      </c>
      <c r="F3247" s="256">
        <v>120</v>
      </c>
      <c r="G3247" s="256">
        <f t="shared" si="49"/>
        <v>6000</v>
      </c>
      <c r="H3247" s="256">
        <v>50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256">
        <v>4261</v>
      </c>
      <c r="B3248" s="256" t="s">
        <v>4406</v>
      </c>
      <c r="C3248" s="256" t="s">
        <v>2916</v>
      </c>
      <c r="D3248" s="256" t="s">
        <v>9</v>
      </c>
      <c r="E3248" s="256" t="s">
        <v>10</v>
      </c>
      <c r="F3248" s="256">
        <v>10000</v>
      </c>
      <c r="G3248" s="256">
        <f t="shared" si="49"/>
        <v>200000</v>
      </c>
      <c r="H3248" s="256">
        <v>20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56">
        <v>4261</v>
      </c>
      <c r="B3249" s="256" t="s">
        <v>4407</v>
      </c>
      <c r="C3249" s="256" t="s">
        <v>678</v>
      </c>
      <c r="D3249" s="256" t="s">
        <v>9</v>
      </c>
      <c r="E3249" s="256" t="s">
        <v>10</v>
      </c>
      <c r="F3249" s="256">
        <v>1200</v>
      </c>
      <c r="G3249" s="256">
        <f t="shared" si="49"/>
        <v>36000</v>
      </c>
      <c r="H3249" s="256">
        <v>30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256">
        <v>4261</v>
      </c>
      <c r="B3250" s="256" t="s">
        <v>4408</v>
      </c>
      <c r="C3250" s="256" t="s">
        <v>678</v>
      </c>
      <c r="D3250" s="256" t="s">
        <v>9</v>
      </c>
      <c r="E3250" s="256" t="s">
        <v>10</v>
      </c>
      <c r="F3250" s="256">
        <v>120</v>
      </c>
      <c r="G3250" s="256">
        <f t="shared" si="49"/>
        <v>60000</v>
      </c>
      <c r="H3250" s="256">
        <v>500</v>
      </c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256">
        <v>4261</v>
      </c>
      <c r="B3251" s="256" t="s">
        <v>4409</v>
      </c>
      <c r="C3251" s="256" t="s">
        <v>678</v>
      </c>
      <c r="D3251" s="256" t="s">
        <v>9</v>
      </c>
      <c r="E3251" s="256" t="s">
        <v>10</v>
      </c>
      <c r="F3251" s="256">
        <v>120</v>
      </c>
      <c r="G3251" s="256">
        <f t="shared" si="49"/>
        <v>12000</v>
      </c>
      <c r="H3251" s="256">
        <v>100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256">
        <v>4261</v>
      </c>
      <c r="B3252" s="256" t="s">
        <v>4410</v>
      </c>
      <c r="C3252" s="256" t="s">
        <v>678</v>
      </c>
      <c r="D3252" s="256" t="s">
        <v>9</v>
      </c>
      <c r="E3252" s="256" t="s">
        <v>10</v>
      </c>
      <c r="F3252" s="256">
        <v>120</v>
      </c>
      <c r="G3252" s="256">
        <f t="shared" si="49"/>
        <v>12000</v>
      </c>
      <c r="H3252" s="256">
        <v>100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256">
        <v>4261</v>
      </c>
      <c r="B3253" s="256" t="s">
        <v>4411</v>
      </c>
      <c r="C3253" s="256" t="s">
        <v>3330</v>
      </c>
      <c r="D3253" s="256" t="s">
        <v>9</v>
      </c>
      <c r="E3253" s="256" t="s">
        <v>10</v>
      </c>
      <c r="F3253" s="256">
        <v>1200</v>
      </c>
      <c r="G3253" s="256">
        <f t="shared" si="49"/>
        <v>36000</v>
      </c>
      <c r="H3253" s="256">
        <v>30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256">
        <v>4261</v>
      </c>
      <c r="B3254" s="256" t="s">
        <v>4412</v>
      </c>
      <c r="C3254" s="256" t="s">
        <v>645</v>
      </c>
      <c r="D3254" s="256" t="s">
        <v>9</v>
      </c>
      <c r="E3254" s="256" t="s">
        <v>10</v>
      </c>
      <c r="F3254" s="256">
        <v>250</v>
      </c>
      <c r="G3254" s="256">
        <f t="shared" si="49"/>
        <v>12500</v>
      </c>
      <c r="H3254" s="256">
        <v>50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256">
        <v>4261</v>
      </c>
      <c r="B3255" s="256" t="s">
        <v>4413</v>
      </c>
      <c r="C3255" s="256" t="s">
        <v>681</v>
      </c>
      <c r="D3255" s="256" t="s">
        <v>9</v>
      </c>
      <c r="E3255" s="256" t="s">
        <v>10</v>
      </c>
      <c r="F3255" s="256">
        <v>60</v>
      </c>
      <c r="G3255" s="256">
        <f t="shared" si="49"/>
        <v>3600</v>
      </c>
      <c r="H3255" s="256">
        <v>60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256">
        <v>4261</v>
      </c>
      <c r="B3256" s="256" t="s">
        <v>4414</v>
      </c>
      <c r="C3256" s="256" t="s">
        <v>681</v>
      </c>
      <c r="D3256" s="256" t="s">
        <v>9</v>
      </c>
      <c r="E3256" s="256" t="s">
        <v>10</v>
      </c>
      <c r="F3256" s="256">
        <v>50</v>
      </c>
      <c r="G3256" s="256">
        <f t="shared" si="49"/>
        <v>500</v>
      </c>
      <c r="H3256" s="256">
        <v>10</v>
      </c>
      <c r="I3256" s="23"/>
      <c r="P3256"/>
      <c r="Q3256"/>
      <c r="R3256"/>
      <c r="S3256"/>
      <c r="T3256"/>
      <c r="U3256"/>
      <c r="V3256"/>
      <c r="W3256"/>
      <c r="X3256"/>
    </row>
    <row r="3257" spans="1:24" ht="27" x14ac:dyDescent="0.25">
      <c r="A3257" s="256">
        <v>4261</v>
      </c>
      <c r="B3257" s="256" t="s">
        <v>4415</v>
      </c>
      <c r="C3257" s="256" t="s">
        <v>1427</v>
      </c>
      <c r="D3257" s="256" t="s">
        <v>9</v>
      </c>
      <c r="E3257" s="256" t="s">
        <v>10</v>
      </c>
      <c r="F3257" s="256">
        <v>100</v>
      </c>
      <c r="G3257" s="256">
        <f t="shared" si="49"/>
        <v>1500</v>
      </c>
      <c r="H3257" s="256">
        <v>15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56">
        <v>4261</v>
      </c>
      <c r="B3258" s="256" t="s">
        <v>4416</v>
      </c>
      <c r="C3258" s="256" t="s">
        <v>683</v>
      </c>
      <c r="D3258" s="256" t="s">
        <v>9</v>
      </c>
      <c r="E3258" s="256" t="s">
        <v>10</v>
      </c>
      <c r="F3258" s="256">
        <v>70</v>
      </c>
      <c r="G3258" s="256">
        <f t="shared" si="49"/>
        <v>1750</v>
      </c>
      <c r="H3258" s="256">
        <v>25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256">
        <v>4261</v>
      </c>
      <c r="B3259" s="256" t="s">
        <v>4417</v>
      </c>
      <c r="C3259" s="256" t="s">
        <v>4418</v>
      </c>
      <c r="D3259" s="256" t="s">
        <v>9</v>
      </c>
      <c r="E3259" s="256" t="s">
        <v>10</v>
      </c>
      <c r="F3259" s="256">
        <v>13000</v>
      </c>
      <c r="G3259" s="256">
        <f t="shared" si="49"/>
        <v>13000</v>
      </c>
      <c r="H3259" s="256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256">
        <v>4261</v>
      </c>
      <c r="B3260" s="256" t="s">
        <v>4419</v>
      </c>
      <c r="C3260" s="256" t="s">
        <v>2519</v>
      </c>
      <c r="D3260" s="256" t="s">
        <v>9</v>
      </c>
      <c r="E3260" s="256" t="s">
        <v>10</v>
      </c>
      <c r="F3260" s="256">
        <v>3000</v>
      </c>
      <c r="G3260" s="256">
        <f t="shared" si="49"/>
        <v>6000</v>
      </c>
      <c r="H3260" s="256">
        <v>2</v>
      </c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256">
        <v>4261</v>
      </c>
      <c r="B3261" s="256" t="s">
        <v>4420</v>
      </c>
      <c r="C3261" s="256" t="s">
        <v>1454</v>
      </c>
      <c r="D3261" s="256" t="s">
        <v>9</v>
      </c>
      <c r="E3261" s="256" t="s">
        <v>10</v>
      </c>
      <c r="F3261" s="256">
        <v>300</v>
      </c>
      <c r="G3261" s="256">
        <f t="shared" si="49"/>
        <v>12000</v>
      </c>
      <c r="H3261" s="256">
        <v>40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56">
        <v>4261</v>
      </c>
      <c r="B3262" s="256" t="s">
        <v>4421</v>
      </c>
      <c r="C3262" s="256" t="s">
        <v>1593</v>
      </c>
      <c r="D3262" s="256" t="s">
        <v>9</v>
      </c>
      <c r="E3262" s="256" t="s">
        <v>10</v>
      </c>
      <c r="F3262" s="256">
        <v>600</v>
      </c>
      <c r="G3262" s="256">
        <f t="shared" si="49"/>
        <v>12000</v>
      </c>
      <c r="H3262" s="256">
        <v>20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56">
        <v>4261</v>
      </c>
      <c r="B3263" s="256" t="s">
        <v>4422</v>
      </c>
      <c r="C3263" s="256" t="s">
        <v>1593</v>
      </c>
      <c r="D3263" s="256" t="s">
        <v>9</v>
      </c>
      <c r="E3263" s="256" t="s">
        <v>10</v>
      </c>
      <c r="F3263" s="256">
        <v>250</v>
      </c>
      <c r="G3263" s="256">
        <f t="shared" si="49"/>
        <v>5000</v>
      </c>
      <c r="H3263" s="256">
        <v>20</v>
      </c>
      <c r="I3263" s="23"/>
      <c r="P3263"/>
      <c r="Q3263"/>
      <c r="R3263"/>
      <c r="S3263"/>
      <c r="T3263"/>
      <c r="U3263"/>
      <c r="V3263"/>
      <c r="W3263"/>
      <c r="X3263"/>
    </row>
    <row r="3264" spans="1:24" ht="27" x14ac:dyDescent="0.25">
      <c r="A3264" s="256">
        <v>4261</v>
      </c>
      <c r="B3264" s="256" t="s">
        <v>4423</v>
      </c>
      <c r="C3264" s="256" t="s">
        <v>818</v>
      </c>
      <c r="D3264" s="256" t="s">
        <v>9</v>
      </c>
      <c r="E3264" s="256" t="s">
        <v>10</v>
      </c>
      <c r="F3264" s="256">
        <v>500</v>
      </c>
      <c r="G3264" s="256">
        <f t="shared" si="49"/>
        <v>5000</v>
      </c>
      <c r="H3264" s="256">
        <v>10</v>
      </c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256">
        <v>4261</v>
      </c>
      <c r="B3265" s="256" t="s">
        <v>4424</v>
      </c>
      <c r="C3265" s="256" t="s">
        <v>690</v>
      </c>
      <c r="D3265" s="256" t="s">
        <v>9</v>
      </c>
      <c r="E3265" s="256" t="s">
        <v>10</v>
      </c>
      <c r="F3265" s="256">
        <v>250</v>
      </c>
      <c r="G3265" s="256">
        <f t="shared" si="49"/>
        <v>30000</v>
      </c>
      <c r="H3265" s="256">
        <v>120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256">
        <v>4261</v>
      </c>
      <c r="B3266" s="256" t="s">
        <v>4425</v>
      </c>
      <c r="C3266" s="256" t="s">
        <v>668</v>
      </c>
      <c r="D3266" s="256" t="s">
        <v>9</v>
      </c>
      <c r="E3266" s="256" t="s">
        <v>10</v>
      </c>
      <c r="F3266" s="256">
        <v>250</v>
      </c>
      <c r="G3266" s="256">
        <f t="shared" si="49"/>
        <v>17500</v>
      </c>
      <c r="H3266" s="256">
        <v>70</v>
      </c>
      <c r="I3266" s="23"/>
      <c r="P3266"/>
      <c r="Q3266"/>
      <c r="R3266"/>
      <c r="S3266"/>
      <c r="T3266"/>
      <c r="U3266"/>
      <c r="V3266"/>
      <c r="W3266"/>
      <c r="X3266"/>
    </row>
    <row r="3267" spans="1:24" ht="40.5" x14ac:dyDescent="0.25">
      <c r="A3267" s="256">
        <v>4261</v>
      </c>
      <c r="B3267" s="256" t="s">
        <v>4426</v>
      </c>
      <c r="C3267" s="256" t="s">
        <v>4427</v>
      </c>
      <c r="D3267" s="256" t="s">
        <v>9</v>
      </c>
      <c r="E3267" s="256" t="s">
        <v>10</v>
      </c>
      <c r="F3267" s="256">
        <v>5000</v>
      </c>
      <c r="G3267" s="256">
        <f t="shared" si="49"/>
        <v>25000</v>
      </c>
      <c r="H3267" s="256">
        <v>5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56">
        <v>4261</v>
      </c>
      <c r="B3268" s="256" t="s">
        <v>4428</v>
      </c>
      <c r="C3268" s="256" t="s">
        <v>823</v>
      </c>
      <c r="D3268" s="256" t="s">
        <v>9</v>
      </c>
      <c r="E3268" s="256" t="s">
        <v>10</v>
      </c>
      <c r="F3268" s="256">
        <v>700</v>
      </c>
      <c r="G3268" s="256">
        <f t="shared" si="49"/>
        <v>7000</v>
      </c>
      <c r="H3268" s="256">
        <v>10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256">
        <v>4261</v>
      </c>
      <c r="B3269" s="256" t="s">
        <v>4429</v>
      </c>
      <c r="C3269" s="256" t="s">
        <v>823</v>
      </c>
      <c r="D3269" s="256" t="s">
        <v>9</v>
      </c>
      <c r="E3269" s="256" t="s">
        <v>10</v>
      </c>
      <c r="F3269" s="256">
        <v>3000</v>
      </c>
      <c r="G3269" s="256">
        <f t="shared" si="49"/>
        <v>15000</v>
      </c>
      <c r="H3269" s="256">
        <v>5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256">
        <v>4261</v>
      </c>
      <c r="B3270" s="256" t="s">
        <v>4430</v>
      </c>
      <c r="C3270" s="256" t="s">
        <v>823</v>
      </c>
      <c r="D3270" s="256" t="s">
        <v>9</v>
      </c>
      <c r="E3270" s="256" t="s">
        <v>10</v>
      </c>
      <c r="F3270" s="256">
        <v>3000</v>
      </c>
      <c r="G3270" s="256">
        <f t="shared" si="49"/>
        <v>30000</v>
      </c>
      <c r="H3270" s="256">
        <v>10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256">
        <v>4261</v>
      </c>
      <c r="B3271" s="256" t="s">
        <v>4431</v>
      </c>
      <c r="C3271" s="256" t="s">
        <v>1431</v>
      </c>
      <c r="D3271" s="256" t="s">
        <v>9</v>
      </c>
      <c r="E3271" s="256" t="s">
        <v>587</v>
      </c>
      <c r="F3271" s="256">
        <v>200</v>
      </c>
      <c r="G3271" s="256">
        <f t="shared" si="49"/>
        <v>20000</v>
      </c>
      <c r="H3271" s="256">
        <v>100</v>
      </c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256">
        <v>4261</v>
      </c>
      <c r="B3272" s="256" t="s">
        <v>4432</v>
      </c>
      <c r="C3272" s="256" t="s">
        <v>2561</v>
      </c>
      <c r="D3272" s="256" t="s">
        <v>9</v>
      </c>
      <c r="E3272" s="256" t="s">
        <v>587</v>
      </c>
      <c r="F3272" s="256">
        <v>200</v>
      </c>
      <c r="G3272" s="256">
        <f t="shared" si="49"/>
        <v>2000</v>
      </c>
      <c r="H3272" s="256">
        <v>10</v>
      </c>
      <c r="I3272" s="23"/>
      <c r="P3272"/>
      <c r="Q3272"/>
      <c r="R3272"/>
      <c r="S3272"/>
      <c r="T3272"/>
      <c r="U3272"/>
      <c r="V3272"/>
      <c r="W3272"/>
      <c r="X3272"/>
    </row>
    <row r="3273" spans="1:24" x14ac:dyDescent="0.25">
      <c r="A3273" s="256">
        <v>4261</v>
      </c>
      <c r="B3273" s="256" t="s">
        <v>4433</v>
      </c>
      <c r="C3273" s="256" t="s">
        <v>4434</v>
      </c>
      <c r="D3273" s="256" t="s">
        <v>9</v>
      </c>
      <c r="E3273" s="256" t="s">
        <v>10</v>
      </c>
      <c r="F3273" s="256">
        <v>400</v>
      </c>
      <c r="G3273" s="256">
        <f t="shared" si="49"/>
        <v>12000</v>
      </c>
      <c r="H3273" s="256">
        <v>30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256">
        <v>4261</v>
      </c>
      <c r="B3274" s="256" t="s">
        <v>4435</v>
      </c>
      <c r="C3274" s="256" t="s">
        <v>4434</v>
      </c>
      <c r="D3274" s="256" t="s">
        <v>9</v>
      </c>
      <c r="E3274" s="256" t="s">
        <v>10</v>
      </c>
      <c r="F3274" s="256">
        <v>200</v>
      </c>
      <c r="G3274" s="256">
        <f t="shared" si="49"/>
        <v>6000</v>
      </c>
      <c r="H3274" s="256">
        <v>30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256">
        <v>4261</v>
      </c>
      <c r="B3275" s="256" t="s">
        <v>4436</v>
      </c>
      <c r="C3275" s="256" t="s">
        <v>618</v>
      </c>
      <c r="D3275" s="256" t="s">
        <v>9</v>
      </c>
      <c r="E3275" s="256" t="s">
        <v>10</v>
      </c>
      <c r="F3275" s="256">
        <v>1000</v>
      </c>
      <c r="G3275" s="256">
        <f t="shared" si="49"/>
        <v>120000</v>
      </c>
      <c r="H3275" s="256">
        <v>120</v>
      </c>
      <c r="I3275" s="23"/>
      <c r="P3275"/>
      <c r="Q3275"/>
      <c r="R3275"/>
      <c r="S3275"/>
      <c r="T3275"/>
      <c r="U3275"/>
      <c r="V3275"/>
      <c r="W3275"/>
      <c r="X3275"/>
    </row>
    <row r="3276" spans="1:24" ht="27" x14ac:dyDescent="0.25">
      <c r="A3276" s="256">
        <v>4261</v>
      </c>
      <c r="B3276" s="256" t="s">
        <v>4437</v>
      </c>
      <c r="C3276" s="256" t="s">
        <v>634</v>
      </c>
      <c r="D3276" s="256" t="s">
        <v>9</v>
      </c>
      <c r="E3276" s="256" t="s">
        <v>10</v>
      </c>
      <c r="F3276" s="256">
        <v>200</v>
      </c>
      <c r="G3276" s="256">
        <f t="shared" si="49"/>
        <v>12000</v>
      </c>
      <c r="H3276" s="256">
        <v>60</v>
      </c>
      <c r="I3276" s="23"/>
      <c r="P3276"/>
      <c r="Q3276"/>
      <c r="R3276"/>
      <c r="S3276"/>
      <c r="T3276"/>
      <c r="U3276"/>
      <c r="V3276"/>
      <c r="W3276"/>
      <c r="X3276"/>
    </row>
    <row r="3277" spans="1:24" ht="27" x14ac:dyDescent="0.25">
      <c r="A3277" s="256">
        <v>4261</v>
      </c>
      <c r="B3277" s="256" t="s">
        <v>4438</v>
      </c>
      <c r="C3277" s="256" t="s">
        <v>634</v>
      </c>
      <c r="D3277" s="256" t="s">
        <v>9</v>
      </c>
      <c r="E3277" s="256" t="s">
        <v>10</v>
      </c>
      <c r="F3277" s="256">
        <v>1200</v>
      </c>
      <c r="G3277" s="256">
        <f t="shared" si="49"/>
        <v>24000</v>
      </c>
      <c r="H3277" s="256">
        <v>20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7" x14ac:dyDescent="0.25">
      <c r="A3278" s="256">
        <v>4261</v>
      </c>
      <c r="B3278" s="256" t="s">
        <v>4439</v>
      </c>
      <c r="C3278" s="256" t="s">
        <v>596</v>
      </c>
      <c r="D3278" s="256" t="s">
        <v>9</v>
      </c>
      <c r="E3278" s="256" t="s">
        <v>10</v>
      </c>
      <c r="F3278" s="256">
        <v>100</v>
      </c>
      <c r="G3278" s="256">
        <f t="shared" si="49"/>
        <v>36300</v>
      </c>
      <c r="H3278" s="256">
        <v>363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56">
        <v>4261</v>
      </c>
      <c r="B3279" s="256" t="s">
        <v>4440</v>
      </c>
      <c r="C3279" s="256" t="s">
        <v>622</v>
      </c>
      <c r="D3279" s="256" t="s">
        <v>9</v>
      </c>
      <c r="E3279" s="256" t="s">
        <v>10</v>
      </c>
      <c r="F3279" s="256">
        <v>100</v>
      </c>
      <c r="G3279" s="256">
        <f t="shared" si="49"/>
        <v>15000</v>
      </c>
      <c r="H3279" s="256">
        <v>150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256">
        <v>4261</v>
      </c>
      <c r="B3280" s="256" t="s">
        <v>4441</v>
      </c>
      <c r="C3280" s="256" t="s">
        <v>610</v>
      </c>
      <c r="D3280" s="256" t="s">
        <v>9</v>
      </c>
      <c r="E3280" s="256" t="s">
        <v>10</v>
      </c>
      <c r="F3280" s="256">
        <v>2600</v>
      </c>
      <c r="G3280" s="256">
        <f t="shared" si="49"/>
        <v>31200</v>
      </c>
      <c r="H3280" s="256">
        <v>12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256">
        <v>4261</v>
      </c>
      <c r="B3281" s="256" t="s">
        <v>4442</v>
      </c>
      <c r="C3281" s="256" t="s">
        <v>1441</v>
      </c>
      <c r="D3281" s="256" t="s">
        <v>9</v>
      </c>
      <c r="E3281" s="256" t="s">
        <v>10</v>
      </c>
      <c r="F3281" s="256">
        <v>2000</v>
      </c>
      <c r="G3281" s="256">
        <f t="shared" si="49"/>
        <v>40000</v>
      </c>
      <c r="H3281" s="256">
        <v>20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256">
        <v>4261</v>
      </c>
      <c r="B3282" s="256" t="s">
        <v>4443</v>
      </c>
      <c r="C3282" s="256" t="s">
        <v>620</v>
      </c>
      <c r="D3282" s="256" t="s">
        <v>9</v>
      </c>
      <c r="E3282" s="256" t="s">
        <v>10</v>
      </c>
      <c r="F3282" s="256">
        <v>6000</v>
      </c>
      <c r="G3282" s="256">
        <f t="shared" si="49"/>
        <v>30000</v>
      </c>
      <c r="H3282" s="256">
        <v>5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256">
        <v>4261</v>
      </c>
      <c r="B3283" s="256" t="s">
        <v>4444</v>
      </c>
      <c r="C3283" s="256" t="s">
        <v>658</v>
      </c>
      <c r="D3283" s="256" t="s">
        <v>9</v>
      </c>
      <c r="E3283" s="256" t="s">
        <v>587</v>
      </c>
      <c r="F3283" s="256">
        <v>1000</v>
      </c>
      <c r="G3283" s="256">
        <f t="shared" si="49"/>
        <v>2500000</v>
      </c>
      <c r="H3283" s="256">
        <v>2500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56">
        <v>4261</v>
      </c>
      <c r="B3284" s="256" t="s">
        <v>4445</v>
      </c>
      <c r="C3284" s="256" t="s">
        <v>616</v>
      </c>
      <c r="D3284" s="256" t="s">
        <v>9</v>
      </c>
      <c r="E3284" s="256" t="s">
        <v>588</v>
      </c>
      <c r="F3284" s="256">
        <v>3000</v>
      </c>
      <c r="G3284" s="256">
        <f t="shared" si="49"/>
        <v>30000</v>
      </c>
      <c r="H3284" s="256">
        <v>10</v>
      </c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256">
        <v>4261</v>
      </c>
      <c r="B3285" s="256" t="s">
        <v>4446</v>
      </c>
      <c r="C3285" s="256" t="s">
        <v>4447</v>
      </c>
      <c r="D3285" s="256" t="s">
        <v>9</v>
      </c>
      <c r="E3285" s="256" t="s">
        <v>10</v>
      </c>
      <c r="F3285" s="256">
        <v>250</v>
      </c>
      <c r="G3285" s="256">
        <f t="shared" si="49"/>
        <v>1250</v>
      </c>
      <c r="H3285" s="256">
        <v>5</v>
      </c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256">
        <v>4261</v>
      </c>
      <c r="B3286" s="256" t="s">
        <v>4448</v>
      </c>
      <c r="C3286" s="256" t="s">
        <v>2536</v>
      </c>
      <c r="D3286" s="256" t="s">
        <v>9</v>
      </c>
      <c r="E3286" s="256" t="s">
        <v>587</v>
      </c>
      <c r="F3286" s="256">
        <v>1000</v>
      </c>
      <c r="G3286" s="256">
        <f t="shared" si="49"/>
        <v>200000</v>
      </c>
      <c r="H3286" s="256">
        <v>200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256">
        <v>4261</v>
      </c>
      <c r="B3287" s="256" t="s">
        <v>4449</v>
      </c>
      <c r="C3287" s="256" t="s">
        <v>1456</v>
      </c>
      <c r="D3287" s="256" t="s">
        <v>9</v>
      </c>
      <c r="E3287" s="256" t="s">
        <v>10</v>
      </c>
      <c r="F3287" s="256">
        <v>300</v>
      </c>
      <c r="G3287" s="256">
        <f t="shared" si="49"/>
        <v>30000</v>
      </c>
      <c r="H3287" s="256">
        <v>100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256">
        <v>4261</v>
      </c>
      <c r="B3288" s="256" t="s">
        <v>4450</v>
      </c>
      <c r="C3288" s="256" t="s">
        <v>648</v>
      </c>
      <c r="D3288" s="256" t="s">
        <v>9</v>
      </c>
      <c r="E3288" s="256" t="s">
        <v>587</v>
      </c>
      <c r="F3288" s="256">
        <v>600</v>
      </c>
      <c r="G3288" s="256">
        <f t="shared" si="49"/>
        <v>12000</v>
      </c>
      <c r="H3288" s="256">
        <v>20</v>
      </c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256">
        <v>4261</v>
      </c>
      <c r="B3289" s="256" t="s">
        <v>4451</v>
      </c>
      <c r="C3289" s="256" t="s">
        <v>648</v>
      </c>
      <c r="D3289" s="256" t="s">
        <v>9</v>
      </c>
      <c r="E3289" s="256" t="s">
        <v>587</v>
      </c>
      <c r="F3289" s="256">
        <v>600</v>
      </c>
      <c r="G3289" s="256">
        <f t="shared" si="49"/>
        <v>6000</v>
      </c>
      <c r="H3289" s="256">
        <v>10</v>
      </c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256">
        <v>4261</v>
      </c>
      <c r="B3290" s="256" t="s">
        <v>4452</v>
      </c>
      <c r="C3290" s="256" t="s">
        <v>4453</v>
      </c>
      <c r="D3290" s="256" t="s">
        <v>9</v>
      </c>
      <c r="E3290" s="256" t="s">
        <v>10</v>
      </c>
      <c r="F3290" s="256">
        <v>7000</v>
      </c>
      <c r="G3290" s="256">
        <f t="shared" si="49"/>
        <v>35000</v>
      </c>
      <c r="H3290" s="256">
        <v>5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256">
        <v>4261</v>
      </c>
      <c r="B3291" s="256" t="s">
        <v>4454</v>
      </c>
      <c r="C3291" s="256" t="s">
        <v>4455</v>
      </c>
      <c r="D3291" s="256" t="s">
        <v>9</v>
      </c>
      <c r="E3291" s="256" t="s">
        <v>10</v>
      </c>
      <c r="F3291" s="256">
        <v>22000</v>
      </c>
      <c r="G3291" s="256">
        <f t="shared" si="49"/>
        <v>66000</v>
      </c>
      <c r="H3291" s="256">
        <v>3</v>
      </c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256">
        <v>4261</v>
      </c>
      <c r="B3292" s="256" t="s">
        <v>4456</v>
      </c>
      <c r="C3292" s="256" t="s">
        <v>1518</v>
      </c>
      <c r="D3292" s="256" t="s">
        <v>9</v>
      </c>
      <c r="E3292" s="256" t="s">
        <v>10</v>
      </c>
      <c r="F3292" s="256">
        <v>6000</v>
      </c>
      <c r="G3292" s="256">
        <f t="shared" si="49"/>
        <v>60000</v>
      </c>
      <c r="H3292" s="256">
        <v>10</v>
      </c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256">
        <v>4261</v>
      </c>
      <c r="B3293" s="256" t="s">
        <v>4457</v>
      </c>
      <c r="C3293" s="256" t="s">
        <v>1518</v>
      </c>
      <c r="D3293" s="256" t="s">
        <v>9</v>
      </c>
      <c r="E3293" s="256" t="s">
        <v>10</v>
      </c>
      <c r="F3293" s="256">
        <v>7000</v>
      </c>
      <c r="G3293" s="256">
        <f t="shared" si="49"/>
        <v>70000</v>
      </c>
      <c r="H3293" s="256">
        <v>10</v>
      </c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256">
        <v>4261</v>
      </c>
      <c r="B3294" s="256" t="s">
        <v>4458</v>
      </c>
      <c r="C3294" s="256" t="s">
        <v>1518</v>
      </c>
      <c r="D3294" s="256" t="s">
        <v>9</v>
      </c>
      <c r="E3294" s="256" t="s">
        <v>10</v>
      </c>
      <c r="F3294" s="256">
        <v>7000</v>
      </c>
      <c r="G3294" s="256">
        <f t="shared" si="49"/>
        <v>70000</v>
      </c>
      <c r="H3294" s="256">
        <v>10</v>
      </c>
      <c r="I3294" s="23"/>
      <c r="P3294"/>
      <c r="Q3294"/>
      <c r="R3294"/>
      <c r="S3294"/>
      <c r="T3294"/>
      <c r="U3294"/>
      <c r="V3294"/>
      <c r="W3294"/>
      <c r="X3294"/>
    </row>
    <row r="3295" spans="1:24" ht="27" x14ac:dyDescent="0.25">
      <c r="A3295" s="256">
        <v>4261</v>
      </c>
      <c r="B3295" s="256" t="s">
        <v>4459</v>
      </c>
      <c r="C3295" s="256" t="s">
        <v>1518</v>
      </c>
      <c r="D3295" s="256" t="s">
        <v>9</v>
      </c>
      <c r="E3295" s="256" t="s">
        <v>10</v>
      </c>
      <c r="F3295" s="256">
        <v>32000</v>
      </c>
      <c r="G3295" s="256">
        <f t="shared" si="49"/>
        <v>896000</v>
      </c>
      <c r="H3295" s="256">
        <v>28</v>
      </c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256">
        <v>4261</v>
      </c>
      <c r="B3296" s="256" t="s">
        <v>4460</v>
      </c>
      <c r="C3296" s="256" t="s">
        <v>4461</v>
      </c>
      <c r="D3296" s="256" t="s">
        <v>9</v>
      </c>
      <c r="E3296" s="256" t="s">
        <v>10</v>
      </c>
      <c r="F3296" s="256">
        <v>1200</v>
      </c>
      <c r="G3296" s="256">
        <f t="shared" si="49"/>
        <v>75600</v>
      </c>
      <c r="H3296" s="256">
        <v>63</v>
      </c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256">
        <v>4261</v>
      </c>
      <c r="B3297" s="256" t="s">
        <v>4462</v>
      </c>
      <c r="C3297" s="256" t="s">
        <v>686</v>
      </c>
      <c r="D3297" s="256" t="s">
        <v>9</v>
      </c>
      <c r="E3297" s="256" t="s">
        <v>10</v>
      </c>
      <c r="F3297" s="256">
        <v>400</v>
      </c>
      <c r="G3297" s="256">
        <f t="shared" si="49"/>
        <v>10000</v>
      </c>
      <c r="H3297" s="256">
        <v>25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256">
        <v>4261</v>
      </c>
      <c r="B3298" s="256" t="s">
        <v>4463</v>
      </c>
      <c r="C3298" s="256" t="s">
        <v>628</v>
      </c>
      <c r="D3298" s="256" t="s">
        <v>9</v>
      </c>
      <c r="E3298" s="256" t="s">
        <v>10</v>
      </c>
      <c r="F3298" s="256">
        <v>600</v>
      </c>
      <c r="G3298" s="256">
        <f t="shared" si="49"/>
        <v>6000</v>
      </c>
      <c r="H3298" s="256">
        <v>10</v>
      </c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256">
        <v>4261</v>
      </c>
      <c r="B3299" s="256" t="s">
        <v>4464</v>
      </c>
      <c r="C3299" s="256" t="s">
        <v>643</v>
      </c>
      <c r="D3299" s="256" t="s">
        <v>9</v>
      </c>
      <c r="E3299" s="256" t="s">
        <v>10</v>
      </c>
      <c r="F3299" s="256">
        <v>3500</v>
      </c>
      <c r="G3299" s="256">
        <f t="shared" si="49"/>
        <v>17500</v>
      </c>
      <c r="H3299" s="256">
        <v>5</v>
      </c>
      <c r="I3299" s="23"/>
      <c r="P3299"/>
      <c r="Q3299"/>
      <c r="R3299"/>
      <c r="S3299"/>
      <c r="T3299"/>
      <c r="U3299"/>
      <c r="V3299"/>
      <c r="W3299"/>
      <c r="X3299"/>
    </row>
    <row r="3300" spans="1:24" ht="40.5" x14ac:dyDescent="0.25">
      <c r="A3300" s="256">
        <v>4261</v>
      </c>
      <c r="B3300" s="256" t="s">
        <v>4465</v>
      </c>
      <c r="C3300" s="256" t="s">
        <v>1526</v>
      </c>
      <c r="D3300" s="256" t="s">
        <v>9</v>
      </c>
      <c r="E3300" s="256" t="s">
        <v>10</v>
      </c>
      <c r="F3300" s="256">
        <v>2800</v>
      </c>
      <c r="G3300" s="256">
        <f t="shared" si="49"/>
        <v>8400</v>
      </c>
      <c r="H3300" s="256">
        <v>3</v>
      </c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256">
        <v>4261</v>
      </c>
      <c r="B3301" s="256" t="s">
        <v>4466</v>
      </c>
      <c r="C3301" s="256" t="s">
        <v>4467</v>
      </c>
      <c r="D3301" s="256" t="s">
        <v>9</v>
      </c>
      <c r="E3301" s="256" t="s">
        <v>10</v>
      </c>
      <c r="F3301" s="256">
        <v>2500</v>
      </c>
      <c r="G3301" s="256">
        <f t="shared" si="49"/>
        <v>50000</v>
      </c>
      <c r="H3301" s="256">
        <v>20</v>
      </c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256">
        <v>4261</v>
      </c>
      <c r="B3302" s="256" t="s">
        <v>4468</v>
      </c>
      <c r="C3302" s="256" t="s">
        <v>624</v>
      </c>
      <c r="D3302" s="256" t="s">
        <v>9</v>
      </c>
      <c r="E3302" s="256" t="s">
        <v>10</v>
      </c>
      <c r="F3302" s="256">
        <v>200</v>
      </c>
      <c r="G3302" s="256">
        <f t="shared" si="49"/>
        <v>13000</v>
      </c>
      <c r="H3302" s="256">
        <v>65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256">
        <v>4261</v>
      </c>
      <c r="B3303" s="256" t="s">
        <v>4469</v>
      </c>
      <c r="C3303" s="256" t="s">
        <v>656</v>
      </c>
      <c r="D3303" s="256" t="s">
        <v>9</v>
      </c>
      <c r="E3303" s="256" t="s">
        <v>587</v>
      </c>
      <c r="F3303" s="256">
        <v>350</v>
      </c>
      <c r="G3303" s="256">
        <f t="shared" si="49"/>
        <v>22750</v>
      </c>
      <c r="H3303" s="256">
        <v>65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56">
        <v>4261</v>
      </c>
      <c r="B3304" s="256" t="s">
        <v>4470</v>
      </c>
      <c r="C3304" s="256" t="s">
        <v>650</v>
      </c>
      <c r="D3304" s="256" t="s">
        <v>9</v>
      </c>
      <c r="E3304" s="256" t="s">
        <v>587</v>
      </c>
      <c r="F3304" s="256">
        <v>500</v>
      </c>
      <c r="G3304" s="256">
        <f t="shared" si="49"/>
        <v>15000</v>
      </c>
      <c r="H3304" s="256">
        <v>30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56">
        <v>4261</v>
      </c>
      <c r="B3305" s="256" t="s">
        <v>4471</v>
      </c>
      <c r="C3305" s="256" t="s">
        <v>612</v>
      </c>
      <c r="D3305" s="256" t="s">
        <v>9</v>
      </c>
      <c r="E3305" s="256" t="s">
        <v>10</v>
      </c>
      <c r="F3305" s="256">
        <v>200</v>
      </c>
      <c r="G3305" s="256">
        <f t="shared" si="49"/>
        <v>6000</v>
      </c>
      <c r="H3305" s="256">
        <v>30</v>
      </c>
      <c r="I3305" s="23"/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256">
        <v>4261</v>
      </c>
      <c r="B3306" s="256" t="s">
        <v>4472</v>
      </c>
      <c r="C3306" s="256" t="s">
        <v>2921</v>
      </c>
      <c r="D3306" s="256" t="s">
        <v>9</v>
      </c>
      <c r="E3306" s="256" t="s">
        <v>900</v>
      </c>
      <c r="F3306" s="256">
        <v>100</v>
      </c>
      <c r="G3306" s="256">
        <f t="shared" ref="G3306" si="50">+F3306*H3306</f>
        <v>10000</v>
      </c>
      <c r="H3306" s="256">
        <v>100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56">
        <v>5122</v>
      </c>
      <c r="B3307" s="256" t="s">
        <v>3991</v>
      </c>
      <c r="C3307" s="256" t="s">
        <v>2160</v>
      </c>
      <c r="D3307" s="256" t="s">
        <v>9</v>
      </c>
      <c r="E3307" s="256" t="s">
        <v>10</v>
      </c>
      <c r="F3307" s="256">
        <v>358000</v>
      </c>
      <c r="G3307" s="256">
        <f>+F3307*H3307</f>
        <v>358000</v>
      </c>
      <c r="H3307" s="256">
        <v>1</v>
      </c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256">
        <v>5122</v>
      </c>
      <c r="B3308" s="256" t="s">
        <v>3992</v>
      </c>
      <c r="C3308" s="256" t="s">
        <v>3897</v>
      </c>
      <c r="D3308" s="256" t="s">
        <v>9</v>
      </c>
      <c r="E3308" s="256" t="s">
        <v>10</v>
      </c>
      <c r="F3308" s="256">
        <v>260000</v>
      </c>
      <c r="G3308" s="256">
        <f t="shared" ref="G3308:G3332" si="51">+F3308*H3308</f>
        <v>2080000</v>
      </c>
      <c r="H3308" s="256">
        <v>8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56">
        <v>5122</v>
      </c>
      <c r="B3309" s="256" t="s">
        <v>3993</v>
      </c>
      <c r="C3309" s="256" t="s">
        <v>455</v>
      </c>
      <c r="D3309" s="256" t="s">
        <v>9</v>
      </c>
      <c r="E3309" s="256" t="s">
        <v>10</v>
      </c>
      <c r="F3309" s="256">
        <v>35000</v>
      </c>
      <c r="G3309" s="256">
        <f t="shared" si="51"/>
        <v>350000</v>
      </c>
      <c r="H3309" s="256">
        <v>10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56">
        <v>5122</v>
      </c>
      <c r="B3310" s="256" t="s">
        <v>3994</v>
      </c>
      <c r="C3310" s="256" t="s">
        <v>455</v>
      </c>
      <c r="D3310" s="256" t="s">
        <v>9</v>
      </c>
      <c r="E3310" s="256" t="s">
        <v>10</v>
      </c>
      <c r="F3310" s="256">
        <v>25000</v>
      </c>
      <c r="G3310" s="256">
        <f t="shared" si="51"/>
        <v>250000</v>
      </c>
      <c r="H3310" s="256">
        <v>10</v>
      </c>
      <c r="I3310" s="23"/>
      <c r="P3310"/>
      <c r="Q3310"/>
      <c r="R3310"/>
      <c r="S3310"/>
      <c r="T3310"/>
      <c r="U3310"/>
      <c r="V3310"/>
      <c r="W3310"/>
      <c r="X3310"/>
    </row>
    <row r="3311" spans="1:24" ht="27" x14ac:dyDescent="0.25">
      <c r="A3311" s="256">
        <v>5122</v>
      </c>
      <c r="B3311" s="256" t="s">
        <v>3995</v>
      </c>
      <c r="C3311" s="256" t="s">
        <v>3996</v>
      </c>
      <c r="D3311" s="256" t="s">
        <v>9</v>
      </c>
      <c r="E3311" s="256" t="s">
        <v>10</v>
      </c>
      <c r="F3311" s="256">
        <v>120</v>
      </c>
      <c r="G3311" s="256">
        <f t="shared" si="51"/>
        <v>3000</v>
      </c>
      <c r="H3311" s="256">
        <v>25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256">
        <v>5122</v>
      </c>
      <c r="B3312" s="256" t="s">
        <v>3997</v>
      </c>
      <c r="C3312" s="256" t="s">
        <v>3998</v>
      </c>
      <c r="D3312" s="256" t="s">
        <v>9</v>
      </c>
      <c r="E3312" s="256" t="s">
        <v>10</v>
      </c>
      <c r="F3312" s="256">
        <v>150</v>
      </c>
      <c r="G3312" s="256">
        <f t="shared" si="51"/>
        <v>4800</v>
      </c>
      <c r="H3312" s="256">
        <v>32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56">
        <v>5122</v>
      </c>
      <c r="B3313" s="256" t="s">
        <v>3999</v>
      </c>
      <c r="C3313" s="256" t="s">
        <v>4000</v>
      </c>
      <c r="D3313" s="256" t="s">
        <v>9</v>
      </c>
      <c r="E3313" s="256" t="s">
        <v>10</v>
      </c>
      <c r="F3313" s="256">
        <v>8000</v>
      </c>
      <c r="G3313" s="256">
        <f t="shared" si="51"/>
        <v>48000</v>
      </c>
      <c r="H3313" s="256">
        <v>6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56">
        <v>5122</v>
      </c>
      <c r="B3314" s="256" t="s">
        <v>4001</v>
      </c>
      <c r="C3314" s="256" t="s">
        <v>4002</v>
      </c>
      <c r="D3314" s="256" t="s">
        <v>9</v>
      </c>
      <c r="E3314" s="256" t="s">
        <v>10</v>
      </c>
      <c r="F3314" s="256">
        <v>5000</v>
      </c>
      <c r="G3314" s="256">
        <f t="shared" si="51"/>
        <v>50000</v>
      </c>
      <c r="H3314" s="256">
        <v>10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56">
        <v>5122</v>
      </c>
      <c r="B3315" s="256" t="s">
        <v>4003</v>
      </c>
      <c r="C3315" s="256" t="s">
        <v>4002</v>
      </c>
      <c r="D3315" s="256" t="s">
        <v>9</v>
      </c>
      <c r="E3315" s="256" t="s">
        <v>10</v>
      </c>
      <c r="F3315" s="256">
        <v>3000</v>
      </c>
      <c r="G3315" s="256">
        <f t="shared" si="51"/>
        <v>60000</v>
      </c>
      <c r="H3315" s="256">
        <v>20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56">
        <v>5122</v>
      </c>
      <c r="B3316" s="256" t="s">
        <v>4004</v>
      </c>
      <c r="C3316" s="256" t="s">
        <v>4005</v>
      </c>
      <c r="D3316" s="256" t="s">
        <v>9</v>
      </c>
      <c r="E3316" s="256" t="s">
        <v>10</v>
      </c>
      <c r="F3316" s="256">
        <v>8000</v>
      </c>
      <c r="G3316" s="256">
        <f t="shared" si="51"/>
        <v>80000</v>
      </c>
      <c r="H3316" s="256">
        <v>10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56">
        <v>5122</v>
      </c>
      <c r="B3317" s="256" t="s">
        <v>4006</v>
      </c>
      <c r="C3317" s="256" t="s">
        <v>4007</v>
      </c>
      <c r="D3317" s="256" t="s">
        <v>9</v>
      </c>
      <c r="E3317" s="256" t="s">
        <v>10</v>
      </c>
      <c r="F3317" s="256">
        <v>6000</v>
      </c>
      <c r="G3317" s="256">
        <f t="shared" si="51"/>
        <v>30000</v>
      </c>
      <c r="H3317" s="256">
        <v>5</v>
      </c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256">
        <v>5122</v>
      </c>
      <c r="B3318" s="256" t="s">
        <v>4008</v>
      </c>
      <c r="C3318" s="256" t="s">
        <v>1520</v>
      </c>
      <c r="D3318" s="256" t="s">
        <v>9</v>
      </c>
      <c r="E3318" s="256" t="s">
        <v>10</v>
      </c>
      <c r="F3318" s="256">
        <v>3000</v>
      </c>
      <c r="G3318" s="256">
        <f t="shared" si="51"/>
        <v>75000</v>
      </c>
      <c r="H3318" s="256">
        <v>25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256">
        <v>5122</v>
      </c>
      <c r="B3319" s="256" t="s">
        <v>4009</v>
      </c>
      <c r="C3319" s="256" t="s">
        <v>2340</v>
      </c>
      <c r="D3319" s="256" t="s">
        <v>9</v>
      </c>
      <c r="E3319" s="256" t="s">
        <v>10</v>
      </c>
      <c r="F3319" s="256">
        <v>5000</v>
      </c>
      <c r="G3319" s="256">
        <f t="shared" si="51"/>
        <v>50000</v>
      </c>
      <c r="H3319" s="256">
        <v>10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56">
        <v>5122</v>
      </c>
      <c r="B3320" s="256" t="s">
        <v>4010</v>
      </c>
      <c r="C3320" s="256" t="s">
        <v>2340</v>
      </c>
      <c r="D3320" s="256" t="s">
        <v>9</v>
      </c>
      <c r="E3320" s="256" t="s">
        <v>10</v>
      </c>
      <c r="F3320" s="256">
        <v>9400</v>
      </c>
      <c r="G3320" s="256">
        <f t="shared" si="51"/>
        <v>75200</v>
      </c>
      <c r="H3320" s="256">
        <v>8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56">
        <v>5122</v>
      </c>
      <c r="B3321" s="256" t="s">
        <v>4011</v>
      </c>
      <c r="C3321" s="256" t="s">
        <v>457</v>
      </c>
      <c r="D3321" s="256" t="s">
        <v>9</v>
      </c>
      <c r="E3321" s="256" t="s">
        <v>10</v>
      </c>
      <c r="F3321" s="256">
        <v>90000</v>
      </c>
      <c r="G3321" s="256">
        <f t="shared" si="51"/>
        <v>990000</v>
      </c>
      <c r="H3321" s="256">
        <v>11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40.5" x14ac:dyDescent="0.25">
      <c r="A3322" s="256">
        <v>5122</v>
      </c>
      <c r="B3322" s="256" t="s">
        <v>4012</v>
      </c>
      <c r="C3322" s="256" t="s">
        <v>3892</v>
      </c>
      <c r="D3322" s="256" t="s">
        <v>9</v>
      </c>
      <c r="E3322" s="256" t="s">
        <v>10</v>
      </c>
      <c r="F3322" s="256">
        <v>50000</v>
      </c>
      <c r="G3322" s="256">
        <f t="shared" si="51"/>
        <v>50000</v>
      </c>
      <c r="H3322" s="256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256">
        <v>5122</v>
      </c>
      <c r="B3323" s="256" t="s">
        <v>4013</v>
      </c>
      <c r="C3323" s="256" t="s">
        <v>461</v>
      </c>
      <c r="D3323" s="256" t="s">
        <v>9</v>
      </c>
      <c r="E3323" s="256" t="s">
        <v>10</v>
      </c>
      <c r="F3323" s="256">
        <v>150000</v>
      </c>
      <c r="G3323" s="256">
        <f t="shared" si="51"/>
        <v>1800000</v>
      </c>
      <c r="H3323" s="256">
        <v>12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7" x14ac:dyDescent="0.25">
      <c r="A3324" s="256">
        <v>5122</v>
      </c>
      <c r="B3324" s="256" t="s">
        <v>4014</v>
      </c>
      <c r="C3324" s="256" t="s">
        <v>19</v>
      </c>
      <c r="D3324" s="256" t="s">
        <v>9</v>
      </c>
      <c r="E3324" s="256" t="s">
        <v>10</v>
      </c>
      <c r="F3324" s="256">
        <v>27000</v>
      </c>
      <c r="G3324" s="256">
        <f t="shared" si="51"/>
        <v>324000</v>
      </c>
      <c r="H3324" s="256">
        <v>12</v>
      </c>
      <c r="I3324" s="23"/>
      <c r="P3324"/>
      <c r="Q3324"/>
      <c r="R3324"/>
      <c r="S3324"/>
      <c r="T3324"/>
      <c r="U3324"/>
      <c r="V3324"/>
      <c r="W3324"/>
      <c r="X3324"/>
    </row>
    <row r="3325" spans="1:24" ht="40.5" x14ac:dyDescent="0.25">
      <c r="A3325" s="256">
        <v>5122</v>
      </c>
      <c r="B3325" s="256" t="s">
        <v>4015</v>
      </c>
      <c r="C3325" s="256" t="s">
        <v>4016</v>
      </c>
      <c r="D3325" s="256" t="s">
        <v>9</v>
      </c>
      <c r="E3325" s="256" t="s">
        <v>10</v>
      </c>
      <c r="F3325" s="256">
        <v>1000000</v>
      </c>
      <c r="G3325" s="256">
        <f t="shared" si="51"/>
        <v>1000000</v>
      </c>
      <c r="H3325" s="256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256">
        <v>5122</v>
      </c>
      <c r="B3326" s="256" t="s">
        <v>4017</v>
      </c>
      <c r="C3326" s="256" t="s">
        <v>463</v>
      </c>
      <c r="D3326" s="256" t="s">
        <v>9</v>
      </c>
      <c r="E3326" s="256" t="s">
        <v>10</v>
      </c>
      <c r="F3326" s="256">
        <v>7000</v>
      </c>
      <c r="G3326" s="256">
        <f t="shared" si="51"/>
        <v>105000</v>
      </c>
      <c r="H3326" s="256">
        <v>15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56">
        <v>5122</v>
      </c>
      <c r="B3327" s="256" t="s">
        <v>4018</v>
      </c>
      <c r="C3327" s="256" t="s">
        <v>463</v>
      </c>
      <c r="D3327" s="256" t="s">
        <v>9</v>
      </c>
      <c r="E3327" s="256" t="s">
        <v>10</v>
      </c>
      <c r="F3327" s="256">
        <v>12000</v>
      </c>
      <c r="G3327" s="256">
        <f t="shared" si="51"/>
        <v>12000</v>
      </c>
      <c r="H3327" s="256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56">
        <v>5122</v>
      </c>
      <c r="B3328" s="256" t="s">
        <v>4019</v>
      </c>
      <c r="C3328" s="256" t="s">
        <v>2701</v>
      </c>
      <c r="D3328" s="256" t="s">
        <v>9</v>
      </c>
      <c r="E3328" s="256" t="s">
        <v>10</v>
      </c>
      <c r="F3328" s="256">
        <v>25000</v>
      </c>
      <c r="G3328" s="256">
        <f t="shared" si="51"/>
        <v>150000</v>
      </c>
      <c r="H3328" s="256">
        <v>6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56">
        <v>5122</v>
      </c>
      <c r="B3329" s="256" t="s">
        <v>4020</v>
      </c>
      <c r="C3329" s="256" t="s">
        <v>4021</v>
      </c>
      <c r="D3329" s="256" t="s">
        <v>9</v>
      </c>
      <c r="E3329" s="256" t="s">
        <v>10</v>
      </c>
      <c r="F3329" s="256">
        <v>210000</v>
      </c>
      <c r="G3329" s="256">
        <f t="shared" si="51"/>
        <v>210000</v>
      </c>
      <c r="H3329" s="256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56">
        <v>5122</v>
      </c>
      <c r="B3330" s="256" t="s">
        <v>4022</v>
      </c>
      <c r="C3330" s="256" t="s">
        <v>2707</v>
      </c>
      <c r="D3330" s="256" t="s">
        <v>9</v>
      </c>
      <c r="E3330" s="256" t="s">
        <v>10</v>
      </c>
      <c r="F3330" s="256">
        <v>80000</v>
      </c>
      <c r="G3330" s="256">
        <f t="shared" si="51"/>
        <v>400000</v>
      </c>
      <c r="H3330" s="256">
        <v>5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56">
        <v>5122</v>
      </c>
      <c r="B3331" s="256" t="s">
        <v>4023</v>
      </c>
      <c r="C3331" s="256" t="s">
        <v>1396</v>
      </c>
      <c r="D3331" s="256" t="s">
        <v>9</v>
      </c>
      <c r="E3331" s="256" t="s">
        <v>10</v>
      </c>
      <c r="F3331" s="256">
        <v>140000</v>
      </c>
      <c r="G3331" s="256">
        <f t="shared" si="51"/>
        <v>140000</v>
      </c>
      <c r="H3331" s="256">
        <v>1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56">
        <v>5122</v>
      </c>
      <c r="B3332" s="256" t="s">
        <v>4024</v>
      </c>
      <c r="C3332" s="256" t="s">
        <v>3298</v>
      </c>
      <c r="D3332" s="256" t="s">
        <v>9</v>
      </c>
      <c r="E3332" s="256" t="s">
        <v>10</v>
      </c>
      <c r="F3332" s="256">
        <v>50000</v>
      </c>
      <c r="G3332" s="256">
        <f t="shared" si="51"/>
        <v>50000</v>
      </c>
      <c r="H3332" s="256">
        <v>1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56">
        <v>5122</v>
      </c>
      <c r="B3333" s="256" t="s">
        <v>3983</v>
      </c>
      <c r="C3333" s="256" t="s">
        <v>2368</v>
      </c>
      <c r="D3333" s="256" t="s">
        <v>9</v>
      </c>
      <c r="E3333" s="256" t="s">
        <v>10</v>
      </c>
      <c r="F3333" s="256">
        <v>29000</v>
      </c>
      <c r="G3333" s="256">
        <f>+F3333*H3333</f>
        <v>290000</v>
      </c>
      <c r="H3333" s="256">
        <v>10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56">
        <v>5122</v>
      </c>
      <c r="B3334" s="256" t="s">
        <v>3984</v>
      </c>
      <c r="C3334" s="256" t="s">
        <v>2368</v>
      </c>
      <c r="D3334" s="256" t="s">
        <v>9</v>
      </c>
      <c r="E3334" s="256" t="s">
        <v>10</v>
      </c>
      <c r="F3334" s="256">
        <v>16000</v>
      </c>
      <c r="G3334" s="256">
        <f t="shared" ref="G3334:G3340" si="52">+F3334*H3334</f>
        <v>320000</v>
      </c>
      <c r="H3334" s="256">
        <v>20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56">
        <v>5122</v>
      </c>
      <c r="B3335" s="256" t="s">
        <v>3985</v>
      </c>
      <c r="C3335" s="256" t="s">
        <v>2368</v>
      </c>
      <c r="D3335" s="256" t="s">
        <v>9</v>
      </c>
      <c r="E3335" s="256" t="s">
        <v>10</v>
      </c>
      <c r="F3335" s="256">
        <v>120000</v>
      </c>
      <c r="G3335" s="256">
        <f t="shared" si="52"/>
        <v>120000</v>
      </c>
      <c r="H3335" s="25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56">
        <v>5122</v>
      </c>
      <c r="B3336" s="256" t="s">
        <v>3986</v>
      </c>
      <c r="C3336" s="256" t="s">
        <v>3477</v>
      </c>
      <c r="D3336" s="256" t="s">
        <v>9</v>
      </c>
      <c r="E3336" s="256" t="s">
        <v>10</v>
      </c>
      <c r="F3336" s="256">
        <v>120000</v>
      </c>
      <c r="G3336" s="256">
        <f t="shared" si="52"/>
        <v>120000</v>
      </c>
      <c r="H3336" s="25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56">
        <v>5122</v>
      </c>
      <c r="B3337" s="256" t="s">
        <v>3987</v>
      </c>
      <c r="C3337" s="256" t="s">
        <v>2372</v>
      </c>
      <c r="D3337" s="256" t="s">
        <v>9</v>
      </c>
      <c r="E3337" s="256" t="s">
        <v>10</v>
      </c>
      <c r="F3337" s="256">
        <v>68000</v>
      </c>
      <c r="G3337" s="256">
        <f t="shared" si="52"/>
        <v>68000</v>
      </c>
      <c r="H3337" s="25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56">
        <v>5122</v>
      </c>
      <c r="B3338" s="256" t="s">
        <v>3988</v>
      </c>
      <c r="C3338" s="256" t="s">
        <v>3490</v>
      </c>
      <c r="D3338" s="256" t="s">
        <v>9</v>
      </c>
      <c r="E3338" s="256" t="s">
        <v>10</v>
      </c>
      <c r="F3338" s="256">
        <v>110000</v>
      </c>
      <c r="G3338" s="256">
        <f t="shared" si="52"/>
        <v>110000</v>
      </c>
      <c r="H3338" s="25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56">
        <v>5122</v>
      </c>
      <c r="B3339" s="256" t="s">
        <v>3989</v>
      </c>
      <c r="C3339" s="256" t="s">
        <v>3483</v>
      </c>
      <c r="D3339" s="256" t="s">
        <v>9</v>
      </c>
      <c r="E3339" s="256" t="s">
        <v>10</v>
      </c>
      <c r="F3339" s="256">
        <v>52000</v>
      </c>
      <c r="G3339" s="256">
        <f t="shared" si="52"/>
        <v>52000</v>
      </c>
      <c r="H3339" s="25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56">
        <v>5122</v>
      </c>
      <c r="B3340" s="256" t="s">
        <v>3990</v>
      </c>
      <c r="C3340" s="256" t="s">
        <v>2260</v>
      </c>
      <c r="D3340" s="256" t="s">
        <v>9</v>
      </c>
      <c r="E3340" s="256" t="s">
        <v>899</v>
      </c>
      <c r="F3340" s="256">
        <v>7000</v>
      </c>
      <c r="G3340" s="256">
        <f t="shared" si="52"/>
        <v>175000</v>
      </c>
      <c r="H3340" s="256">
        <v>25</v>
      </c>
      <c r="I3340" s="23"/>
      <c r="P3340"/>
      <c r="Q3340"/>
      <c r="R3340"/>
      <c r="S3340"/>
      <c r="T3340"/>
      <c r="U3340"/>
      <c r="V3340"/>
      <c r="W3340"/>
      <c r="X3340"/>
    </row>
    <row r="3341" spans="1:24" ht="40.5" x14ac:dyDescent="0.25">
      <c r="A3341" s="60">
        <v>4252</v>
      </c>
      <c r="B3341" s="256" t="s">
        <v>1007</v>
      </c>
      <c r="C3341" s="256" t="s">
        <v>567</v>
      </c>
      <c r="D3341" s="256" t="s">
        <v>426</v>
      </c>
      <c r="E3341" s="256" t="s">
        <v>14</v>
      </c>
      <c r="F3341" s="256">
        <v>150000</v>
      </c>
      <c r="G3341" s="256">
        <v>150000</v>
      </c>
      <c r="H3341" s="25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35.25" customHeight="1" x14ac:dyDescent="0.25">
      <c r="A3342" s="256">
        <v>4252</v>
      </c>
      <c r="B3342" s="256" t="s">
        <v>1008</v>
      </c>
      <c r="C3342" s="256" t="s">
        <v>567</v>
      </c>
      <c r="D3342" s="256" t="s">
        <v>426</v>
      </c>
      <c r="E3342" s="256" t="s">
        <v>14</v>
      </c>
      <c r="F3342" s="256">
        <v>785000</v>
      </c>
      <c r="G3342" s="256">
        <v>785000</v>
      </c>
      <c r="H3342" s="25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36" customHeight="1" x14ac:dyDescent="0.25">
      <c r="A3343" s="256">
        <v>4252</v>
      </c>
      <c r="B3343" s="256" t="s">
        <v>1009</v>
      </c>
      <c r="C3343" s="256" t="s">
        <v>570</v>
      </c>
      <c r="D3343" s="256" t="s">
        <v>426</v>
      </c>
      <c r="E3343" s="256" t="s">
        <v>14</v>
      </c>
      <c r="F3343" s="256">
        <v>200000</v>
      </c>
      <c r="G3343" s="256">
        <v>200000</v>
      </c>
      <c r="H3343" s="25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54" x14ac:dyDescent="0.25">
      <c r="A3344" s="256">
        <v>4252</v>
      </c>
      <c r="B3344" s="256" t="s">
        <v>1010</v>
      </c>
      <c r="C3344" s="256" t="s">
        <v>573</v>
      </c>
      <c r="D3344" s="256" t="s">
        <v>426</v>
      </c>
      <c r="E3344" s="256" t="s">
        <v>14</v>
      </c>
      <c r="F3344" s="256">
        <v>700000</v>
      </c>
      <c r="G3344" s="256">
        <v>700000</v>
      </c>
      <c r="H3344" s="256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56">
        <v>4267</v>
      </c>
      <c r="B3345" s="256" t="s">
        <v>1005</v>
      </c>
      <c r="C3345" s="256" t="s">
        <v>586</v>
      </c>
      <c r="D3345" s="256" t="s">
        <v>9</v>
      </c>
      <c r="E3345" s="256" t="s">
        <v>11</v>
      </c>
      <c r="F3345" s="256">
        <v>59.94</v>
      </c>
      <c r="G3345" s="256">
        <f>+F3345*H3345</f>
        <v>959040</v>
      </c>
      <c r="H3345" s="256">
        <v>16000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256">
        <v>4267</v>
      </c>
      <c r="B3346" s="256" t="s">
        <v>1006</v>
      </c>
      <c r="C3346" s="256" t="s">
        <v>586</v>
      </c>
      <c r="D3346" s="256" t="s">
        <v>9</v>
      </c>
      <c r="E3346" s="256" t="s">
        <v>11</v>
      </c>
      <c r="F3346" s="256">
        <v>200</v>
      </c>
      <c r="G3346" s="256">
        <f t="shared" ref="G3346:G3347" si="53">+F3346*H3346</f>
        <v>200000</v>
      </c>
      <c r="H3346" s="256">
        <v>1000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256">
        <v>4269</v>
      </c>
      <c r="B3347" s="256" t="s">
        <v>695</v>
      </c>
      <c r="C3347" s="256" t="s">
        <v>696</v>
      </c>
      <c r="D3347" s="256" t="s">
        <v>9</v>
      </c>
      <c r="E3347" s="256" t="s">
        <v>10</v>
      </c>
      <c r="F3347" s="256">
        <v>620.5</v>
      </c>
      <c r="G3347" s="256">
        <f t="shared" si="53"/>
        <v>372300</v>
      </c>
      <c r="H3347" s="256">
        <v>600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60">
        <v>4269</v>
      </c>
      <c r="B3348" s="60" t="s">
        <v>697</v>
      </c>
      <c r="C3348" s="60" t="s">
        <v>696</v>
      </c>
      <c r="D3348" s="256" t="s">
        <v>9</v>
      </c>
      <c r="E3348" s="256" t="s">
        <v>10</v>
      </c>
      <c r="F3348" s="256">
        <v>191.72</v>
      </c>
      <c r="G3348" s="256">
        <f>F3348*H3348</f>
        <v>113114.8</v>
      </c>
      <c r="H3348" s="256">
        <v>590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60">
        <v>4269</v>
      </c>
      <c r="B3349" s="60" t="s">
        <v>698</v>
      </c>
      <c r="C3349" s="60" t="s">
        <v>699</v>
      </c>
      <c r="D3349" s="256" t="s">
        <v>9</v>
      </c>
      <c r="E3349" s="256" t="s">
        <v>10</v>
      </c>
      <c r="F3349" s="256">
        <v>26033.34</v>
      </c>
      <c r="G3349" s="256">
        <f>F3349*H3349</f>
        <v>390500.1</v>
      </c>
      <c r="H3349" s="256">
        <v>15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60">
        <v>4264</v>
      </c>
      <c r="B3350" s="60" t="s">
        <v>523</v>
      </c>
      <c r="C3350" s="60" t="s">
        <v>265</v>
      </c>
      <c r="D3350" s="256" t="s">
        <v>9</v>
      </c>
      <c r="E3350" s="256" t="s">
        <v>11</v>
      </c>
      <c r="F3350" s="256">
        <v>490</v>
      </c>
      <c r="G3350" s="256">
        <f>F3350*H3350</f>
        <v>7682710</v>
      </c>
      <c r="H3350" s="256">
        <v>15679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469" t="s">
        <v>16</v>
      </c>
      <c r="B3351" s="470"/>
      <c r="C3351" s="470"/>
      <c r="D3351" s="470"/>
      <c r="E3351" s="470"/>
      <c r="F3351" s="470"/>
      <c r="G3351" s="470"/>
      <c r="H3351" s="471"/>
      <c r="I3351" s="23"/>
      <c r="P3351"/>
      <c r="Q3351"/>
      <c r="R3351"/>
      <c r="S3351"/>
      <c r="T3351"/>
      <c r="U3351"/>
      <c r="V3351"/>
      <c r="W3351"/>
      <c r="X3351"/>
    </row>
    <row r="3352" spans="1:24" ht="27" x14ac:dyDescent="0.25">
      <c r="A3352" s="256">
        <v>4251</v>
      </c>
      <c r="B3352" s="256" t="s">
        <v>3453</v>
      </c>
      <c r="C3352" s="256" t="s">
        <v>20</v>
      </c>
      <c r="D3352" s="256" t="s">
        <v>426</v>
      </c>
      <c r="E3352" s="256" t="s">
        <v>14</v>
      </c>
      <c r="F3352" s="256">
        <v>3528000</v>
      </c>
      <c r="G3352" s="256">
        <v>3528000</v>
      </c>
      <c r="H3352" s="256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80" t="s">
        <v>329</v>
      </c>
      <c r="B3353" s="481"/>
      <c r="C3353" s="481"/>
      <c r="D3353" s="481"/>
      <c r="E3353" s="481"/>
      <c r="F3353" s="481"/>
      <c r="G3353" s="481"/>
      <c r="H3353" s="481"/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469" t="s">
        <v>12</v>
      </c>
      <c r="B3354" s="470"/>
      <c r="C3354" s="470"/>
      <c r="D3354" s="470"/>
      <c r="E3354" s="470"/>
      <c r="F3354" s="470"/>
      <c r="G3354" s="470"/>
      <c r="H3354" s="470"/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145"/>
      <c r="B3355" s="145"/>
      <c r="C3355" s="145"/>
      <c r="D3355" s="145"/>
      <c r="E3355" s="145"/>
      <c r="F3355" s="145"/>
      <c r="G3355" s="145"/>
      <c r="H3355" s="145"/>
      <c r="I3355" s="23"/>
      <c r="P3355"/>
      <c r="Q3355"/>
      <c r="R3355"/>
      <c r="S3355"/>
      <c r="T3355"/>
      <c r="U3355"/>
      <c r="V3355"/>
      <c r="W3355"/>
      <c r="X3355"/>
    </row>
    <row r="3356" spans="1:24" ht="15" customHeight="1" x14ac:dyDescent="0.25">
      <c r="A3356" s="480" t="s">
        <v>97</v>
      </c>
      <c r="B3356" s="481"/>
      <c r="C3356" s="481"/>
      <c r="D3356" s="481"/>
      <c r="E3356" s="481"/>
      <c r="F3356" s="481"/>
      <c r="G3356" s="481"/>
      <c r="H3356" s="481"/>
      <c r="I3356" s="23"/>
      <c r="P3356"/>
      <c r="Q3356"/>
      <c r="R3356"/>
      <c r="S3356"/>
      <c r="T3356"/>
      <c r="U3356"/>
      <c r="V3356"/>
      <c r="W3356"/>
      <c r="X3356"/>
    </row>
    <row r="3357" spans="1:24" ht="15" customHeight="1" x14ac:dyDescent="0.25">
      <c r="A3357" s="469" t="s">
        <v>16</v>
      </c>
      <c r="B3357" s="470"/>
      <c r="C3357" s="470"/>
      <c r="D3357" s="470"/>
      <c r="E3357" s="470"/>
      <c r="F3357" s="470"/>
      <c r="G3357" s="470"/>
      <c r="H3357" s="470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182"/>
      <c r="B3358" s="182"/>
      <c r="C3358" s="182"/>
      <c r="D3358" s="182"/>
      <c r="E3358" s="182"/>
      <c r="F3358" s="182"/>
      <c r="G3358" s="182"/>
      <c r="H3358" s="182"/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551" t="s">
        <v>12</v>
      </c>
      <c r="B3359" s="551"/>
      <c r="C3359" s="551"/>
      <c r="D3359" s="551"/>
      <c r="E3359" s="551"/>
      <c r="F3359" s="551"/>
      <c r="G3359" s="551"/>
      <c r="H3359" s="551"/>
      <c r="P3359"/>
      <c r="Q3359"/>
      <c r="R3359"/>
      <c r="S3359"/>
      <c r="T3359"/>
      <c r="U3359"/>
      <c r="V3359"/>
      <c r="W3359"/>
      <c r="X3359"/>
    </row>
    <row r="3360" spans="1:24" ht="27" x14ac:dyDescent="0.25">
      <c r="A3360" s="442">
        <v>5134</v>
      </c>
      <c r="B3360" s="442" t="s">
        <v>4567</v>
      </c>
      <c r="C3360" s="442" t="s">
        <v>437</v>
      </c>
      <c r="D3360" s="442" t="s">
        <v>426</v>
      </c>
      <c r="E3360" s="442" t="s">
        <v>14</v>
      </c>
      <c r="F3360" s="442">
        <v>15000</v>
      </c>
      <c r="G3360" s="442">
        <v>15000</v>
      </c>
      <c r="H3360" s="442"/>
      <c r="P3360"/>
      <c r="Q3360"/>
      <c r="R3360"/>
      <c r="S3360"/>
      <c r="T3360"/>
      <c r="U3360"/>
      <c r="V3360"/>
      <c r="W3360"/>
      <c r="X3360"/>
    </row>
    <row r="3361" spans="1:24" ht="27" x14ac:dyDescent="0.25">
      <c r="A3361" s="434">
        <v>5134</v>
      </c>
      <c r="B3361" s="442" t="s">
        <v>4568</v>
      </c>
      <c r="C3361" s="442" t="s">
        <v>437</v>
      </c>
      <c r="D3361" s="442" t="s">
        <v>426</v>
      </c>
      <c r="E3361" s="442" t="s">
        <v>14</v>
      </c>
      <c r="F3361" s="442">
        <v>35000</v>
      </c>
      <c r="G3361" s="442">
        <v>35000</v>
      </c>
      <c r="H3361" s="442">
        <v>1</v>
      </c>
      <c r="P3361"/>
      <c r="Q3361"/>
      <c r="R3361"/>
      <c r="S3361"/>
      <c r="T3361"/>
      <c r="U3361"/>
      <c r="V3361"/>
      <c r="W3361"/>
      <c r="X3361"/>
    </row>
    <row r="3362" spans="1:24" ht="15" customHeight="1" x14ac:dyDescent="0.25">
      <c r="A3362" s="480" t="s">
        <v>211</v>
      </c>
      <c r="B3362" s="481"/>
      <c r="C3362" s="481"/>
      <c r="D3362" s="481"/>
      <c r="E3362" s="481"/>
      <c r="F3362" s="481"/>
      <c r="G3362" s="481"/>
      <c r="H3362" s="481"/>
      <c r="I3362" s="43"/>
      <c r="J3362" s="4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69" t="s">
        <v>16</v>
      </c>
      <c r="B3363" s="470"/>
      <c r="C3363" s="470"/>
      <c r="D3363" s="470"/>
      <c r="E3363" s="470"/>
      <c r="F3363" s="470"/>
      <c r="G3363" s="470"/>
      <c r="H3363" s="471"/>
      <c r="I3363" s="23"/>
      <c r="P3363"/>
      <c r="Q3363"/>
      <c r="R3363"/>
      <c r="S3363"/>
      <c r="T3363"/>
      <c r="U3363"/>
      <c r="V3363"/>
      <c r="W3363"/>
      <c r="X3363"/>
    </row>
    <row r="3364" spans="1:24" ht="40.5" x14ac:dyDescent="0.25">
      <c r="A3364" s="42">
        <v>4251</v>
      </c>
      <c r="B3364" s="206" t="s">
        <v>1034</v>
      </c>
      <c r="C3364" s="206" t="s">
        <v>25</v>
      </c>
      <c r="D3364" s="206" t="s">
        <v>15</v>
      </c>
      <c r="E3364" s="206" t="s">
        <v>14</v>
      </c>
      <c r="F3364" s="317">
        <v>94626458</v>
      </c>
      <c r="G3364" s="317">
        <v>94626458</v>
      </c>
      <c r="H3364" s="206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69" t="s">
        <v>12</v>
      </c>
      <c r="B3365" s="470"/>
      <c r="C3365" s="470"/>
      <c r="D3365" s="470"/>
      <c r="E3365" s="470"/>
      <c r="F3365" s="470"/>
      <c r="G3365" s="470"/>
      <c r="H3365" s="470"/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215">
        <v>4251</v>
      </c>
      <c r="B3366" s="215" t="s">
        <v>1073</v>
      </c>
      <c r="C3366" s="215" t="s">
        <v>499</v>
      </c>
      <c r="D3366" s="215" t="s">
        <v>15</v>
      </c>
      <c r="E3366" s="215" t="s">
        <v>14</v>
      </c>
      <c r="F3366" s="317">
        <v>250000</v>
      </c>
      <c r="G3366" s="317">
        <v>250000</v>
      </c>
      <c r="H3366" s="215">
        <v>1</v>
      </c>
      <c r="I3366" s="23"/>
      <c r="P3366"/>
      <c r="Q3366"/>
      <c r="R3366"/>
      <c r="S3366"/>
      <c r="T3366"/>
      <c r="U3366"/>
      <c r="V3366"/>
      <c r="W3366"/>
      <c r="X3366"/>
    </row>
    <row r="3367" spans="1:24" ht="18" customHeight="1" x14ac:dyDescent="0.25">
      <c r="A3367" s="480" t="s">
        <v>154</v>
      </c>
      <c r="B3367" s="481"/>
      <c r="C3367" s="481"/>
      <c r="D3367" s="481"/>
      <c r="E3367" s="481"/>
      <c r="F3367" s="481"/>
      <c r="G3367" s="481"/>
      <c r="H3367" s="481"/>
      <c r="I3367" s="23"/>
      <c r="P3367"/>
      <c r="Q3367"/>
      <c r="R3367"/>
      <c r="S3367"/>
      <c r="T3367"/>
      <c r="U3367"/>
      <c r="V3367"/>
      <c r="W3367"/>
      <c r="X3367"/>
    </row>
    <row r="3368" spans="1:24" ht="15" customHeight="1" x14ac:dyDescent="0.25">
      <c r="A3368" s="469" t="s">
        <v>12</v>
      </c>
      <c r="B3368" s="470"/>
      <c r="C3368" s="470"/>
      <c r="D3368" s="470"/>
      <c r="E3368" s="470"/>
      <c r="F3368" s="470"/>
      <c r="G3368" s="470"/>
      <c r="H3368" s="470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"/>
      <c r="B3369" s="4"/>
      <c r="C3369" s="4"/>
      <c r="D3369" s="12"/>
      <c r="E3369" s="13"/>
      <c r="F3369" s="13"/>
      <c r="G3369" s="13"/>
      <c r="H3369" s="22"/>
      <c r="I3369" s="23"/>
      <c r="P3369"/>
      <c r="Q3369"/>
      <c r="R3369"/>
      <c r="S3369"/>
      <c r="T3369"/>
      <c r="U3369"/>
      <c r="V3369"/>
      <c r="W3369"/>
      <c r="X3369"/>
    </row>
    <row r="3370" spans="1:24" ht="15" customHeight="1" x14ac:dyDescent="0.25">
      <c r="A3370" s="480" t="s">
        <v>177</v>
      </c>
      <c r="B3370" s="481"/>
      <c r="C3370" s="481"/>
      <c r="D3370" s="481"/>
      <c r="E3370" s="481"/>
      <c r="F3370" s="481"/>
      <c r="G3370" s="481"/>
      <c r="H3370" s="481"/>
      <c r="I3370" s="23"/>
      <c r="P3370"/>
      <c r="Q3370"/>
      <c r="R3370"/>
      <c r="S3370"/>
      <c r="T3370"/>
      <c r="U3370"/>
      <c r="V3370"/>
      <c r="W3370"/>
      <c r="X3370"/>
    </row>
    <row r="3371" spans="1:24" ht="15" customHeight="1" x14ac:dyDescent="0.25">
      <c r="A3371" s="469" t="s">
        <v>12</v>
      </c>
      <c r="B3371" s="470"/>
      <c r="C3371" s="470"/>
      <c r="D3371" s="470"/>
      <c r="E3371" s="470"/>
      <c r="F3371" s="470"/>
      <c r="G3371" s="470"/>
      <c r="H3371" s="470"/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450">
        <v>5113</v>
      </c>
      <c r="B3372" s="450" t="s">
        <v>4601</v>
      </c>
      <c r="C3372" s="450" t="s">
        <v>1138</v>
      </c>
      <c r="D3372" s="450" t="s">
        <v>13</v>
      </c>
      <c r="E3372" s="450" t="s">
        <v>14</v>
      </c>
      <c r="F3372" s="450">
        <v>230376</v>
      </c>
      <c r="G3372" s="450">
        <v>230376</v>
      </c>
      <c r="H3372" s="450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445"/>
      <c r="B3373" s="446"/>
      <c r="C3373" s="446"/>
      <c r="D3373" s="446"/>
      <c r="E3373" s="446"/>
      <c r="F3373" s="448"/>
      <c r="G3373" s="448"/>
      <c r="H3373" s="447"/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69" t="s">
        <v>16</v>
      </c>
      <c r="B3374" s="470"/>
      <c r="C3374" s="470"/>
      <c r="D3374" s="470"/>
      <c r="E3374" s="470"/>
      <c r="F3374" s="470"/>
      <c r="G3374" s="470"/>
      <c r="H3374" s="471"/>
      <c r="I3374" s="23"/>
      <c r="P3374"/>
      <c r="Q3374"/>
      <c r="R3374"/>
      <c r="S3374"/>
      <c r="T3374"/>
      <c r="U3374"/>
      <c r="V3374"/>
      <c r="W3374"/>
      <c r="X3374"/>
    </row>
    <row r="3375" spans="1:24" ht="40.5" x14ac:dyDescent="0.25">
      <c r="A3375" s="4">
        <v>5113</v>
      </c>
      <c r="B3375" s="4" t="s">
        <v>1016</v>
      </c>
      <c r="C3375" s="4" t="s">
        <v>1017</v>
      </c>
      <c r="D3375" s="4" t="s">
        <v>426</v>
      </c>
      <c r="E3375" s="4" t="s">
        <v>14</v>
      </c>
      <c r="F3375" s="317">
        <v>36588660</v>
      </c>
      <c r="G3375" s="317">
        <v>36588660</v>
      </c>
      <c r="H3375" s="4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ht="15" customHeight="1" x14ac:dyDescent="0.25">
      <c r="A3376" s="480" t="s">
        <v>184</v>
      </c>
      <c r="B3376" s="481"/>
      <c r="C3376" s="481"/>
      <c r="D3376" s="481"/>
      <c r="E3376" s="481"/>
      <c r="F3376" s="481"/>
      <c r="G3376" s="481"/>
      <c r="H3376" s="481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69" t="s">
        <v>12</v>
      </c>
      <c r="B3377" s="470"/>
      <c r="C3377" s="470"/>
      <c r="D3377" s="470"/>
      <c r="E3377" s="470"/>
      <c r="F3377" s="470"/>
      <c r="G3377" s="470"/>
      <c r="H3377" s="471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13"/>
      <c r="B3378" s="13"/>
      <c r="C3378" s="13"/>
      <c r="D3378" s="13"/>
      <c r="E3378" s="13"/>
      <c r="F3378" s="13"/>
      <c r="G3378" s="13"/>
      <c r="H3378" s="13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69" t="s">
        <v>16</v>
      </c>
      <c r="B3379" s="470"/>
      <c r="C3379" s="470"/>
      <c r="D3379" s="470"/>
      <c r="E3379" s="470"/>
      <c r="F3379" s="470"/>
      <c r="G3379" s="470"/>
      <c r="H3379" s="471"/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13"/>
      <c r="B3380" s="13"/>
      <c r="C3380" s="13"/>
      <c r="D3380" s="13"/>
      <c r="E3380" s="13"/>
      <c r="F3380" s="13"/>
      <c r="G3380" s="13"/>
      <c r="H3380" s="13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80" t="s">
        <v>295</v>
      </c>
      <c r="B3381" s="481"/>
      <c r="C3381" s="481"/>
      <c r="D3381" s="481"/>
      <c r="E3381" s="481"/>
      <c r="F3381" s="481"/>
      <c r="G3381" s="481"/>
      <c r="H3381" s="481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69" t="s">
        <v>16</v>
      </c>
      <c r="B3382" s="470"/>
      <c r="C3382" s="470"/>
      <c r="D3382" s="470"/>
      <c r="E3382" s="470"/>
      <c r="F3382" s="470"/>
      <c r="G3382" s="470"/>
      <c r="H3382" s="470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152"/>
      <c r="B3383" s="152"/>
      <c r="C3383" s="152"/>
      <c r="D3383" s="152"/>
      <c r="E3383" s="152"/>
      <c r="F3383" s="152"/>
      <c r="G3383" s="152"/>
      <c r="H3383" s="152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69" t="s">
        <v>12</v>
      </c>
      <c r="B3384" s="470"/>
      <c r="C3384" s="470"/>
      <c r="D3384" s="470"/>
      <c r="E3384" s="470"/>
      <c r="F3384" s="470"/>
      <c r="G3384" s="470"/>
      <c r="H3384" s="470"/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170"/>
      <c r="B3385" s="170"/>
      <c r="C3385" s="170"/>
      <c r="D3385" s="170"/>
      <c r="E3385" s="170"/>
      <c r="F3385" s="170"/>
      <c r="G3385" s="170"/>
      <c r="H3385" s="170"/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80" t="s">
        <v>316</v>
      </c>
      <c r="B3386" s="481"/>
      <c r="C3386" s="481"/>
      <c r="D3386" s="481"/>
      <c r="E3386" s="481"/>
      <c r="F3386" s="481"/>
      <c r="G3386" s="481"/>
      <c r="H3386" s="481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69" t="s">
        <v>16</v>
      </c>
      <c r="B3387" s="470"/>
      <c r="C3387" s="470"/>
      <c r="D3387" s="470"/>
      <c r="E3387" s="470"/>
      <c r="F3387" s="470"/>
      <c r="G3387" s="470"/>
      <c r="H3387" s="470"/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128"/>
      <c r="B3388" s="128"/>
      <c r="C3388" s="128"/>
      <c r="D3388" s="128"/>
      <c r="E3388" s="128"/>
      <c r="F3388" s="128"/>
      <c r="G3388" s="128"/>
      <c r="H3388" s="128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72" t="s">
        <v>8</v>
      </c>
      <c r="B3389" s="473"/>
      <c r="C3389" s="473"/>
      <c r="D3389" s="473"/>
      <c r="E3389" s="473"/>
      <c r="F3389" s="473"/>
      <c r="G3389" s="473"/>
      <c r="H3389" s="474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180"/>
      <c r="B3390" s="180"/>
      <c r="C3390" s="180"/>
      <c r="D3390" s="180"/>
      <c r="E3390" s="180"/>
      <c r="F3390" s="180"/>
      <c r="G3390" s="180"/>
      <c r="H3390" s="180"/>
      <c r="I3390" s="23"/>
      <c r="P3390"/>
      <c r="Q3390"/>
      <c r="R3390"/>
      <c r="S3390"/>
      <c r="T3390"/>
      <c r="U3390"/>
      <c r="V3390"/>
      <c r="W3390"/>
      <c r="X3390"/>
    </row>
    <row r="3391" spans="1:24" ht="15" customHeight="1" x14ac:dyDescent="0.25">
      <c r="A3391" s="480" t="s">
        <v>177</v>
      </c>
      <c r="B3391" s="481"/>
      <c r="C3391" s="481"/>
      <c r="D3391" s="481"/>
      <c r="E3391" s="481"/>
      <c r="F3391" s="481"/>
      <c r="G3391" s="481"/>
      <c r="H3391" s="481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69" t="s">
        <v>16</v>
      </c>
      <c r="B3392" s="470"/>
      <c r="C3392" s="470"/>
      <c r="D3392" s="470"/>
      <c r="E3392" s="470"/>
      <c r="F3392" s="470"/>
      <c r="G3392" s="470"/>
      <c r="H3392" s="470"/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13"/>
      <c r="B3393" s="13"/>
      <c r="C3393" s="13"/>
      <c r="D3393" s="13"/>
      <c r="E3393" s="13"/>
      <c r="F3393" s="13"/>
      <c r="G3393" s="13"/>
      <c r="H3393" s="13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69" t="s">
        <v>12</v>
      </c>
      <c r="B3394" s="470"/>
      <c r="C3394" s="470"/>
      <c r="D3394" s="470"/>
      <c r="E3394" s="470"/>
      <c r="F3394" s="470"/>
      <c r="G3394" s="470"/>
      <c r="H3394" s="470"/>
      <c r="I3394" s="23"/>
      <c r="P3394"/>
      <c r="Q3394"/>
      <c r="R3394"/>
      <c r="S3394"/>
      <c r="T3394"/>
      <c r="U3394"/>
      <c r="V3394"/>
      <c r="W3394"/>
      <c r="X3394"/>
    </row>
    <row r="3395" spans="1:24" ht="27" x14ac:dyDescent="0.25">
      <c r="A3395" s="129">
        <v>5113</v>
      </c>
      <c r="B3395" s="213" t="s">
        <v>1075</v>
      </c>
      <c r="C3395" s="213" t="s">
        <v>499</v>
      </c>
      <c r="D3395" s="213" t="s">
        <v>15</v>
      </c>
      <c r="E3395" s="213" t="s">
        <v>14</v>
      </c>
      <c r="F3395" s="317">
        <v>170000</v>
      </c>
      <c r="G3395" s="317">
        <v>170000</v>
      </c>
      <c r="H3395" s="213">
        <v>1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80" t="s">
        <v>98</v>
      </c>
      <c r="B3396" s="481"/>
      <c r="C3396" s="481"/>
      <c r="D3396" s="481"/>
      <c r="E3396" s="481"/>
      <c r="F3396" s="481"/>
      <c r="G3396" s="481"/>
      <c r="H3396" s="481"/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469" t="s">
        <v>16</v>
      </c>
      <c r="B3397" s="470"/>
      <c r="C3397" s="470"/>
      <c r="D3397" s="470"/>
      <c r="E3397" s="470"/>
      <c r="F3397" s="470"/>
      <c r="G3397" s="470"/>
      <c r="H3397" s="470"/>
      <c r="I3397" s="23"/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4">
        <v>4251</v>
      </c>
      <c r="B3398" s="4" t="s">
        <v>3091</v>
      </c>
      <c r="C3398" s="4" t="s">
        <v>509</v>
      </c>
      <c r="D3398" s="4" t="s">
        <v>426</v>
      </c>
      <c r="E3398" s="4" t="s">
        <v>14</v>
      </c>
      <c r="F3398" s="4">
        <v>42200000</v>
      </c>
      <c r="G3398" s="4">
        <v>42200000</v>
      </c>
      <c r="H3398" s="4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15" customHeight="1" x14ac:dyDescent="0.25">
      <c r="A3399" s="482" t="s">
        <v>12</v>
      </c>
      <c r="B3399" s="483"/>
      <c r="C3399" s="483"/>
      <c r="D3399" s="483"/>
      <c r="E3399" s="483"/>
      <c r="F3399" s="483"/>
      <c r="G3399" s="483"/>
      <c r="H3399" s="484"/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12">
        <v>4251</v>
      </c>
      <c r="B3400" s="12" t="s">
        <v>3092</v>
      </c>
      <c r="C3400" s="12" t="s">
        <v>499</v>
      </c>
      <c r="D3400" s="12" t="s">
        <v>1257</v>
      </c>
      <c r="E3400" s="12" t="s">
        <v>14</v>
      </c>
      <c r="F3400" s="12">
        <v>800000</v>
      </c>
      <c r="G3400" s="12">
        <v>800000</v>
      </c>
      <c r="H3400" s="12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14.25" customHeight="1" x14ac:dyDescent="0.25">
      <c r="A3401" s="480" t="s">
        <v>99</v>
      </c>
      <c r="B3401" s="481"/>
      <c r="C3401" s="481"/>
      <c r="D3401" s="481"/>
      <c r="E3401" s="481"/>
      <c r="F3401" s="481"/>
      <c r="G3401" s="481"/>
      <c r="H3401" s="481"/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469" t="s">
        <v>16</v>
      </c>
      <c r="B3402" s="470"/>
      <c r="C3402" s="470"/>
      <c r="D3402" s="470"/>
      <c r="E3402" s="470"/>
      <c r="F3402" s="470"/>
      <c r="G3402" s="470"/>
      <c r="H3402" s="470"/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4"/>
      <c r="B3403" s="4"/>
      <c r="C3403" s="4"/>
      <c r="D3403" s="13"/>
      <c r="E3403" s="13"/>
      <c r="F3403" s="40"/>
      <c r="G3403" s="13"/>
      <c r="H3403" s="20"/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469" t="s">
        <v>12</v>
      </c>
      <c r="B3404" s="470"/>
      <c r="C3404" s="470"/>
      <c r="D3404" s="470"/>
      <c r="E3404" s="470"/>
      <c r="F3404" s="470"/>
      <c r="G3404" s="470"/>
      <c r="H3404" s="470"/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12"/>
      <c r="B3405" s="12"/>
      <c r="C3405" s="12"/>
      <c r="D3405" s="12"/>
      <c r="E3405" s="12"/>
      <c r="F3405" s="12"/>
      <c r="G3405" s="12"/>
      <c r="H3405" s="12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480" t="s">
        <v>100</v>
      </c>
      <c r="B3406" s="481"/>
      <c r="C3406" s="481"/>
      <c r="D3406" s="481"/>
      <c r="E3406" s="481"/>
      <c r="F3406" s="481"/>
      <c r="G3406" s="481"/>
      <c r="H3406" s="481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469" t="s">
        <v>16</v>
      </c>
      <c r="B3407" s="470"/>
      <c r="C3407" s="470"/>
      <c r="D3407" s="470"/>
      <c r="E3407" s="470"/>
      <c r="F3407" s="470"/>
      <c r="G3407" s="470"/>
      <c r="H3407" s="470"/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262">
        <v>4861</v>
      </c>
      <c r="B3408" s="262" t="s">
        <v>1865</v>
      </c>
      <c r="C3408" s="262" t="s">
        <v>20</v>
      </c>
      <c r="D3408" s="262" t="s">
        <v>426</v>
      </c>
      <c r="E3408" s="336" t="s">
        <v>14</v>
      </c>
      <c r="F3408" s="336">
        <v>10290000</v>
      </c>
      <c r="G3408" s="336">
        <v>10290000</v>
      </c>
      <c r="H3408" s="336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ht="27" x14ac:dyDescent="0.25">
      <c r="A3409" s="76">
        <v>4861</v>
      </c>
      <c r="B3409" s="262" t="s">
        <v>1067</v>
      </c>
      <c r="C3409" s="262" t="s">
        <v>20</v>
      </c>
      <c r="D3409" s="262" t="s">
        <v>426</v>
      </c>
      <c r="E3409" s="262" t="s">
        <v>14</v>
      </c>
      <c r="F3409" s="262">
        <v>0</v>
      </c>
      <c r="G3409" s="262">
        <v>0</v>
      </c>
      <c r="H3409" s="262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69" t="s">
        <v>12</v>
      </c>
      <c r="B3410" s="470"/>
      <c r="C3410" s="470"/>
      <c r="D3410" s="470"/>
      <c r="E3410" s="470"/>
      <c r="F3410" s="470"/>
      <c r="G3410" s="470"/>
      <c r="H3410" s="470"/>
      <c r="I3410" s="23"/>
      <c r="P3410"/>
      <c r="Q3410"/>
      <c r="R3410"/>
      <c r="S3410"/>
      <c r="T3410"/>
      <c r="U3410"/>
      <c r="V3410"/>
      <c r="W3410"/>
      <c r="X3410"/>
    </row>
    <row r="3411" spans="1:24" ht="40.5" x14ac:dyDescent="0.25">
      <c r="A3411" s="213">
        <v>4861</v>
      </c>
      <c r="B3411" s="213" t="s">
        <v>1066</v>
      </c>
      <c r="C3411" s="213" t="s">
        <v>540</v>
      </c>
      <c r="D3411" s="213" t="s">
        <v>426</v>
      </c>
      <c r="E3411" s="213" t="s">
        <v>14</v>
      </c>
      <c r="F3411" s="329">
        <v>15000000</v>
      </c>
      <c r="G3411" s="329">
        <v>15000000</v>
      </c>
      <c r="H3411" s="213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213">
        <v>4861</v>
      </c>
      <c r="B3412" s="213" t="s">
        <v>1076</v>
      </c>
      <c r="C3412" s="213" t="s">
        <v>499</v>
      </c>
      <c r="D3412" s="213" t="s">
        <v>15</v>
      </c>
      <c r="E3412" s="213" t="s">
        <v>14</v>
      </c>
      <c r="F3412" s="329">
        <v>80000</v>
      </c>
      <c r="G3412" s="329">
        <v>80000</v>
      </c>
      <c r="H3412" s="213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480" t="s">
        <v>3827</v>
      </c>
      <c r="B3413" s="481"/>
      <c r="C3413" s="481"/>
      <c r="D3413" s="481"/>
      <c r="E3413" s="481"/>
      <c r="F3413" s="481"/>
      <c r="G3413" s="481"/>
      <c r="H3413" s="481"/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469" t="s">
        <v>8</v>
      </c>
      <c r="B3414" s="470"/>
      <c r="C3414" s="470"/>
      <c r="D3414" s="470"/>
      <c r="E3414" s="470"/>
      <c r="F3414" s="470"/>
      <c r="G3414" s="470"/>
      <c r="H3414" s="470"/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392">
        <v>5129</v>
      </c>
      <c r="B3415" s="392" t="s">
        <v>3843</v>
      </c>
      <c r="C3415" s="392" t="s">
        <v>1375</v>
      </c>
      <c r="D3415" s="392" t="s">
        <v>9</v>
      </c>
      <c r="E3415" s="392" t="s">
        <v>10</v>
      </c>
      <c r="F3415" s="392">
        <v>200</v>
      </c>
      <c r="G3415" s="392">
        <f>+F3415*H3415</f>
        <v>800000</v>
      </c>
      <c r="H3415" s="392">
        <v>4000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392">
        <v>5129</v>
      </c>
      <c r="B3416" s="392" t="s">
        <v>3844</v>
      </c>
      <c r="C3416" s="392" t="s">
        <v>1375</v>
      </c>
      <c r="D3416" s="392" t="s">
        <v>9</v>
      </c>
      <c r="E3416" s="392" t="s">
        <v>10</v>
      </c>
      <c r="F3416" s="392">
        <v>300</v>
      </c>
      <c r="G3416" s="392">
        <f>+F3416*H3416</f>
        <v>1200000</v>
      </c>
      <c r="H3416" s="392">
        <v>4000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392">
        <v>5129</v>
      </c>
      <c r="B3417" s="392" t="s">
        <v>3833</v>
      </c>
      <c r="C3417" s="392" t="s">
        <v>3284</v>
      </c>
      <c r="D3417" s="392" t="s">
        <v>9</v>
      </c>
      <c r="E3417" s="392" t="s">
        <v>10</v>
      </c>
      <c r="F3417" s="392">
        <v>120000</v>
      </c>
      <c r="G3417" s="392">
        <f>+F3417*H3417</f>
        <v>480000</v>
      </c>
      <c r="H3417" s="392">
        <v>4</v>
      </c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392">
        <v>5129</v>
      </c>
      <c r="B3418" s="392" t="s">
        <v>3834</v>
      </c>
      <c r="C3418" s="392" t="s">
        <v>1396</v>
      </c>
      <c r="D3418" s="392" t="s">
        <v>9</v>
      </c>
      <c r="E3418" s="392" t="s">
        <v>10</v>
      </c>
      <c r="F3418" s="392">
        <v>130000</v>
      </c>
      <c r="G3418" s="392">
        <f t="shared" ref="G3418:G3423" si="54">+F3418*H3418</f>
        <v>1430000</v>
      </c>
      <c r="H3418" s="392">
        <v>11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392">
        <v>5129</v>
      </c>
      <c r="B3419" s="392" t="s">
        <v>3835</v>
      </c>
      <c r="C3419" s="392" t="s">
        <v>3296</v>
      </c>
      <c r="D3419" s="392" t="s">
        <v>9</v>
      </c>
      <c r="E3419" s="392" t="s">
        <v>10</v>
      </c>
      <c r="F3419" s="392">
        <v>40000</v>
      </c>
      <c r="G3419" s="392">
        <f t="shared" si="54"/>
        <v>160000</v>
      </c>
      <c r="H3419" s="392">
        <v>4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392">
        <v>5129</v>
      </c>
      <c r="B3420" s="392" t="s">
        <v>3836</v>
      </c>
      <c r="C3420" s="392" t="s">
        <v>3837</v>
      </c>
      <c r="D3420" s="392" t="s">
        <v>9</v>
      </c>
      <c r="E3420" s="392" t="s">
        <v>10</v>
      </c>
      <c r="F3420" s="392">
        <v>110000</v>
      </c>
      <c r="G3420" s="392">
        <f t="shared" si="54"/>
        <v>550000</v>
      </c>
      <c r="H3420" s="392">
        <v>5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392">
        <v>5129</v>
      </c>
      <c r="B3421" s="392" t="s">
        <v>3838</v>
      </c>
      <c r="C3421" s="392" t="s">
        <v>3839</v>
      </c>
      <c r="D3421" s="392" t="s">
        <v>9</v>
      </c>
      <c r="E3421" s="392" t="s">
        <v>10</v>
      </c>
      <c r="F3421" s="392">
        <v>60000</v>
      </c>
      <c r="G3421" s="392">
        <f t="shared" si="54"/>
        <v>240000</v>
      </c>
      <c r="H3421" s="392">
        <v>4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392">
        <v>5129</v>
      </c>
      <c r="B3422" s="392" t="s">
        <v>3840</v>
      </c>
      <c r="C3422" s="392" t="s">
        <v>1400</v>
      </c>
      <c r="D3422" s="392" t="s">
        <v>9</v>
      </c>
      <c r="E3422" s="392" t="s">
        <v>10</v>
      </c>
      <c r="F3422" s="392">
        <v>130000</v>
      </c>
      <c r="G3422" s="392">
        <f t="shared" si="54"/>
        <v>1560000</v>
      </c>
      <c r="H3422" s="392">
        <v>12</v>
      </c>
      <c r="I3422" s="23"/>
      <c r="P3422"/>
      <c r="Q3422"/>
      <c r="R3422"/>
      <c r="S3422"/>
      <c r="T3422"/>
      <c r="U3422"/>
      <c r="V3422"/>
      <c r="W3422"/>
      <c r="X3422"/>
    </row>
    <row r="3423" spans="1:24" ht="27" x14ac:dyDescent="0.25">
      <c r="A3423" s="392">
        <v>5129</v>
      </c>
      <c r="B3423" s="392" t="s">
        <v>3841</v>
      </c>
      <c r="C3423" s="392" t="s">
        <v>3842</v>
      </c>
      <c r="D3423" s="392" t="s">
        <v>9</v>
      </c>
      <c r="E3423" s="392" t="s">
        <v>10</v>
      </c>
      <c r="F3423" s="392">
        <v>50000</v>
      </c>
      <c r="G3423" s="392">
        <f t="shared" si="54"/>
        <v>150000</v>
      </c>
      <c r="H3423" s="392">
        <v>3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392">
        <v>5129</v>
      </c>
      <c r="B3424" s="392" t="s">
        <v>3828</v>
      </c>
      <c r="C3424" s="392" t="s">
        <v>3288</v>
      </c>
      <c r="D3424" s="392" t="s">
        <v>9</v>
      </c>
      <c r="E3424" s="392" t="s">
        <v>10</v>
      </c>
      <c r="F3424" s="392">
        <v>8000</v>
      </c>
      <c r="G3424" s="392">
        <f>+F3424*H3424</f>
        <v>160000</v>
      </c>
      <c r="H3424" s="392">
        <v>20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392">
        <v>5129</v>
      </c>
      <c r="B3425" s="392" t="s">
        <v>3829</v>
      </c>
      <c r="C3425" s="392" t="s">
        <v>2372</v>
      </c>
      <c r="D3425" s="392" t="s">
        <v>9</v>
      </c>
      <c r="E3425" s="392" t="s">
        <v>10</v>
      </c>
      <c r="F3425" s="392">
        <v>105000</v>
      </c>
      <c r="G3425" s="392">
        <f t="shared" ref="G3425:G3428" si="55">+F3425*H3425</f>
        <v>210000</v>
      </c>
      <c r="H3425" s="392">
        <v>2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392">
        <v>5129</v>
      </c>
      <c r="B3426" s="392" t="s">
        <v>3830</v>
      </c>
      <c r="C3426" s="392" t="s">
        <v>3291</v>
      </c>
      <c r="D3426" s="392" t="s">
        <v>9</v>
      </c>
      <c r="E3426" s="392" t="s">
        <v>10</v>
      </c>
      <c r="F3426" s="392">
        <v>120000</v>
      </c>
      <c r="G3426" s="392">
        <f t="shared" si="55"/>
        <v>480000</v>
      </c>
      <c r="H3426" s="392">
        <v>4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392">
        <v>5129</v>
      </c>
      <c r="B3427" s="392" t="s">
        <v>3831</v>
      </c>
      <c r="C3427" s="392" t="s">
        <v>1389</v>
      </c>
      <c r="D3427" s="392" t="s">
        <v>9</v>
      </c>
      <c r="E3427" s="392" t="s">
        <v>10</v>
      </c>
      <c r="F3427" s="392">
        <v>100000</v>
      </c>
      <c r="G3427" s="392">
        <f t="shared" si="55"/>
        <v>1000000</v>
      </c>
      <c r="H3427" s="392">
        <v>10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392">
        <v>5129</v>
      </c>
      <c r="B3428" s="392" t="s">
        <v>3832</v>
      </c>
      <c r="C3428" s="392" t="s">
        <v>1391</v>
      </c>
      <c r="D3428" s="392" t="s">
        <v>9</v>
      </c>
      <c r="E3428" s="392" t="s">
        <v>10</v>
      </c>
      <c r="F3428" s="392">
        <v>120000</v>
      </c>
      <c r="G3428" s="392">
        <f t="shared" si="55"/>
        <v>480000</v>
      </c>
      <c r="H3428" s="392">
        <v>4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480" t="s">
        <v>202</v>
      </c>
      <c r="B3429" s="481"/>
      <c r="C3429" s="481"/>
      <c r="D3429" s="481"/>
      <c r="E3429" s="481"/>
      <c r="F3429" s="481"/>
      <c r="G3429" s="481"/>
      <c r="H3429" s="481"/>
      <c r="I3429" s="23"/>
      <c r="P3429"/>
      <c r="Q3429"/>
      <c r="R3429"/>
      <c r="S3429"/>
      <c r="T3429"/>
      <c r="U3429"/>
      <c r="V3429"/>
      <c r="W3429"/>
      <c r="X3429"/>
    </row>
    <row r="3430" spans="1:24" ht="16.5" customHeight="1" x14ac:dyDescent="0.25">
      <c r="A3430" s="469" t="s">
        <v>12</v>
      </c>
      <c r="B3430" s="470"/>
      <c r="C3430" s="470"/>
      <c r="D3430" s="470"/>
      <c r="E3430" s="470"/>
      <c r="F3430" s="470"/>
      <c r="G3430" s="470"/>
      <c r="H3430" s="470"/>
      <c r="I3430" s="23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413">
        <v>4239</v>
      </c>
      <c r="B3431" s="413" t="s">
        <v>3823</v>
      </c>
      <c r="C3431" s="413" t="s">
        <v>902</v>
      </c>
      <c r="D3431" s="413" t="s">
        <v>9</v>
      </c>
      <c r="E3431" s="413" t="s">
        <v>14</v>
      </c>
      <c r="F3431" s="413">
        <v>40000</v>
      </c>
      <c r="G3431" s="413">
        <v>40000</v>
      </c>
      <c r="H3431" s="413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413">
        <v>4239</v>
      </c>
      <c r="B3432" s="413" t="s">
        <v>3822</v>
      </c>
      <c r="C3432" s="413" t="s">
        <v>902</v>
      </c>
      <c r="D3432" s="413" t="s">
        <v>9</v>
      </c>
      <c r="E3432" s="413" t="s">
        <v>14</v>
      </c>
      <c r="F3432" s="413">
        <v>400000</v>
      </c>
      <c r="G3432" s="413">
        <v>400000</v>
      </c>
      <c r="H3432" s="413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413">
        <v>4239</v>
      </c>
      <c r="B3433" s="413" t="s">
        <v>3820</v>
      </c>
      <c r="C3433" s="413" t="s">
        <v>902</v>
      </c>
      <c r="D3433" s="413" t="s">
        <v>9</v>
      </c>
      <c r="E3433" s="413" t="s">
        <v>14</v>
      </c>
      <c r="F3433" s="413">
        <v>200000</v>
      </c>
      <c r="G3433" s="413">
        <v>200000</v>
      </c>
      <c r="H3433" s="413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413">
        <v>4239</v>
      </c>
      <c r="B3434" s="413" t="s">
        <v>3818</v>
      </c>
      <c r="C3434" s="413" t="s">
        <v>902</v>
      </c>
      <c r="D3434" s="413" t="s">
        <v>9</v>
      </c>
      <c r="E3434" s="413" t="s">
        <v>14</v>
      </c>
      <c r="F3434" s="413">
        <v>400000</v>
      </c>
      <c r="G3434" s="413">
        <v>400000</v>
      </c>
      <c r="H3434" s="413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413">
        <v>4239</v>
      </c>
      <c r="B3435" s="413" t="s">
        <v>3821</v>
      </c>
      <c r="C3435" s="413" t="s">
        <v>902</v>
      </c>
      <c r="D3435" s="413" t="s">
        <v>9</v>
      </c>
      <c r="E3435" s="413" t="s">
        <v>14</v>
      </c>
      <c r="F3435" s="413">
        <v>440000</v>
      </c>
      <c r="G3435" s="413">
        <v>440000</v>
      </c>
      <c r="H3435" s="413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413">
        <v>4239</v>
      </c>
      <c r="B3436" s="413" t="s">
        <v>3819</v>
      </c>
      <c r="C3436" s="413" t="s">
        <v>902</v>
      </c>
      <c r="D3436" s="413" t="s">
        <v>9</v>
      </c>
      <c r="E3436" s="413" t="s">
        <v>14</v>
      </c>
      <c r="F3436" s="413">
        <v>480000</v>
      </c>
      <c r="G3436" s="413">
        <v>480000</v>
      </c>
      <c r="H3436" s="413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413">
        <v>4239</v>
      </c>
      <c r="B3437" s="413" t="s">
        <v>3817</v>
      </c>
      <c r="C3437" s="413" t="s">
        <v>902</v>
      </c>
      <c r="D3437" s="413" t="s">
        <v>9</v>
      </c>
      <c r="E3437" s="413" t="s">
        <v>14</v>
      </c>
      <c r="F3437" s="413">
        <v>440000</v>
      </c>
      <c r="G3437" s="413">
        <v>440000</v>
      </c>
      <c r="H3437" s="413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413">
        <v>4239</v>
      </c>
      <c r="B3438" s="413" t="s">
        <v>3824</v>
      </c>
      <c r="C3438" s="413" t="s">
        <v>902</v>
      </c>
      <c r="D3438" s="413" t="s">
        <v>9</v>
      </c>
      <c r="E3438" s="413" t="s">
        <v>14</v>
      </c>
      <c r="F3438" s="413">
        <v>320000</v>
      </c>
      <c r="G3438" s="413">
        <v>320000</v>
      </c>
      <c r="H3438" s="413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413">
        <v>4239</v>
      </c>
      <c r="B3439" s="413" t="s">
        <v>3817</v>
      </c>
      <c r="C3439" s="413" t="s">
        <v>902</v>
      </c>
      <c r="D3439" s="413" t="s">
        <v>9</v>
      </c>
      <c r="E3439" s="413" t="s">
        <v>14</v>
      </c>
      <c r="F3439" s="413">
        <v>800000</v>
      </c>
      <c r="G3439" s="413">
        <v>800000</v>
      </c>
      <c r="H3439" s="413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413">
        <v>4239</v>
      </c>
      <c r="B3440" s="413" t="s">
        <v>3818</v>
      </c>
      <c r="C3440" s="413" t="s">
        <v>902</v>
      </c>
      <c r="D3440" s="413" t="s">
        <v>9</v>
      </c>
      <c r="E3440" s="413" t="s">
        <v>14</v>
      </c>
      <c r="F3440" s="413">
        <v>800000</v>
      </c>
      <c r="G3440" s="413">
        <v>800000</v>
      </c>
      <c r="H3440" s="413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411">
        <v>4239</v>
      </c>
      <c r="B3441" s="411" t="s">
        <v>3819</v>
      </c>
      <c r="C3441" s="411" t="s">
        <v>902</v>
      </c>
      <c r="D3441" s="411" t="s">
        <v>9</v>
      </c>
      <c r="E3441" s="411" t="s">
        <v>14</v>
      </c>
      <c r="F3441" s="411">
        <v>660000</v>
      </c>
      <c r="G3441" s="411">
        <v>660000</v>
      </c>
      <c r="H3441" s="411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411">
        <v>4239</v>
      </c>
      <c r="B3442" s="411" t="s">
        <v>3820</v>
      </c>
      <c r="C3442" s="411" t="s">
        <v>902</v>
      </c>
      <c r="D3442" s="411" t="s">
        <v>9</v>
      </c>
      <c r="E3442" s="411" t="s">
        <v>14</v>
      </c>
      <c r="F3442" s="411">
        <v>500000</v>
      </c>
      <c r="G3442" s="411">
        <v>500000</v>
      </c>
      <c r="H3442" s="411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411">
        <v>4239</v>
      </c>
      <c r="B3443" s="411" t="s">
        <v>3821</v>
      </c>
      <c r="C3443" s="411" t="s">
        <v>902</v>
      </c>
      <c r="D3443" s="411" t="s">
        <v>9</v>
      </c>
      <c r="E3443" s="411" t="s">
        <v>14</v>
      </c>
      <c r="F3443" s="411">
        <v>360000</v>
      </c>
      <c r="G3443" s="411">
        <v>360000</v>
      </c>
      <c r="H3443" s="411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27" x14ac:dyDescent="0.25">
      <c r="A3444" s="411">
        <v>4239</v>
      </c>
      <c r="B3444" s="411" t="s">
        <v>3822</v>
      </c>
      <c r="C3444" s="411" t="s">
        <v>902</v>
      </c>
      <c r="D3444" s="411" t="s">
        <v>9</v>
      </c>
      <c r="E3444" s="411" t="s">
        <v>14</v>
      </c>
      <c r="F3444" s="411">
        <v>1200000</v>
      </c>
      <c r="G3444" s="411">
        <v>1200000</v>
      </c>
      <c r="H3444" s="411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411">
        <v>4239</v>
      </c>
      <c r="B3445" s="411" t="s">
        <v>3823</v>
      </c>
      <c r="C3445" s="411" t="s">
        <v>902</v>
      </c>
      <c r="D3445" s="411" t="s">
        <v>9</v>
      </c>
      <c r="E3445" s="411" t="s">
        <v>14</v>
      </c>
      <c r="F3445" s="411">
        <v>700000</v>
      </c>
      <c r="G3445" s="411">
        <v>700000</v>
      </c>
      <c r="H3445" s="411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411">
        <v>4239</v>
      </c>
      <c r="B3446" s="411" t="s">
        <v>3824</v>
      </c>
      <c r="C3446" s="411" t="s">
        <v>902</v>
      </c>
      <c r="D3446" s="411" t="s">
        <v>9</v>
      </c>
      <c r="E3446" s="411" t="s">
        <v>14</v>
      </c>
      <c r="F3446" s="411">
        <v>180000</v>
      </c>
      <c r="G3446" s="411">
        <v>180000</v>
      </c>
      <c r="H3446" s="411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469" t="s">
        <v>8</v>
      </c>
      <c r="B3447" s="470"/>
      <c r="C3447" s="470"/>
      <c r="D3447" s="470"/>
      <c r="E3447" s="470"/>
      <c r="F3447" s="470"/>
      <c r="G3447" s="470"/>
      <c r="H3447" s="470"/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392">
        <v>4267</v>
      </c>
      <c r="B3448" s="392" t="s">
        <v>3825</v>
      </c>
      <c r="C3448" s="392" t="s">
        <v>1002</v>
      </c>
      <c r="D3448" s="392" t="s">
        <v>426</v>
      </c>
      <c r="E3448" s="392" t="s">
        <v>10</v>
      </c>
      <c r="F3448" s="392">
        <v>15500</v>
      </c>
      <c r="G3448" s="392">
        <f>+F3448*H3448</f>
        <v>1550000</v>
      </c>
      <c r="H3448" s="392">
        <v>100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392">
        <v>4267</v>
      </c>
      <c r="B3449" s="392" t="s">
        <v>3826</v>
      </c>
      <c r="C3449" s="392" t="s">
        <v>1004</v>
      </c>
      <c r="D3449" s="392" t="s">
        <v>426</v>
      </c>
      <c r="E3449" s="392" t="s">
        <v>14</v>
      </c>
      <c r="F3449" s="392">
        <v>450000</v>
      </c>
      <c r="G3449" s="392">
        <f>+F3449*H3449</f>
        <v>450000</v>
      </c>
      <c r="H3449" s="392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80" t="s">
        <v>181</v>
      </c>
      <c r="B3450" s="481"/>
      <c r="C3450" s="481"/>
      <c r="D3450" s="481"/>
      <c r="E3450" s="481"/>
      <c r="F3450" s="481"/>
      <c r="G3450" s="481"/>
      <c r="H3450" s="481"/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469" t="s">
        <v>16</v>
      </c>
      <c r="B3451" s="470"/>
      <c r="C3451" s="470"/>
      <c r="D3451" s="470"/>
      <c r="E3451" s="470"/>
      <c r="F3451" s="470"/>
      <c r="G3451" s="470"/>
      <c r="H3451" s="470"/>
      <c r="I3451" s="23"/>
      <c r="P3451"/>
      <c r="Q3451"/>
      <c r="R3451"/>
      <c r="S3451"/>
      <c r="T3451"/>
      <c r="U3451"/>
      <c r="V3451"/>
      <c r="W3451"/>
      <c r="X3451"/>
    </row>
    <row r="3452" spans="1:24" ht="27" x14ac:dyDescent="0.25">
      <c r="A3452" s="395">
        <v>5113</v>
      </c>
      <c r="B3452" s="395" t="s">
        <v>1022</v>
      </c>
      <c r="C3452" s="395" t="s">
        <v>1019</v>
      </c>
      <c r="D3452" s="395" t="s">
        <v>426</v>
      </c>
      <c r="E3452" s="395" t="s">
        <v>14</v>
      </c>
      <c r="F3452" s="395">
        <v>46509</v>
      </c>
      <c r="G3452" s="395">
        <v>46509</v>
      </c>
      <c r="H3452" s="395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395">
        <v>5113</v>
      </c>
      <c r="B3453" s="395" t="s">
        <v>1021</v>
      </c>
      <c r="C3453" s="395" t="s">
        <v>1019</v>
      </c>
      <c r="D3453" s="395" t="s">
        <v>426</v>
      </c>
      <c r="E3453" s="395" t="s">
        <v>14</v>
      </c>
      <c r="F3453" s="395">
        <v>989858</v>
      </c>
      <c r="G3453" s="395">
        <v>989858</v>
      </c>
      <c r="H3453" s="395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27" x14ac:dyDescent="0.25">
      <c r="A3454" s="395">
        <v>5113</v>
      </c>
      <c r="B3454" s="395" t="s">
        <v>1018</v>
      </c>
      <c r="C3454" s="395" t="s">
        <v>1019</v>
      </c>
      <c r="D3454" s="395" t="s">
        <v>426</v>
      </c>
      <c r="E3454" s="395" t="s">
        <v>14</v>
      </c>
      <c r="F3454" s="395">
        <v>13805592</v>
      </c>
      <c r="G3454" s="395">
        <v>13805592</v>
      </c>
      <c r="H3454" s="395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27" x14ac:dyDescent="0.25">
      <c r="A3455" s="395">
        <v>5113</v>
      </c>
      <c r="B3455" s="395" t="s">
        <v>1020</v>
      </c>
      <c r="C3455" s="395" t="s">
        <v>1019</v>
      </c>
      <c r="D3455" s="395" t="s">
        <v>426</v>
      </c>
      <c r="E3455" s="395" t="s">
        <v>14</v>
      </c>
      <c r="F3455" s="395">
        <v>28051517</v>
      </c>
      <c r="G3455" s="395">
        <v>28051517</v>
      </c>
      <c r="H3455" s="395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395">
        <v>5113</v>
      </c>
      <c r="B3456" s="395" t="s">
        <v>1021</v>
      </c>
      <c r="C3456" s="395" t="s">
        <v>1019</v>
      </c>
      <c r="D3456" s="395" t="s">
        <v>426</v>
      </c>
      <c r="E3456" s="395" t="s">
        <v>14</v>
      </c>
      <c r="F3456" s="395">
        <v>15052010</v>
      </c>
      <c r="G3456" s="395">
        <v>15052010</v>
      </c>
      <c r="H3456" s="395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27" x14ac:dyDescent="0.25">
      <c r="A3457" s="207">
        <v>5113</v>
      </c>
      <c r="B3457" s="207" t="s">
        <v>1022</v>
      </c>
      <c r="C3457" s="207" t="s">
        <v>1019</v>
      </c>
      <c r="D3457" s="207" t="s">
        <v>426</v>
      </c>
      <c r="E3457" s="207" t="s">
        <v>14</v>
      </c>
      <c r="F3457" s="207">
        <v>10804803</v>
      </c>
      <c r="G3457" s="310">
        <v>10804803</v>
      </c>
      <c r="H3457" s="207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27" x14ac:dyDescent="0.25">
      <c r="A3458" s="302">
        <v>5113</v>
      </c>
      <c r="B3458" s="302" t="s">
        <v>2200</v>
      </c>
      <c r="C3458" s="302" t="s">
        <v>1019</v>
      </c>
      <c r="D3458" s="302" t="s">
        <v>426</v>
      </c>
      <c r="E3458" s="302" t="s">
        <v>14</v>
      </c>
      <c r="F3458" s="302">
        <v>53799600</v>
      </c>
      <c r="G3458" s="302">
        <v>53799600</v>
      </c>
      <c r="H3458" s="302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207">
        <v>5113</v>
      </c>
      <c r="B3459" s="207" t="s">
        <v>1023</v>
      </c>
      <c r="C3459" s="207" t="s">
        <v>1019</v>
      </c>
      <c r="D3459" s="207" t="s">
        <v>426</v>
      </c>
      <c r="E3459" s="207" t="s">
        <v>14</v>
      </c>
      <c r="F3459" s="207">
        <v>22871620</v>
      </c>
      <c r="G3459" s="207">
        <v>22871620</v>
      </c>
      <c r="H3459" s="207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69" t="s">
        <v>12</v>
      </c>
      <c r="B3460" s="470"/>
      <c r="C3460" s="470"/>
      <c r="D3460" s="470"/>
      <c r="E3460" s="470"/>
      <c r="F3460" s="470"/>
      <c r="G3460" s="470"/>
      <c r="H3460" s="470"/>
      <c r="I3460" s="23"/>
      <c r="P3460"/>
      <c r="Q3460"/>
      <c r="R3460"/>
      <c r="S3460"/>
      <c r="T3460"/>
      <c r="U3460"/>
      <c r="V3460"/>
      <c r="W3460"/>
      <c r="X3460"/>
    </row>
    <row r="3461" spans="1:24" ht="27" x14ac:dyDescent="0.25">
      <c r="A3461" s="301">
        <v>5113</v>
      </c>
      <c r="B3461" s="301" t="s">
        <v>2173</v>
      </c>
      <c r="C3461" s="301" t="s">
        <v>1138</v>
      </c>
      <c r="D3461" s="301" t="s">
        <v>13</v>
      </c>
      <c r="E3461" s="301" t="s">
        <v>14</v>
      </c>
      <c r="F3461" s="301">
        <v>375468</v>
      </c>
      <c r="G3461" s="301">
        <f>+F3461*H3461</f>
        <v>375468</v>
      </c>
      <c r="H3461" s="301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301">
        <v>5113</v>
      </c>
      <c r="B3462" s="301" t="s">
        <v>2174</v>
      </c>
      <c r="C3462" s="301" t="s">
        <v>1138</v>
      </c>
      <c r="D3462" s="301" t="s">
        <v>13</v>
      </c>
      <c r="E3462" s="301" t="s">
        <v>14</v>
      </c>
      <c r="F3462" s="301">
        <v>108624</v>
      </c>
      <c r="G3462" s="301">
        <f t="shared" ref="G3462:G3466" si="56">+F3462*H3462</f>
        <v>108624</v>
      </c>
      <c r="H3462" s="301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301">
        <v>5113</v>
      </c>
      <c r="B3463" s="301" t="s">
        <v>2175</v>
      </c>
      <c r="C3463" s="301" t="s">
        <v>1138</v>
      </c>
      <c r="D3463" s="301" t="s">
        <v>13</v>
      </c>
      <c r="E3463" s="301" t="s">
        <v>14</v>
      </c>
      <c r="F3463" s="301">
        <v>212448</v>
      </c>
      <c r="G3463" s="301">
        <f t="shared" si="56"/>
        <v>212448</v>
      </c>
      <c r="H3463" s="301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301">
        <v>5113</v>
      </c>
      <c r="B3464" s="301" t="s">
        <v>2176</v>
      </c>
      <c r="C3464" s="301" t="s">
        <v>1138</v>
      </c>
      <c r="D3464" s="301" t="s">
        <v>13</v>
      </c>
      <c r="E3464" s="301" t="s">
        <v>14</v>
      </c>
      <c r="F3464" s="301">
        <v>111540</v>
      </c>
      <c r="G3464" s="301">
        <f t="shared" si="56"/>
        <v>111540</v>
      </c>
      <c r="H3464" s="301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301">
        <v>5113</v>
      </c>
      <c r="B3465" s="301" t="s">
        <v>2177</v>
      </c>
      <c r="C3465" s="301" t="s">
        <v>1138</v>
      </c>
      <c r="D3465" s="301" t="s">
        <v>13</v>
      </c>
      <c r="E3465" s="301" t="s">
        <v>14</v>
      </c>
      <c r="F3465" s="301">
        <v>84612</v>
      </c>
      <c r="G3465" s="301">
        <f t="shared" si="56"/>
        <v>84612</v>
      </c>
      <c r="H3465" s="301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301">
        <v>5113</v>
      </c>
      <c r="B3466" s="301" t="s">
        <v>2178</v>
      </c>
      <c r="C3466" s="301" t="s">
        <v>1138</v>
      </c>
      <c r="D3466" s="301" t="s">
        <v>13</v>
      </c>
      <c r="E3466" s="301" t="s">
        <v>14</v>
      </c>
      <c r="F3466" s="301">
        <v>172452</v>
      </c>
      <c r="G3466" s="301">
        <f t="shared" si="56"/>
        <v>172452</v>
      </c>
      <c r="H3466" s="301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213">
        <v>5113</v>
      </c>
      <c r="B3467" s="213" t="s">
        <v>1068</v>
      </c>
      <c r="C3467" s="213" t="s">
        <v>499</v>
      </c>
      <c r="D3467" s="213" t="s">
        <v>15</v>
      </c>
      <c r="E3467" s="213" t="s">
        <v>14</v>
      </c>
      <c r="F3467" s="213">
        <v>90000</v>
      </c>
      <c r="G3467" s="213">
        <v>90000</v>
      </c>
      <c r="H3467" s="213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213">
        <v>5113</v>
      </c>
      <c r="B3468" s="213" t="s">
        <v>1069</v>
      </c>
      <c r="C3468" s="213" t="s">
        <v>499</v>
      </c>
      <c r="D3468" s="213" t="s">
        <v>15</v>
      </c>
      <c r="E3468" s="213" t="s">
        <v>14</v>
      </c>
      <c r="F3468" s="213">
        <v>145000</v>
      </c>
      <c r="G3468" s="213">
        <v>145000</v>
      </c>
      <c r="H3468" s="213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213">
        <v>5113</v>
      </c>
      <c r="B3469" s="213" t="s">
        <v>1070</v>
      </c>
      <c r="C3469" s="213" t="s">
        <v>499</v>
      </c>
      <c r="D3469" s="213" t="s">
        <v>15</v>
      </c>
      <c r="E3469" s="213" t="s">
        <v>14</v>
      </c>
      <c r="F3469" s="213">
        <v>90000</v>
      </c>
      <c r="G3469" s="213">
        <v>90000</v>
      </c>
      <c r="H3469" s="213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213">
        <v>5113</v>
      </c>
      <c r="B3470" s="213" t="s">
        <v>1071</v>
      </c>
      <c r="C3470" s="213" t="s">
        <v>499</v>
      </c>
      <c r="D3470" s="213" t="s">
        <v>15</v>
      </c>
      <c r="E3470" s="213" t="s">
        <v>14</v>
      </c>
      <c r="F3470" s="213">
        <v>70000</v>
      </c>
      <c r="G3470" s="213">
        <v>70000</v>
      </c>
      <c r="H3470" s="213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302">
        <v>5113</v>
      </c>
      <c r="B3471" s="302" t="s">
        <v>2201</v>
      </c>
      <c r="C3471" s="302" t="s">
        <v>499</v>
      </c>
      <c r="D3471" s="302" t="s">
        <v>15</v>
      </c>
      <c r="E3471" s="302" t="s">
        <v>14</v>
      </c>
      <c r="F3471" s="302">
        <v>170000</v>
      </c>
      <c r="G3471" s="302">
        <v>170000</v>
      </c>
      <c r="H3471" s="302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13">
        <v>5113</v>
      </c>
      <c r="B3472" s="213" t="s">
        <v>1072</v>
      </c>
      <c r="C3472" s="213" t="s">
        <v>499</v>
      </c>
      <c r="D3472" s="213" t="s">
        <v>15</v>
      </c>
      <c r="E3472" s="213" t="s">
        <v>14</v>
      </c>
      <c r="F3472" s="213">
        <v>103000</v>
      </c>
      <c r="G3472" s="213">
        <v>103000</v>
      </c>
      <c r="H3472" s="213">
        <v>1</v>
      </c>
      <c r="I3472" s="23"/>
      <c r="Q3472"/>
      <c r="R3472"/>
      <c r="S3472"/>
      <c r="T3472"/>
      <c r="U3472"/>
      <c r="V3472"/>
      <c r="W3472"/>
      <c r="X3472"/>
    </row>
    <row r="3473" spans="1:24" x14ac:dyDescent="0.25">
      <c r="A3473" s="469" t="s">
        <v>8</v>
      </c>
      <c r="B3473" s="470"/>
      <c r="C3473" s="470"/>
      <c r="D3473" s="470"/>
      <c r="E3473" s="470"/>
      <c r="F3473" s="470"/>
      <c r="G3473" s="470"/>
      <c r="H3473" s="470"/>
      <c r="I3473" s="23"/>
      <c r="Q3473"/>
      <c r="R3473"/>
      <c r="S3473"/>
      <c r="T3473"/>
      <c r="U3473"/>
      <c r="V3473"/>
      <c r="W3473"/>
      <c r="X3473"/>
    </row>
    <row r="3474" spans="1:24" x14ac:dyDescent="0.25">
      <c r="A3474" s="395">
        <v>5129</v>
      </c>
      <c r="B3474" s="395" t="s">
        <v>3946</v>
      </c>
      <c r="C3474" s="395" t="s">
        <v>1630</v>
      </c>
      <c r="D3474" s="395" t="s">
        <v>9</v>
      </c>
      <c r="E3474" s="395" t="s">
        <v>10</v>
      </c>
      <c r="F3474" s="395">
        <v>50000</v>
      </c>
      <c r="G3474" s="395">
        <f>+F3474*H3474</f>
        <v>5000000</v>
      </c>
      <c r="H3474" s="395">
        <v>100</v>
      </c>
      <c r="I3474" s="23"/>
      <c r="Q3474"/>
      <c r="R3474"/>
      <c r="S3474"/>
      <c r="T3474"/>
      <c r="U3474"/>
      <c r="V3474"/>
      <c r="W3474"/>
      <c r="X3474"/>
    </row>
    <row r="3475" spans="1:24" ht="27" x14ac:dyDescent="0.25">
      <c r="A3475" s="395">
        <v>5129</v>
      </c>
      <c r="B3475" s="395" t="s">
        <v>3263</v>
      </c>
      <c r="C3475" s="395" t="s">
        <v>1676</v>
      </c>
      <c r="D3475" s="395" t="s">
        <v>9</v>
      </c>
      <c r="E3475" s="395" t="s">
        <v>10</v>
      </c>
      <c r="F3475" s="395">
        <v>27000</v>
      </c>
      <c r="G3475" s="395">
        <f>+F3475*H3475</f>
        <v>2700000</v>
      </c>
      <c r="H3475" s="395">
        <v>100</v>
      </c>
      <c r="I3475" s="23"/>
      <c r="Q3475"/>
      <c r="R3475"/>
      <c r="S3475"/>
      <c r="T3475"/>
      <c r="U3475"/>
      <c r="V3475"/>
      <c r="W3475"/>
      <c r="X3475"/>
    </row>
    <row r="3476" spans="1:24" x14ac:dyDescent="0.25">
      <c r="A3476" s="480" t="s">
        <v>179</v>
      </c>
      <c r="B3476" s="481"/>
      <c r="C3476" s="481"/>
      <c r="D3476" s="481"/>
      <c r="E3476" s="481"/>
      <c r="F3476" s="481"/>
      <c r="G3476" s="481"/>
      <c r="H3476" s="481"/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69" t="s">
        <v>16</v>
      </c>
      <c r="B3477" s="470"/>
      <c r="C3477" s="470"/>
      <c r="D3477" s="470"/>
      <c r="E3477" s="470"/>
      <c r="F3477" s="470"/>
      <c r="G3477" s="470"/>
      <c r="H3477" s="470"/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"/>
      <c r="B3478" s="4"/>
      <c r="C3478" s="4"/>
      <c r="D3478" s="4"/>
      <c r="E3478" s="4"/>
      <c r="F3478" s="4"/>
      <c r="G3478" s="4"/>
      <c r="H3478" s="4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80" t="s">
        <v>300</v>
      </c>
      <c r="B3479" s="481"/>
      <c r="C3479" s="481"/>
      <c r="D3479" s="481"/>
      <c r="E3479" s="481"/>
      <c r="F3479" s="481"/>
      <c r="G3479" s="481"/>
      <c r="H3479" s="481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69" t="s">
        <v>8</v>
      </c>
      <c r="B3480" s="470"/>
      <c r="C3480" s="470"/>
      <c r="D3480" s="470"/>
      <c r="E3480" s="470"/>
      <c r="F3480" s="470"/>
      <c r="G3480" s="470"/>
      <c r="H3480" s="470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116"/>
      <c r="B3481" s="116"/>
      <c r="C3481" s="116"/>
      <c r="D3481" s="116"/>
      <c r="E3481" s="116"/>
      <c r="F3481" s="116"/>
      <c r="G3481" s="116"/>
      <c r="H3481" s="116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80" t="s">
        <v>178</v>
      </c>
      <c r="B3482" s="481"/>
      <c r="C3482" s="481"/>
      <c r="D3482" s="481"/>
      <c r="E3482" s="481"/>
      <c r="F3482" s="481"/>
      <c r="G3482" s="481"/>
      <c r="H3482" s="481"/>
      <c r="I3482" s="23"/>
      <c r="P3482"/>
      <c r="Q3482"/>
      <c r="R3482"/>
      <c r="S3482"/>
      <c r="T3482"/>
      <c r="U3482"/>
      <c r="V3482"/>
      <c r="W3482"/>
      <c r="X3482"/>
    </row>
    <row r="3483" spans="1:24" ht="15" customHeight="1" x14ac:dyDescent="0.25">
      <c r="A3483" s="469" t="s">
        <v>16</v>
      </c>
      <c r="B3483" s="470"/>
      <c r="C3483" s="470"/>
      <c r="D3483" s="470"/>
      <c r="E3483" s="470"/>
      <c r="F3483" s="470"/>
      <c r="G3483" s="470"/>
      <c r="H3483" s="470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"/>
      <c r="B3484" s="4"/>
      <c r="C3484" s="4"/>
      <c r="D3484" s="4"/>
      <c r="E3484" s="4"/>
      <c r="F3484" s="4"/>
      <c r="G3484" s="4"/>
      <c r="H3484" s="4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80" t="s">
        <v>242</v>
      </c>
      <c r="B3485" s="481"/>
      <c r="C3485" s="481"/>
      <c r="D3485" s="481"/>
      <c r="E3485" s="481"/>
      <c r="F3485" s="481"/>
      <c r="G3485" s="481"/>
      <c r="H3485" s="481"/>
      <c r="I3485" s="23"/>
    </row>
    <row r="3486" spans="1:24" x14ac:dyDescent="0.25">
      <c r="A3486" s="469" t="s">
        <v>12</v>
      </c>
      <c r="B3486" s="470"/>
      <c r="C3486" s="470"/>
      <c r="D3486" s="470"/>
      <c r="E3486" s="470"/>
      <c r="F3486" s="470"/>
      <c r="G3486" s="470"/>
      <c r="H3486" s="470"/>
      <c r="I3486" s="23"/>
    </row>
    <row r="3487" spans="1:24" x14ac:dyDescent="0.25">
      <c r="A3487" s="139"/>
      <c r="B3487" s="139"/>
      <c r="C3487" s="139"/>
      <c r="D3487" s="139"/>
      <c r="E3487" s="139"/>
      <c r="F3487" s="139"/>
      <c r="G3487" s="139"/>
      <c r="H3487" s="139"/>
      <c r="I3487" s="23"/>
    </row>
    <row r="3488" spans="1:24" x14ac:dyDescent="0.25">
      <c r="A3488" s="480" t="s">
        <v>4026</v>
      </c>
      <c r="B3488" s="481"/>
      <c r="C3488" s="481"/>
      <c r="D3488" s="481"/>
      <c r="E3488" s="481"/>
      <c r="F3488" s="481"/>
      <c r="G3488" s="481"/>
      <c r="H3488" s="481"/>
      <c r="I3488" s="23"/>
      <c r="P3488"/>
      <c r="Q3488"/>
      <c r="R3488"/>
      <c r="S3488"/>
      <c r="T3488"/>
      <c r="U3488"/>
      <c r="V3488"/>
      <c r="W3488"/>
      <c r="X3488"/>
    </row>
    <row r="3489" spans="1:24" ht="15" customHeight="1" x14ac:dyDescent="0.25">
      <c r="A3489" s="469" t="s">
        <v>12</v>
      </c>
      <c r="B3489" s="470"/>
      <c r="C3489" s="470"/>
      <c r="D3489" s="470"/>
      <c r="E3489" s="470"/>
      <c r="F3489" s="470"/>
      <c r="G3489" s="470"/>
      <c r="H3489" s="470"/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398">
        <v>4239</v>
      </c>
      <c r="B3490" s="398" t="s">
        <v>4027</v>
      </c>
      <c r="C3490" s="398" t="s">
        <v>902</v>
      </c>
      <c r="D3490" s="398" t="s">
        <v>287</v>
      </c>
      <c r="E3490" s="398" t="s">
        <v>14</v>
      </c>
      <c r="F3490" s="398">
        <v>900000</v>
      </c>
      <c r="G3490" s="410">
        <v>900000</v>
      </c>
      <c r="H3490" s="398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98">
        <v>4239</v>
      </c>
      <c r="B3491" s="398" t="s">
        <v>4028</v>
      </c>
      <c r="C3491" s="398" t="s">
        <v>902</v>
      </c>
      <c r="D3491" s="398" t="s">
        <v>287</v>
      </c>
      <c r="E3491" s="398" t="s">
        <v>14</v>
      </c>
      <c r="F3491" s="398">
        <v>125000</v>
      </c>
      <c r="G3491" s="410">
        <v>125000</v>
      </c>
      <c r="H3491" s="398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398">
        <v>4239</v>
      </c>
      <c r="B3492" s="398" t="s">
        <v>4029</v>
      </c>
      <c r="C3492" s="398" t="s">
        <v>902</v>
      </c>
      <c r="D3492" s="398" t="s">
        <v>287</v>
      </c>
      <c r="E3492" s="398" t="s">
        <v>14</v>
      </c>
      <c r="F3492" s="398">
        <v>125000</v>
      </c>
      <c r="G3492" s="410">
        <v>125000</v>
      </c>
      <c r="H3492" s="398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98">
        <v>4239</v>
      </c>
      <c r="B3493" s="398" t="s">
        <v>4030</v>
      </c>
      <c r="C3493" s="398" t="s">
        <v>902</v>
      </c>
      <c r="D3493" s="398" t="s">
        <v>287</v>
      </c>
      <c r="E3493" s="398" t="s">
        <v>14</v>
      </c>
      <c r="F3493" s="398">
        <v>80000</v>
      </c>
      <c r="G3493" s="410">
        <v>80000</v>
      </c>
      <c r="H3493" s="398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98">
        <v>4239</v>
      </c>
      <c r="B3494" s="398" t="s">
        <v>4031</v>
      </c>
      <c r="C3494" s="398" t="s">
        <v>902</v>
      </c>
      <c r="D3494" s="398" t="s">
        <v>287</v>
      </c>
      <c r="E3494" s="398" t="s">
        <v>14</v>
      </c>
      <c r="F3494" s="398">
        <v>80000</v>
      </c>
      <c r="G3494" s="410">
        <v>80000</v>
      </c>
      <c r="H3494" s="398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15" customHeight="1" x14ac:dyDescent="0.25">
      <c r="A3495" s="469" t="s">
        <v>8</v>
      </c>
      <c r="B3495" s="470"/>
      <c r="C3495" s="470"/>
      <c r="D3495" s="470"/>
      <c r="E3495" s="470"/>
      <c r="F3495" s="470"/>
      <c r="G3495" s="470"/>
      <c r="H3495" s="470"/>
      <c r="I3495" s="23"/>
      <c r="P3495"/>
      <c r="Q3495"/>
      <c r="R3495"/>
      <c r="S3495"/>
      <c r="T3495"/>
      <c r="U3495"/>
      <c r="V3495"/>
      <c r="W3495"/>
      <c r="X3495"/>
    </row>
    <row r="3496" spans="1:24" ht="15" customHeight="1" x14ac:dyDescent="0.25">
      <c r="A3496" s="398">
        <v>4269</v>
      </c>
      <c r="B3496" s="398" t="s">
        <v>4032</v>
      </c>
      <c r="C3496" s="398" t="s">
        <v>1373</v>
      </c>
      <c r="D3496" s="398" t="s">
        <v>287</v>
      </c>
      <c r="E3496" s="398" t="s">
        <v>10</v>
      </c>
      <c r="F3496" s="398">
        <v>12000</v>
      </c>
      <c r="G3496" s="398">
        <f>+F3496*H3496</f>
        <v>900000</v>
      </c>
      <c r="H3496" s="398">
        <v>75</v>
      </c>
      <c r="I3496" s="23"/>
      <c r="P3496"/>
      <c r="Q3496"/>
      <c r="R3496"/>
      <c r="S3496"/>
      <c r="T3496"/>
      <c r="U3496"/>
      <c r="V3496"/>
      <c r="W3496"/>
      <c r="X3496"/>
    </row>
    <row r="3497" spans="1:24" ht="15" customHeight="1" x14ac:dyDescent="0.25">
      <c r="A3497" s="398">
        <v>4269</v>
      </c>
      <c r="B3497" s="398" t="s">
        <v>4033</v>
      </c>
      <c r="C3497" s="398" t="s">
        <v>3118</v>
      </c>
      <c r="D3497" s="398" t="s">
        <v>287</v>
      </c>
      <c r="E3497" s="398" t="s">
        <v>10</v>
      </c>
      <c r="F3497" s="398">
        <v>10000</v>
      </c>
      <c r="G3497" s="398">
        <f t="shared" ref="G3497:G3498" si="57">+F3497*H3497</f>
        <v>3000000</v>
      </c>
      <c r="H3497" s="398">
        <v>300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398">
        <v>4269</v>
      </c>
      <c r="B3498" s="398" t="s">
        <v>4034</v>
      </c>
      <c r="C3498" s="398" t="s">
        <v>3487</v>
      </c>
      <c r="D3498" s="398" t="s">
        <v>287</v>
      </c>
      <c r="E3498" s="398" t="s">
        <v>10</v>
      </c>
      <c r="F3498" s="398">
        <v>60000</v>
      </c>
      <c r="G3498" s="398">
        <f t="shared" si="57"/>
        <v>900000</v>
      </c>
      <c r="H3498" s="398">
        <v>15</v>
      </c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80" t="s">
        <v>101</v>
      </c>
      <c r="B3499" s="481"/>
      <c r="C3499" s="481"/>
      <c r="D3499" s="481"/>
      <c r="E3499" s="481"/>
      <c r="F3499" s="481"/>
      <c r="G3499" s="481"/>
      <c r="H3499" s="481"/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469" t="s">
        <v>8</v>
      </c>
      <c r="B3500" s="470"/>
      <c r="C3500" s="470"/>
      <c r="D3500" s="470"/>
      <c r="E3500" s="470"/>
      <c r="F3500" s="470"/>
      <c r="G3500" s="470"/>
      <c r="H3500" s="470"/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169"/>
      <c r="B3501" s="169"/>
      <c r="C3501" s="169"/>
      <c r="D3501" s="169"/>
      <c r="E3501" s="169"/>
      <c r="F3501" s="169"/>
      <c r="G3501" s="169"/>
      <c r="H3501" s="169"/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69" t="s">
        <v>12</v>
      </c>
      <c r="B3502" s="470"/>
      <c r="C3502" s="470"/>
      <c r="D3502" s="470"/>
      <c r="E3502" s="470"/>
      <c r="F3502" s="470"/>
      <c r="G3502" s="470"/>
      <c r="H3502" s="470"/>
      <c r="I3502" s="23"/>
      <c r="P3502"/>
      <c r="Q3502"/>
      <c r="R3502"/>
      <c r="S3502"/>
      <c r="T3502"/>
      <c r="U3502"/>
      <c r="V3502"/>
      <c r="W3502"/>
      <c r="X3502"/>
    </row>
    <row r="3503" spans="1:24" ht="40.5" x14ac:dyDescent="0.25">
      <c r="A3503" s="413">
        <v>4239</v>
      </c>
      <c r="B3503" s="413" t="s">
        <v>4166</v>
      </c>
      <c r="C3503" s="413" t="s">
        <v>542</v>
      </c>
      <c r="D3503" s="413" t="s">
        <v>9</v>
      </c>
      <c r="E3503" s="413" t="s">
        <v>14</v>
      </c>
      <c r="F3503" s="413">
        <v>1700000</v>
      </c>
      <c r="G3503" s="413">
        <v>1700000</v>
      </c>
      <c r="H3503" s="413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40.5" x14ac:dyDescent="0.25">
      <c r="A3504" s="413">
        <v>4239</v>
      </c>
      <c r="B3504" s="413" t="s">
        <v>4167</v>
      </c>
      <c r="C3504" s="413" t="s">
        <v>542</v>
      </c>
      <c r="D3504" s="413" t="s">
        <v>9</v>
      </c>
      <c r="E3504" s="413" t="s">
        <v>14</v>
      </c>
      <c r="F3504" s="413">
        <v>500000</v>
      </c>
      <c r="G3504" s="413">
        <v>500000</v>
      </c>
      <c r="H3504" s="413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40.5" x14ac:dyDescent="0.25">
      <c r="A3505" s="413">
        <v>4239</v>
      </c>
      <c r="B3505" s="413" t="s">
        <v>4168</v>
      </c>
      <c r="C3505" s="413" t="s">
        <v>542</v>
      </c>
      <c r="D3505" s="413" t="s">
        <v>9</v>
      </c>
      <c r="E3505" s="413" t="s">
        <v>14</v>
      </c>
      <c r="F3505" s="413">
        <v>1000000</v>
      </c>
      <c r="G3505" s="413">
        <v>1000000</v>
      </c>
      <c r="H3505" s="413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40.5" x14ac:dyDescent="0.25">
      <c r="A3506" s="413">
        <v>4239</v>
      </c>
      <c r="B3506" s="413" t="s">
        <v>4169</v>
      </c>
      <c r="C3506" s="413" t="s">
        <v>542</v>
      </c>
      <c r="D3506" s="413" t="s">
        <v>9</v>
      </c>
      <c r="E3506" s="413" t="s">
        <v>14</v>
      </c>
      <c r="F3506" s="413">
        <v>1000000</v>
      </c>
      <c r="G3506" s="413">
        <v>1000000</v>
      </c>
      <c r="H3506" s="413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40.5" x14ac:dyDescent="0.25">
      <c r="A3507" s="413">
        <v>4239</v>
      </c>
      <c r="B3507" s="413" t="s">
        <v>4170</v>
      </c>
      <c r="C3507" s="413" t="s">
        <v>542</v>
      </c>
      <c r="D3507" s="413" t="s">
        <v>9</v>
      </c>
      <c r="E3507" s="413" t="s">
        <v>14</v>
      </c>
      <c r="F3507" s="413">
        <v>1000000</v>
      </c>
      <c r="G3507" s="413">
        <v>1000000</v>
      </c>
      <c r="H3507" s="413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40.5" x14ac:dyDescent="0.25">
      <c r="A3508" s="413">
        <v>4239</v>
      </c>
      <c r="B3508" s="413" t="s">
        <v>4171</v>
      </c>
      <c r="C3508" s="413" t="s">
        <v>542</v>
      </c>
      <c r="D3508" s="413" t="s">
        <v>9</v>
      </c>
      <c r="E3508" s="413" t="s">
        <v>14</v>
      </c>
      <c r="F3508" s="413">
        <v>1500000</v>
      </c>
      <c r="G3508" s="413">
        <v>1500000</v>
      </c>
      <c r="H3508" s="413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40.5" x14ac:dyDescent="0.25">
      <c r="A3509" s="413">
        <v>4239</v>
      </c>
      <c r="B3509" s="413" t="s">
        <v>4172</v>
      </c>
      <c r="C3509" s="413" t="s">
        <v>542</v>
      </c>
      <c r="D3509" s="413" t="s">
        <v>9</v>
      </c>
      <c r="E3509" s="413" t="s">
        <v>14</v>
      </c>
      <c r="F3509" s="413">
        <v>500000</v>
      </c>
      <c r="G3509" s="413">
        <v>500000</v>
      </c>
      <c r="H3509" s="413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40.5" x14ac:dyDescent="0.25">
      <c r="A3510" s="413">
        <v>4239</v>
      </c>
      <c r="B3510" s="413" t="s">
        <v>1027</v>
      </c>
      <c r="C3510" s="413" t="s">
        <v>542</v>
      </c>
      <c r="D3510" s="413" t="s">
        <v>9</v>
      </c>
      <c r="E3510" s="413" t="s">
        <v>14</v>
      </c>
      <c r="F3510" s="413">
        <v>776000</v>
      </c>
      <c r="G3510" s="413">
        <v>776000</v>
      </c>
      <c r="H3510" s="413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40.5" x14ac:dyDescent="0.25">
      <c r="A3511" s="413">
        <v>4239</v>
      </c>
      <c r="B3511" s="413" t="s">
        <v>1028</v>
      </c>
      <c r="C3511" s="413" t="s">
        <v>542</v>
      </c>
      <c r="D3511" s="413" t="s">
        <v>9</v>
      </c>
      <c r="E3511" s="413" t="s">
        <v>14</v>
      </c>
      <c r="F3511" s="413">
        <v>332000</v>
      </c>
      <c r="G3511" s="413">
        <v>332000</v>
      </c>
      <c r="H3511" s="413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40.5" x14ac:dyDescent="0.25">
      <c r="A3512" s="413">
        <v>4239</v>
      </c>
      <c r="B3512" s="413" t="s">
        <v>1029</v>
      </c>
      <c r="C3512" s="413" t="s">
        <v>542</v>
      </c>
      <c r="D3512" s="413" t="s">
        <v>9</v>
      </c>
      <c r="E3512" s="413" t="s">
        <v>14</v>
      </c>
      <c r="F3512" s="413">
        <v>543000</v>
      </c>
      <c r="G3512" s="413">
        <v>543000</v>
      </c>
      <c r="H3512" s="413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40.5" x14ac:dyDescent="0.25">
      <c r="A3513" s="207">
        <v>4239</v>
      </c>
      <c r="B3513" s="207" t="s">
        <v>1030</v>
      </c>
      <c r="C3513" s="207" t="s">
        <v>542</v>
      </c>
      <c r="D3513" s="207" t="s">
        <v>9</v>
      </c>
      <c r="E3513" s="207" t="s">
        <v>14</v>
      </c>
      <c r="F3513" s="317">
        <v>296000</v>
      </c>
      <c r="G3513" s="317">
        <v>296000</v>
      </c>
      <c r="H3513" s="207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40.5" x14ac:dyDescent="0.25">
      <c r="A3514" s="207">
        <v>4239</v>
      </c>
      <c r="B3514" s="207" t="s">
        <v>1031</v>
      </c>
      <c r="C3514" s="207" t="s">
        <v>542</v>
      </c>
      <c r="D3514" s="207" t="s">
        <v>9</v>
      </c>
      <c r="E3514" s="207" t="s">
        <v>14</v>
      </c>
      <c r="F3514" s="317">
        <v>870000</v>
      </c>
      <c r="G3514" s="317">
        <v>870000</v>
      </c>
      <c r="H3514" s="207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40.5" x14ac:dyDescent="0.25">
      <c r="A3515" s="207">
        <v>4239</v>
      </c>
      <c r="B3515" s="207" t="s">
        <v>1032</v>
      </c>
      <c r="C3515" s="207" t="s">
        <v>542</v>
      </c>
      <c r="D3515" s="207" t="s">
        <v>9</v>
      </c>
      <c r="E3515" s="207" t="s">
        <v>14</v>
      </c>
      <c r="F3515" s="317">
        <v>430000</v>
      </c>
      <c r="G3515" s="317">
        <v>430000</v>
      </c>
      <c r="H3515" s="207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ht="40.5" x14ac:dyDescent="0.25">
      <c r="A3516" s="207">
        <v>4239</v>
      </c>
      <c r="B3516" s="207" t="s">
        <v>1033</v>
      </c>
      <c r="C3516" s="207" t="s">
        <v>542</v>
      </c>
      <c r="D3516" s="207" t="s">
        <v>9</v>
      </c>
      <c r="E3516" s="207" t="s">
        <v>14</v>
      </c>
      <c r="F3516" s="317">
        <v>530000</v>
      </c>
      <c r="G3516" s="317">
        <v>530000</v>
      </c>
      <c r="H3516" s="207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80" t="s">
        <v>2242</v>
      </c>
      <c r="B3517" s="481"/>
      <c r="C3517" s="481"/>
      <c r="D3517" s="481"/>
      <c r="E3517" s="481"/>
      <c r="F3517" s="481"/>
      <c r="G3517" s="481"/>
      <c r="H3517" s="481"/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469" t="s">
        <v>12</v>
      </c>
      <c r="B3518" s="470"/>
      <c r="C3518" s="470"/>
      <c r="D3518" s="470"/>
      <c r="E3518" s="470"/>
      <c r="F3518" s="470"/>
      <c r="G3518" s="470"/>
      <c r="H3518" s="471"/>
      <c r="I3518" s="23"/>
      <c r="P3518"/>
      <c r="Q3518"/>
      <c r="R3518"/>
      <c r="S3518"/>
      <c r="T3518"/>
      <c r="U3518"/>
      <c r="V3518"/>
      <c r="W3518"/>
      <c r="X3518"/>
    </row>
    <row r="3519" spans="1:24" ht="40.5" x14ac:dyDescent="0.25">
      <c r="A3519" s="348">
        <v>4239</v>
      </c>
      <c r="B3519" s="348" t="s">
        <v>2863</v>
      </c>
      <c r="C3519" s="348" t="s">
        <v>479</v>
      </c>
      <c r="D3519" s="348" t="s">
        <v>9</v>
      </c>
      <c r="E3519" s="348" t="s">
        <v>14</v>
      </c>
      <c r="F3519" s="348">
        <v>300000</v>
      </c>
      <c r="G3519" s="348">
        <v>300000</v>
      </c>
      <c r="H3519" s="348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40.5" x14ac:dyDescent="0.25">
      <c r="A3520" s="348">
        <v>4239</v>
      </c>
      <c r="B3520" s="348" t="s">
        <v>2864</v>
      </c>
      <c r="C3520" s="348" t="s">
        <v>479</v>
      </c>
      <c r="D3520" s="348" t="s">
        <v>9</v>
      </c>
      <c r="E3520" s="348" t="s">
        <v>14</v>
      </c>
      <c r="F3520" s="348">
        <v>480000</v>
      </c>
      <c r="G3520" s="348">
        <v>480000</v>
      </c>
      <c r="H3520" s="348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ht="40.5" x14ac:dyDescent="0.25">
      <c r="A3521" s="348">
        <v>4239</v>
      </c>
      <c r="B3521" s="348" t="s">
        <v>2865</v>
      </c>
      <c r="C3521" s="348" t="s">
        <v>479</v>
      </c>
      <c r="D3521" s="348" t="s">
        <v>9</v>
      </c>
      <c r="E3521" s="348" t="s">
        <v>14</v>
      </c>
      <c r="F3521" s="348">
        <v>400000</v>
      </c>
      <c r="G3521" s="348">
        <v>400000</v>
      </c>
      <c r="H3521" s="348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40.5" x14ac:dyDescent="0.25">
      <c r="A3522" s="348">
        <v>4239</v>
      </c>
      <c r="B3522" s="348" t="s">
        <v>2866</v>
      </c>
      <c r="C3522" s="348" t="s">
        <v>479</v>
      </c>
      <c r="D3522" s="348" t="s">
        <v>9</v>
      </c>
      <c r="E3522" s="348" t="s">
        <v>14</v>
      </c>
      <c r="F3522" s="348">
        <v>400000</v>
      </c>
      <c r="G3522" s="348">
        <v>400000</v>
      </c>
      <c r="H3522" s="348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ht="40.5" x14ac:dyDescent="0.25">
      <c r="A3523" s="348">
        <v>4239</v>
      </c>
      <c r="B3523" s="348" t="s">
        <v>2867</v>
      </c>
      <c r="C3523" s="348" t="s">
        <v>479</v>
      </c>
      <c r="D3523" s="348" t="s">
        <v>9</v>
      </c>
      <c r="E3523" s="348" t="s">
        <v>14</v>
      </c>
      <c r="F3523" s="348">
        <v>600000</v>
      </c>
      <c r="G3523" s="348">
        <v>600000</v>
      </c>
      <c r="H3523" s="348">
        <v>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40.5" x14ac:dyDescent="0.25">
      <c r="A3524" s="348">
        <v>4239</v>
      </c>
      <c r="B3524" s="348" t="s">
        <v>2868</v>
      </c>
      <c r="C3524" s="348" t="s">
        <v>479</v>
      </c>
      <c r="D3524" s="348" t="s">
        <v>9</v>
      </c>
      <c r="E3524" s="348" t="s">
        <v>14</v>
      </c>
      <c r="F3524" s="348">
        <v>800000</v>
      </c>
      <c r="G3524" s="348">
        <v>800000</v>
      </c>
      <c r="H3524" s="348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40.5" x14ac:dyDescent="0.25">
      <c r="A3525" s="348">
        <v>4239</v>
      </c>
      <c r="B3525" s="348" t="s">
        <v>2869</v>
      </c>
      <c r="C3525" s="348" t="s">
        <v>479</v>
      </c>
      <c r="D3525" s="348" t="s">
        <v>9</v>
      </c>
      <c r="E3525" s="348" t="s">
        <v>14</v>
      </c>
      <c r="F3525" s="348">
        <v>400000</v>
      </c>
      <c r="G3525" s="348">
        <v>400000</v>
      </c>
      <c r="H3525" s="348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40.5" x14ac:dyDescent="0.25">
      <c r="A3526" s="348">
        <v>4239</v>
      </c>
      <c r="B3526" s="348" t="s">
        <v>2870</v>
      </c>
      <c r="C3526" s="348" t="s">
        <v>479</v>
      </c>
      <c r="D3526" s="348" t="s">
        <v>9</v>
      </c>
      <c r="E3526" s="348" t="s">
        <v>14</v>
      </c>
      <c r="F3526" s="348">
        <v>400000</v>
      </c>
      <c r="G3526" s="348">
        <v>400000</v>
      </c>
      <c r="H3526" s="348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40.5" x14ac:dyDescent="0.25">
      <c r="A3527" s="348">
        <v>4239</v>
      </c>
      <c r="B3527" s="348" t="s">
        <v>2871</v>
      </c>
      <c r="C3527" s="348" t="s">
        <v>479</v>
      </c>
      <c r="D3527" s="348" t="s">
        <v>9</v>
      </c>
      <c r="E3527" s="348" t="s">
        <v>14</v>
      </c>
      <c r="F3527" s="348">
        <v>375000</v>
      </c>
      <c r="G3527" s="348">
        <v>375000</v>
      </c>
      <c r="H3527" s="348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40.5" x14ac:dyDescent="0.25">
      <c r="A3528" s="348">
        <v>4239</v>
      </c>
      <c r="B3528" s="348" t="s">
        <v>2872</v>
      </c>
      <c r="C3528" s="348" t="s">
        <v>479</v>
      </c>
      <c r="D3528" s="348" t="s">
        <v>9</v>
      </c>
      <c r="E3528" s="348" t="s">
        <v>14</v>
      </c>
      <c r="F3528" s="348">
        <v>250000</v>
      </c>
      <c r="G3528" s="348">
        <v>250000</v>
      </c>
      <c r="H3528" s="348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40.5" x14ac:dyDescent="0.25">
      <c r="A3529" s="348">
        <v>4239</v>
      </c>
      <c r="B3529" s="348" t="s">
        <v>2873</v>
      </c>
      <c r="C3529" s="348" t="s">
        <v>479</v>
      </c>
      <c r="D3529" s="348" t="s">
        <v>9</v>
      </c>
      <c r="E3529" s="348" t="s">
        <v>14</v>
      </c>
      <c r="F3529" s="348">
        <v>315000</v>
      </c>
      <c r="G3529" s="348">
        <v>315000</v>
      </c>
      <c r="H3529" s="348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40.5" x14ac:dyDescent="0.25">
      <c r="A3530" s="348">
        <v>4239</v>
      </c>
      <c r="B3530" s="348" t="s">
        <v>2874</v>
      </c>
      <c r="C3530" s="348" t="s">
        <v>479</v>
      </c>
      <c r="D3530" s="348" t="s">
        <v>9</v>
      </c>
      <c r="E3530" s="348" t="s">
        <v>14</v>
      </c>
      <c r="F3530" s="348">
        <v>400000</v>
      </c>
      <c r="G3530" s="348">
        <v>400000</v>
      </c>
      <c r="H3530" s="348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40.5" x14ac:dyDescent="0.25">
      <c r="A3531" s="348">
        <v>4239</v>
      </c>
      <c r="B3531" s="348" t="s">
        <v>2875</v>
      </c>
      <c r="C3531" s="348" t="s">
        <v>479</v>
      </c>
      <c r="D3531" s="348" t="s">
        <v>9</v>
      </c>
      <c r="E3531" s="348" t="s">
        <v>14</v>
      </c>
      <c r="F3531" s="348">
        <v>380000</v>
      </c>
      <c r="G3531" s="348">
        <v>380000</v>
      </c>
      <c r="H3531" s="348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40.5" x14ac:dyDescent="0.25">
      <c r="A3532" s="348" t="s">
        <v>23</v>
      </c>
      <c r="B3532" s="348" t="s">
        <v>2243</v>
      </c>
      <c r="C3532" s="348" t="s">
        <v>479</v>
      </c>
      <c r="D3532" s="348" t="s">
        <v>9</v>
      </c>
      <c r="E3532" s="348" t="s">
        <v>14</v>
      </c>
      <c r="F3532" s="348">
        <v>1200000</v>
      </c>
      <c r="G3532" s="348">
        <v>1200000</v>
      </c>
      <c r="H3532" s="348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40.5" x14ac:dyDescent="0.25">
      <c r="A3533" s="348" t="s">
        <v>23</v>
      </c>
      <c r="B3533" s="348" t="s">
        <v>2244</v>
      </c>
      <c r="C3533" s="348" t="s">
        <v>479</v>
      </c>
      <c r="D3533" s="348" t="s">
        <v>9</v>
      </c>
      <c r="E3533" s="348" t="s">
        <v>14</v>
      </c>
      <c r="F3533" s="348">
        <v>650000</v>
      </c>
      <c r="G3533" s="348">
        <v>650000</v>
      </c>
      <c r="H3533" s="348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40.5" x14ac:dyDescent="0.25">
      <c r="A3534" s="348" t="s">
        <v>23</v>
      </c>
      <c r="B3534" s="348" t="s">
        <v>2245</v>
      </c>
      <c r="C3534" s="348" t="s">
        <v>479</v>
      </c>
      <c r="D3534" s="348" t="s">
        <v>9</v>
      </c>
      <c r="E3534" s="348" t="s">
        <v>14</v>
      </c>
      <c r="F3534" s="348">
        <v>450000</v>
      </c>
      <c r="G3534" s="348">
        <v>450000</v>
      </c>
      <c r="H3534" s="348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80" t="s">
        <v>299</v>
      </c>
      <c r="B3535" s="481"/>
      <c r="C3535" s="481"/>
      <c r="D3535" s="481"/>
      <c r="E3535" s="481"/>
      <c r="F3535" s="481"/>
      <c r="G3535" s="481"/>
      <c r="H3535" s="481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469" t="s">
        <v>12</v>
      </c>
      <c r="B3536" s="470"/>
      <c r="C3536" s="470"/>
      <c r="D3536" s="470"/>
      <c r="E3536" s="470"/>
      <c r="F3536" s="470"/>
      <c r="G3536" s="470"/>
      <c r="H3536" s="470"/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118"/>
      <c r="B3537" s="118"/>
      <c r="C3537" s="118"/>
      <c r="D3537" s="118"/>
      <c r="E3537" s="118"/>
      <c r="F3537" s="118"/>
      <c r="G3537" s="118"/>
      <c r="H3537" s="118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80" t="s">
        <v>213</v>
      </c>
      <c r="B3538" s="481"/>
      <c r="C3538" s="481"/>
      <c r="D3538" s="481"/>
      <c r="E3538" s="481"/>
      <c r="F3538" s="481"/>
      <c r="G3538" s="481"/>
      <c r="H3538" s="481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69" t="s">
        <v>12</v>
      </c>
      <c r="B3539" s="470"/>
      <c r="C3539" s="470"/>
      <c r="D3539" s="470"/>
      <c r="E3539" s="470"/>
      <c r="F3539" s="470"/>
      <c r="G3539" s="470"/>
      <c r="H3539" s="470"/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2"/>
      <c r="B3540" s="35"/>
      <c r="C3540" s="35"/>
      <c r="D3540" s="13"/>
      <c r="E3540" s="13"/>
      <c r="F3540" s="40"/>
      <c r="G3540" s="40"/>
      <c r="H3540" s="41"/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80" t="s">
        <v>319</v>
      </c>
      <c r="B3541" s="481"/>
      <c r="C3541" s="481"/>
      <c r="D3541" s="481"/>
      <c r="E3541" s="481"/>
      <c r="F3541" s="481"/>
      <c r="G3541" s="481"/>
      <c r="H3541" s="481"/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69" t="s">
        <v>12</v>
      </c>
      <c r="B3542" s="470"/>
      <c r="C3542" s="470"/>
      <c r="D3542" s="470"/>
      <c r="E3542" s="470"/>
      <c r="F3542" s="470"/>
      <c r="G3542" s="470"/>
      <c r="H3542" s="470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131"/>
      <c r="B3543" s="131"/>
      <c r="C3543" s="131"/>
      <c r="D3543" s="131"/>
      <c r="E3543" s="131"/>
      <c r="F3543" s="131"/>
      <c r="G3543" s="131"/>
      <c r="H3543" s="131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80" t="s">
        <v>288</v>
      </c>
      <c r="B3544" s="481"/>
      <c r="C3544" s="481"/>
      <c r="D3544" s="481"/>
      <c r="E3544" s="481"/>
      <c r="F3544" s="481"/>
      <c r="G3544" s="481"/>
      <c r="H3544" s="481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69" t="s">
        <v>12</v>
      </c>
      <c r="B3545" s="470"/>
      <c r="C3545" s="470"/>
      <c r="D3545" s="470"/>
      <c r="E3545" s="470"/>
      <c r="F3545" s="470"/>
      <c r="G3545" s="470"/>
      <c r="H3545" s="470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99"/>
      <c r="B3546" s="99"/>
      <c r="C3546" s="99"/>
      <c r="D3546" s="99"/>
      <c r="E3546" s="99"/>
      <c r="F3546" s="99"/>
      <c r="G3546" s="99"/>
      <c r="H3546" s="99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80" t="s">
        <v>325</v>
      </c>
      <c r="B3547" s="481"/>
      <c r="C3547" s="481"/>
      <c r="D3547" s="481"/>
      <c r="E3547" s="481"/>
      <c r="F3547" s="481"/>
      <c r="G3547" s="481"/>
      <c r="H3547" s="481"/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469" t="s">
        <v>12</v>
      </c>
      <c r="B3548" s="470"/>
      <c r="C3548" s="470"/>
      <c r="D3548" s="470"/>
      <c r="E3548" s="470"/>
      <c r="F3548" s="470"/>
      <c r="G3548" s="470"/>
      <c r="H3548" s="470"/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142"/>
      <c r="B3549" s="142"/>
      <c r="C3549" s="142"/>
      <c r="D3549" s="142"/>
      <c r="E3549" s="142"/>
      <c r="F3549" s="142"/>
      <c r="G3549" s="142"/>
      <c r="H3549" s="142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469" t="s">
        <v>16</v>
      </c>
      <c r="B3550" s="470"/>
      <c r="C3550" s="470"/>
      <c r="D3550" s="470"/>
      <c r="E3550" s="470"/>
      <c r="F3550" s="470"/>
      <c r="G3550" s="470"/>
      <c r="H3550" s="471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141"/>
      <c r="B3551" s="141"/>
      <c r="C3551" s="141"/>
      <c r="D3551" s="141"/>
      <c r="E3551" s="141"/>
      <c r="F3551" s="141"/>
      <c r="G3551" s="141"/>
      <c r="H3551" s="141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80" t="s">
        <v>692</v>
      </c>
      <c r="B3552" s="481"/>
      <c r="C3552" s="481"/>
      <c r="D3552" s="481"/>
      <c r="E3552" s="481"/>
      <c r="F3552" s="481"/>
      <c r="G3552" s="481"/>
      <c r="H3552" s="481"/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69" t="s">
        <v>12</v>
      </c>
      <c r="B3553" s="470"/>
      <c r="C3553" s="470"/>
      <c r="D3553" s="470"/>
      <c r="E3553" s="470"/>
      <c r="F3553" s="470"/>
      <c r="G3553" s="470"/>
      <c r="H3553" s="470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">
        <v>4239</v>
      </c>
      <c r="B3554" s="4" t="s">
        <v>3081</v>
      </c>
      <c r="C3554" s="4" t="s">
        <v>32</v>
      </c>
      <c r="D3554" s="4" t="s">
        <v>13</v>
      </c>
      <c r="E3554" s="4" t="s">
        <v>14</v>
      </c>
      <c r="F3554" s="4">
        <v>1000000</v>
      </c>
      <c r="G3554" s="4">
        <v>1000000</v>
      </c>
      <c r="H3554" s="4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">
        <v>4239</v>
      </c>
      <c r="B3555" s="4" t="s">
        <v>3080</v>
      </c>
      <c r="C3555" s="4" t="s">
        <v>32</v>
      </c>
      <c r="D3555" s="4" t="s">
        <v>13</v>
      </c>
      <c r="E3555" s="4" t="s">
        <v>14</v>
      </c>
      <c r="F3555" s="4">
        <v>1000000</v>
      </c>
      <c r="G3555" s="4">
        <v>1000000</v>
      </c>
      <c r="H3555" s="4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80" t="s">
        <v>1024</v>
      </c>
      <c r="B3556" s="481"/>
      <c r="C3556" s="481"/>
      <c r="D3556" s="481"/>
      <c r="E3556" s="481"/>
      <c r="F3556" s="481"/>
      <c r="G3556" s="481"/>
      <c r="H3556" s="481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69" t="s">
        <v>12</v>
      </c>
      <c r="B3557" s="470"/>
      <c r="C3557" s="470"/>
      <c r="D3557" s="470"/>
      <c r="E3557" s="470"/>
      <c r="F3557" s="470"/>
      <c r="G3557" s="470"/>
      <c r="H3557" s="470"/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206">
        <v>5113</v>
      </c>
      <c r="B3558" s="206" t="s">
        <v>1025</v>
      </c>
      <c r="C3558" s="206" t="s">
        <v>1026</v>
      </c>
      <c r="D3558" s="206" t="s">
        <v>426</v>
      </c>
      <c r="E3558" s="206" t="s">
        <v>14</v>
      </c>
      <c r="F3558" s="317">
        <v>8990000</v>
      </c>
      <c r="G3558" s="317">
        <v>8990000</v>
      </c>
      <c r="H3558" s="206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69" t="s">
        <v>12</v>
      </c>
      <c r="B3559" s="470"/>
      <c r="C3559" s="470"/>
      <c r="D3559" s="470"/>
      <c r="E3559" s="470"/>
      <c r="F3559" s="470"/>
      <c r="G3559" s="470"/>
      <c r="H3559" s="470"/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206">
        <v>5113</v>
      </c>
      <c r="B3560" s="215" t="s">
        <v>1074</v>
      </c>
      <c r="C3560" s="215" t="s">
        <v>499</v>
      </c>
      <c r="D3560" s="215" t="s">
        <v>15</v>
      </c>
      <c r="E3560" s="215" t="s">
        <v>14</v>
      </c>
      <c r="F3560" s="317">
        <v>34000</v>
      </c>
      <c r="G3560" s="317">
        <v>34000</v>
      </c>
      <c r="H3560" s="215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80" t="s">
        <v>102</v>
      </c>
      <c r="B3561" s="481"/>
      <c r="C3561" s="481"/>
      <c r="D3561" s="481"/>
      <c r="E3561" s="481"/>
      <c r="F3561" s="481"/>
      <c r="G3561" s="481"/>
      <c r="H3561" s="481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69" t="s">
        <v>12</v>
      </c>
      <c r="B3562" s="470"/>
      <c r="C3562" s="470"/>
      <c r="D3562" s="470"/>
      <c r="E3562" s="470"/>
      <c r="F3562" s="470"/>
      <c r="G3562" s="470"/>
      <c r="H3562" s="470"/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4"/>
      <c r="B3563" s="4"/>
      <c r="C3563" s="4"/>
      <c r="D3563" s="4"/>
      <c r="E3563" s="4"/>
      <c r="F3563" s="4"/>
      <c r="G3563" s="4"/>
      <c r="H3563" s="4"/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469" t="s">
        <v>8</v>
      </c>
      <c r="B3564" s="470"/>
      <c r="C3564" s="470"/>
      <c r="D3564" s="470"/>
      <c r="E3564" s="470"/>
      <c r="F3564" s="470"/>
      <c r="G3564" s="470"/>
      <c r="H3564" s="470"/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136"/>
      <c r="B3565" s="136"/>
      <c r="C3565" s="136"/>
      <c r="D3565" s="136"/>
      <c r="E3565" s="136"/>
      <c r="F3565" s="136"/>
      <c r="G3565" s="136"/>
      <c r="H3565" s="136"/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502" t="s">
        <v>33</v>
      </c>
      <c r="B3566" s="503"/>
      <c r="C3566" s="503"/>
      <c r="D3566" s="503"/>
      <c r="E3566" s="503"/>
      <c r="F3566" s="503"/>
      <c r="G3566" s="503"/>
      <c r="H3566" s="503"/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69" t="s">
        <v>8</v>
      </c>
      <c r="B3567" s="470"/>
      <c r="C3567" s="470"/>
      <c r="D3567" s="470"/>
      <c r="E3567" s="470"/>
      <c r="F3567" s="470"/>
      <c r="G3567" s="470"/>
      <c r="H3567" s="470"/>
      <c r="I3567" s="23"/>
      <c r="P3567"/>
      <c r="Q3567"/>
      <c r="R3567"/>
      <c r="S3567"/>
      <c r="T3567"/>
      <c r="U3567"/>
      <c r="V3567"/>
      <c r="W3567"/>
      <c r="X3567"/>
    </row>
    <row r="3568" spans="1:24" s="459" customFormat="1" x14ac:dyDescent="0.25">
      <c r="A3568" s="208">
        <v>4264</v>
      </c>
      <c r="B3568" s="208" t="s">
        <v>4710</v>
      </c>
      <c r="C3568" s="208" t="s">
        <v>265</v>
      </c>
      <c r="D3568" s="208" t="s">
        <v>9</v>
      </c>
      <c r="E3568" s="208" t="s">
        <v>11</v>
      </c>
      <c r="F3568" s="208">
        <v>480</v>
      </c>
      <c r="G3568" s="208">
        <f>+F3568*H3568</f>
        <v>6888000</v>
      </c>
      <c r="H3568" s="208">
        <v>14350</v>
      </c>
      <c r="I3568" s="462"/>
    </row>
    <row r="3569" spans="1:24" ht="24" x14ac:dyDescent="0.25">
      <c r="A3569" s="208">
        <v>5122</v>
      </c>
      <c r="B3569" s="208" t="s">
        <v>3470</v>
      </c>
      <c r="C3569" s="208" t="s">
        <v>3471</v>
      </c>
      <c r="D3569" s="208" t="s">
        <v>9</v>
      </c>
      <c r="E3569" s="208" t="s">
        <v>10</v>
      </c>
      <c r="F3569" s="208">
        <v>550000</v>
      </c>
      <c r="G3569" s="208">
        <v>550000</v>
      </c>
      <c r="H3569" s="208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x14ac:dyDescent="0.25">
      <c r="A3570" s="208">
        <v>4269</v>
      </c>
      <c r="B3570" s="208" t="s">
        <v>2017</v>
      </c>
      <c r="C3570" s="208" t="s">
        <v>696</v>
      </c>
      <c r="D3570" s="208" t="s">
        <v>9</v>
      </c>
      <c r="E3570" s="208" t="s">
        <v>10</v>
      </c>
      <c r="F3570" s="208">
        <v>1000</v>
      </c>
      <c r="G3570" s="208">
        <f>H3570*F3570</f>
        <v>300000</v>
      </c>
      <c r="H3570" s="208">
        <v>300</v>
      </c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208">
        <v>4269</v>
      </c>
      <c r="B3571" s="208" t="s">
        <v>2018</v>
      </c>
      <c r="C3571" s="208" t="s">
        <v>699</v>
      </c>
      <c r="D3571" s="208" t="s">
        <v>9</v>
      </c>
      <c r="E3571" s="208" t="s">
        <v>10</v>
      </c>
      <c r="F3571" s="208">
        <v>30000</v>
      </c>
      <c r="G3571" s="208">
        <f t="shared" ref="G3571:G3572" si="58">H3571*F3571</f>
        <v>360000</v>
      </c>
      <c r="H3571" s="208">
        <v>12</v>
      </c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208">
        <v>4269</v>
      </c>
      <c r="B3572" s="208" t="s">
        <v>2019</v>
      </c>
      <c r="C3572" s="208" t="s">
        <v>699</v>
      </c>
      <c r="D3572" s="208" t="s">
        <v>9</v>
      </c>
      <c r="E3572" s="208" t="s">
        <v>10</v>
      </c>
      <c r="F3572" s="208">
        <v>10000</v>
      </c>
      <c r="G3572" s="208">
        <f t="shared" si="58"/>
        <v>340000</v>
      </c>
      <c r="H3572" s="208">
        <v>34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208">
        <v>4261</v>
      </c>
      <c r="B3573" s="208" t="s">
        <v>1354</v>
      </c>
      <c r="C3573" s="208" t="s">
        <v>658</v>
      </c>
      <c r="D3573" s="208" t="s">
        <v>9</v>
      </c>
      <c r="E3573" s="208" t="s">
        <v>588</v>
      </c>
      <c r="F3573" s="208">
        <f>G3573/H3573</f>
        <v>620</v>
      </c>
      <c r="G3573" s="208">
        <v>1116000</v>
      </c>
      <c r="H3573" s="208">
        <v>1800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208" t="s">
        <v>744</v>
      </c>
      <c r="B3574" s="208" t="s">
        <v>728</v>
      </c>
      <c r="C3574" s="208" t="s">
        <v>265</v>
      </c>
      <c r="D3574" s="208" t="s">
        <v>9</v>
      </c>
      <c r="E3574" s="208" t="s">
        <v>11</v>
      </c>
      <c r="F3574" s="208">
        <v>490</v>
      </c>
      <c r="G3574" s="208">
        <f>F3574*H3574</f>
        <v>7031500</v>
      </c>
      <c r="H3574" s="208">
        <v>14350</v>
      </c>
      <c r="I3574" s="23"/>
      <c r="P3574"/>
      <c r="Q3574"/>
      <c r="R3574"/>
      <c r="S3574"/>
      <c r="T3574"/>
      <c r="U3574"/>
      <c r="V3574"/>
      <c r="W3574"/>
      <c r="X3574"/>
    </row>
    <row r="3575" spans="1:24" ht="24" x14ac:dyDescent="0.25">
      <c r="A3575" s="208" t="s">
        <v>2426</v>
      </c>
      <c r="B3575" s="208" t="s">
        <v>2323</v>
      </c>
      <c r="C3575" s="208" t="s">
        <v>596</v>
      </c>
      <c r="D3575" s="208" t="s">
        <v>9</v>
      </c>
      <c r="E3575" s="208" t="s">
        <v>10</v>
      </c>
      <c r="F3575" s="208">
        <v>70</v>
      </c>
      <c r="G3575" s="208">
        <f>F3575*H3575</f>
        <v>7000</v>
      </c>
      <c r="H3575" s="208">
        <v>100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208" t="s">
        <v>2426</v>
      </c>
      <c r="B3576" s="208" t="s">
        <v>2324</v>
      </c>
      <c r="C3576" s="208" t="s">
        <v>622</v>
      </c>
      <c r="D3576" s="208" t="s">
        <v>9</v>
      </c>
      <c r="E3576" s="208" t="s">
        <v>10</v>
      </c>
      <c r="F3576" s="208">
        <v>100</v>
      </c>
      <c r="G3576" s="208">
        <f t="shared" ref="G3576:G3639" si="59">F3576*H3576</f>
        <v>10000</v>
      </c>
      <c r="H3576" s="208">
        <v>100</v>
      </c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208" t="s">
        <v>2426</v>
      </c>
      <c r="B3577" s="208" t="s">
        <v>2325</v>
      </c>
      <c r="C3577" s="208" t="s">
        <v>610</v>
      </c>
      <c r="D3577" s="208" t="s">
        <v>9</v>
      </c>
      <c r="E3577" s="208" t="s">
        <v>10</v>
      </c>
      <c r="F3577" s="208">
        <v>700</v>
      </c>
      <c r="G3577" s="208">
        <f t="shared" si="59"/>
        <v>70000</v>
      </c>
      <c r="H3577" s="208">
        <v>100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208" t="s">
        <v>2426</v>
      </c>
      <c r="B3578" s="208" t="s">
        <v>2326</v>
      </c>
      <c r="C3578" s="208" t="s">
        <v>2327</v>
      </c>
      <c r="D3578" s="208" t="s">
        <v>9</v>
      </c>
      <c r="E3578" s="208" t="s">
        <v>10</v>
      </c>
      <c r="F3578" s="208">
        <v>1000</v>
      </c>
      <c r="G3578" s="208">
        <f t="shared" si="59"/>
        <v>150000</v>
      </c>
      <c r="H3578" s="208">
        <v>150</v>
      </c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208" t="s">
        <v>2426</v>
      </c>
      <c r="B3579" s="208" t="s">
        <v>2328</v>
      </c>
      <c r="C3579" s="208" t="s">
        <v>670</v>
      </c>
      <c r="D3579" s="208" t="s">
        <v>9</v>
      </c>
      <c r="E3579" s="208" t="s">
        <v>10</v>
      </c>
      <c r="F3579" s="208">
        <v>800</v>
      </c>
      <c r="G3579" s="208">
        <f t="shared" si="59"/>
        <v>16000</v>
      </c>
      <c r="H3579" s="208">
        <v>20</v>
      </c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208" t="s">
        <v>2426</v>
      </c>
      <c r="B3580" s="208" t="s">
        <v>2329</v>
      </c>
      <c r="C3580" s="208" t="s">
        <v>606</v>
      </c>
      <c r="D3580" s="208" t="s">
        <v>9</v>
      </c>
      <c r="E3580" s="208" t="s">
        <v>10</v>
      </c>
      <c r="F3580" s="208">
        <v>1500</v>
      </c>
      <c r="G3580" s="208">
        <f t="shared" si="59"/>
        <v>45000</v>
      </c>
      <c r="H3580" s="208">
        <v>30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4" x14ac:dyDescent="0.25">
      <c r="A3581" s="208" t="s">
        <v>2426</v>
      </c>
      <c r="B3581" s="208" t="s">
        <v>2330</v>
      </c>
      <c r="C3581" s="208" t="s">
        <v>639</v>
      </c>
      <c r="D3581" s="208" t="s">
        <v>9</v>
      </c>
      <c r="E3581" s="208" t="s">
        <v>10</v>
      </c>
      <c r="F3581" s="208">
        <v>150</v>
      </c>
      <c r="G3581" s="208">
        <f t="shared" si="59"/>
        <v>45750</v>
      </c>
      <c r="H3581" s="208">
        <v>305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208" t="s">
        <v>2426</v>
      </c>
      <c r="B3582" s="208" t="s">
        <v>2331</v>
      </c>
      <c r="C3582" s="208" t="s">
        <v>452</v>
      </c>
      <c r="D3582" s="208" t="s">
        <v>9</v>
      </c>
      <c r="E3582" s="208" t="s">
        <v>10</v>
      </c>
      <c r="F3582" s="208">
        <v>300000</v>
      </c>
      <c r="G3582" s="208">
        <f t="shared" si="59"/>
        <v>1500000</v>
      </c>
      <c r="H3582" s="208">
        <v>5</v>
      </c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208" t="s">
        <v>2426</v>
      </c>
      <c r="B3583" s="208" t="s">
        <v>2332</v>
      </c>
      <c r="C3583" s="208" t="s">
        <v>455</v>
      </c>
      <c r="D3583" s="208" t="s">
        <v>9</v>
      </c>
      <c r="E3583" s="208" t="s">
        <v>10</v>
      </c>
      <c r="F3583" s="208">
        <v>45000</v>
      </c>
      <c r="G3583" s="208">
        <f t="shared" si="59"/>
        <v>45000</v>
      </c>
      <c r="H3583" s="208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208" t="s">
        <v>2426</v>
      </c>
      <c r="B3584" s="208" t="s">
        <v>2333</v>
      </c>
      <c r="C3584" s="208" t="s">
        <v>2334</v>
      </c>
      <c r="D3584" s="208" t="s">
        <v>9</v>
      </c>
      <c r="E3584" s="208" t="s">
        <v>10</v>
      </c>
      <c r="F3584" s="208">
        <v>2500</v>
      </c>
      <c r="G3584" s="208">
        <f t="shared" si="59"/>
        <v>50000</v>
      </c>
      <c r="H3584" s="208">
        <v>20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4" x14ac:dyDescent="0.25">
      <c r="A3585" s="208" t="s">
        <v>2426</v>
      </c>
      <c r="B3585" s="208" t="s">
        <v>2335</v>
      </c>
      <c r="C3585" s="208" t="s">
        <v>1518</v>
      </c>
      <c r="D3585" s="208" t="s">
        <v>9</v>
      </c>
      <c r="E3585" s="208" t="s">
        <v>10</v>
      </c>
      <c r="F3585" s="208">
        <v>25000</v>
      </c>
      <c r="G3585" s="208">
        <f t="shared" si="59"/>
        <v>150000</v>
      </c>
      <c r="H3585" s="208">
        <v>6</v>
      </c>
      <c r="I3585" s="23"/>
      <c r="P3585"/>
      <c r="Q3585"/>
      <c r="R3585"/>
      <c r="S3585"/>
      <c r="T3585"/>
      <c r="U3585"/>
      <c r="V3585"/>
      <c r="W3585"/>
      <c r="X3585"/>
    </row>
    <row r="3586" spans="1:24" ht="24" x14ac:dyDescent="0.25">
      <c r="A3586" s="208" t="s">
        <v>2426</v>
      </c>
      <c r="B3586" s="208" t="s">
        <v>2336</v>
      </c>
      <c r="C3586" s="208" t="s">
        <v>1518</v>
      </c>
      <c r="D3586" s="208" t="s">
        <v>9</v>
      </c>
      <c r="E3586" s="208" t="s">
        <v>10</v>
      </c>
      <c r="F3586" s="208">
        <v>17000</v>
      </c>
      <c r="G3586" s="208">
        <f t="shared" si="59"/>
        <v>68000</v>
      </c>
      <c r="H3586" s="208">
        <v>4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4" x14ac:dyDescent="0.25">
      <c r="A3587" s="208" t="s">
        <v>2426</v>
      </c>
      <c r="B3587" s="208" t="s">
        <v>2337</v>
      </c>
      <c r="C3587" s="208" t="s">
        <v>1518</v>
      </c>
      <c r="D3587" s="208" t="s">
        <v>9</v>
      </c>
      <c r="E3587" s="208" t="s">
        <v>10</v>
      </c>
      <c r="F3587" s="208">
        <v>10000</v>
      </c>
      <c r="G3587" s="208">
        <f t="shared" si="59"/>
        <v>20000</v>
      </c>
      <c r="H3587" s="208">
        <v>2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208" t="s">
        <v>2426</v>
      </c>
      <c r="B3588" s="208" t="s">
        <v>2338</v>
      </c>
      <c r="C3588" s="208" t="s">
        <v>1520</v>
      </c>
      <c r="D3588" s="208" t="s">
        <v>9</v>
      </c>
      <c r="E3588" s="208" t="s">
        <v>10</v>
      </c>
      <c r="F3588" s="208">
        <v>4000</v>
      </c>
      <c r="G3588" s="208">
        <f t="shared" si="59"/>
        <v>40000</v>
      </c>
      <c r="H3588" s="208">
        <v>10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208" t="s">
        <v>2426</v>
      </c>
      <c r="B3589" s="208" t="s">
        <v>2339</v>
      </c>
      <c r="C3589" s="208" t="s">
        <v>2340</v>
      </c>
      <c r="D3589" s="208" t="s">
        <v>9</v>
      </c>
      <c r="E3589" s="208" t="s">
        <v>10</v>
      </c>
      <c r="F3589" s="208">
        <v>6000</v>
      </c>
      <c r="G3589" s="208">
        <f t="shared" si="59"/>
        <v>60000</v>
      </c>
      <c r="H3589" s="208">
        <v>10</v>
      </c>
      <c r="I3589" s="23"/>
      <c r="P3589"/>
      <c r="Q3589"/>
      <c r="R3589"/>
      <c r="S3589"/>
      <c r="T3589"/>
      <c r="U3589"/>
      <c r="V3589"/>
      <c r="W3589"/>
      <c r="X3589"/>
    </row>
    <row r="3590" spans="1:24" ht="36" x14ac:dyDescent="0.25">
      <c r="A3590" s="208" t="s">
        <v>2426</v>
      </c>
      <c r="B3590" s="208" t="s">
        <v>2341</v>
      </c>
      <c r="C3590" s="208" t="s">
        <v>2342</v>
      </c>
      <c r="D3590" s="208" t="s">
        <v>9</v>
      </c>
      <c r="E3590" s="208" t="s">
        <v>10</v>
      </c>
      <c r="F3590" s="208">
        <v>255000</v>
      </c>
      <c r="G3590" s="208">
        <f t="shared" si="59"/>
        <v>765000</v>
      </c>
      <c r="H3590" s="208">
        <v>3</v>
      </c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208" t="s">
        <v>2426</v>
      </c>
      <c r="B3591" s="208" t="s">
        <v>2343</v>
      </c>
      <c r="C3591" s="208" t="s">
        <v>859</v>
      </c>
      <c r="D3591" s="208" t="s">
        <v>9</v>
      </c>
      <c r="E3591" s="208" t="s">
        <v>10</v>
      </c>
      <c r="F3591" s="208">
        <v>200</v>
      </c>
      <c r="G3591" s="208">
        <f t="shared" si="59"/>
        <v>2000</v>
      </c>
      <c r="H3591" s="208">
        <v>10</v>
      </c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208" t="s">
        <v>2426</v>
      </c>
      <c r="B3592" s="208" t="s">
        <v>2344</v>
      </c>
      <c r="C3592" s="208" t="s">
        <v>2345</v>
      </c>
      <c r="D3592" s="208" t="s">
        <v>9</v>
      </c>
      <c r="E3592" s="208" t="s">
        <v>10</v>
      </c>
      <c r="F3592" s="208">
        <v>1500</v>
      </c>
      <c r="G3592" s="208">
        <f t="shared" si="59"/>
        <v>15000</v>
      </c>
      <c r="H3592" s="208">
        <v>10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208" t="s">
        <v>2426</v>
      </c>
      <c r="B3593" s="208" t="s">
        <v>2346</v>
      </c>
      <c r="C3593" s="208" t="s">
        <v>1548</v>
      </c>
      <c r="D3593" s="208" t="s">
        <v>9</v>
      </c>
      <c r="E3593" s="208" t="s">
        <v>10</v>
      </c>
      <c r="F3593" s="208">
        <v>600</v>
      </c>
      <c r="G3593" s="208">
        <f t="shared" si="59"/>
        <v>12000</v>
      </c>
      <c r="H3593" s="208">
        <v>20</v>
      </c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208" t="s">
        <v>2426</v>
      </c>
      <c r="B3594" s="208" t="s">
        <v>2347</v>
      </c>
      <c r="C3594" s="208" t="s">
        <v>1549</v>
      </c>
      <c r="D3594" s="208" t="s">
        <v>9</v>
      </c>
      <c r="E3594" s="208" t="s">
        <v>10</v>
      </c>
      <c r="F3594" s="208">
        <v>3000</v>
      </c>
      <c r="G3594" s="208">
        <f t="shared" si="59"/>
        <v>90000</v>
      </c>
      <c r="H3594" s="208">
        <v>30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208" t="s">
        <v>2426</v>
      </c>
      <c r="B3595" s="208" t="s">
        <v>2348</v>
      </c>
      <c r="C3595" s="208" t="s">
        <v>2349</v>
      </c>
      <c r="D3595" s="208" t="s">
        <v>9</v>
      </c>
      <c r="E3595" s="208" t="s">
        <v>588</v>
      </c>
      <c r="F3595" s="208">
        <v>5000</v>
      </c>
      <c r="G3595" s="208">
        <f t="shared" si="59"/>
        <v>5000</v>
      </c>
      <c r="H3595" s="208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208" t="s">
        <v>2426</v>
      </c>
      <c r="B3596" s="208" t="s">
        <v>2350</v>
      </c>
      <c r="C3596" s="208" t="s">
        <v>2351</v>
      </c>
      <c r="D3596" s="208" t="s">
        <v>9</v>
      </c>
      <c r="E3596" s="208" t="s">
        <v>10</v>
      </c>
      <c r="F3596" s="208">
        <v>5000</v>
      </c>
      <c r="G3596" s="208">
        <f t="shared" si="59"/>
        <v>50000</v>
      </c>
      <c r="H3596" s="208">
        <v>10</v>
      </c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208" t="s">
        <v>2426</v>
      </c>
      <c r="B3597" s="208" t="s">
        <v>2352</v>
      </c>
      <c r="C3597" s="208" t="s">
        <v>2351</v>
      </c>
      <c r="D3597" s="208" t="s">
        <v>9</v>
      </c>
      <c r="E3597" s="208" t="s">
        <v>10</v>
      </c>
      <c r="F3597" s="208">
        <v>4000</v>
      </c>
      <c r="G3597" s="208">
        <f t="shared" si="59"/>
        <v>40000</v>
      </c>
      <c r="H3597" s="208">
        <v>10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208" t="s">
        <v>2426</v>
      </c>
      <c r="B3598" s="208" t="s">
        <v>2353</v>
      </c>
      <c r="C3598" s="208" t="s">
        <v>2351</v>
      </c>
      <c r="D3598" s="208" t="s">
        <v>9</v>
      </c>
      <c r="E3598" s="208" t="s">
        <v>10</v>
      </c>
      <c r="F3598" s="208">
        <v>6000</v>
      </c>
      <c r="G3598" s="208">
        <f t="shared" si="59"/>
        <v>276000</v>
      </c>
      <c r="H3598" s="208">
        <v>46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208" t="s">
        <v>2426</v>
      </c>
      <c r="B3599" s="208" t="s">
        <v>2354</v>
      </c>
      <c r="C3599" s="208" t="s">
        <v>2355</v>
      </c>
      <c r="D3599" s="208" t="s">
        <v>9</v>
      </c>
      <c r="E3599" s="208" t="s">
        <v>900</v>
      </c>
      <c r="F3599" s="208">
        <v>200</v>
      </c>
      <c r="G3599" s="208">
        <f t="shared" si="59"/>
        <v>60000</v>
      </c>
      <c r="H3599" s="208">
        <v>300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208" t="s">
        <v>2426</v>
      </c>
      <c r="B3600" s="208" t="s">
        <v>2356</v>
      </c>
      <c r="C3600" s="208" t="s">
        <v>2256</v>
      </c>
      <c r="D3600" s="208" t="s">
        <v>9</v>
      </c>
      <c r="E3600" s="208" t="s">
        <v>10</v>
      </c>
      <c r="F3600" s="208">
        <v>31000</v>
      </c>
      <c r="G3600" s="208">
        <f t="shared" si="59"/>
        <v>620000</v>
      </c>
      <c r="H3600" s="208">
        <v>20</v>
      </c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208" t="s">
        <v>2426</v>
      </c>
      <c r="B3601" s="208" t="s">
        <v>2357</v>
      </c>
      <c r="C3601" s="208" t="s">
        <v>2358</v>
      </c>
      <c r="D3601" s="208" t="s">
        <v>9</v>
      </c>
      <c r="E3601" s="208" t="s">
        <v>10</v>
      </c>
      <c r="F3601" s="208">
        <v>700</v>
      </c>
      <c r="G3601" s="208">
        <f t="shared" si="59"/>
        <v>140000</v>
      </c>
      <c r="H3601" s="208">
        <v>200</v>
      </c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208" t="s">
        <v>2426</v>
      </c>
      <c r="B3602" s="208" t="s">
        <v>2359</v>
      </c>
      <c r="C3602" s="208" t="s">
        <v>1553</v>
      </c>
      <c r="D3602" s="208" t="s">
        <v>9</v>
      </c>
      <c r="E3602" s="208" t="s">
        <v>10</v>
      </c>
      <c r="F3602" s="208">
        <v>120</v>
      </c>
      <c r="G3602" s="208">
        <f t="shared" si="59"/>
        <v>432000</v>
      </c>
      <c r="H3602" s="208">
        <v>3600</v>
      </c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208" t="s">
        <v>2426</v>
      </c>
      <c r="B3603" s="208" t="s">
        <v>2360</v>
      </c>
      <c r="C3603" s="208" t="s">
        <v>1870</v>
      </c>
      <c r="D3603" s="208" t="s">
        <v>9</v>
      </c>
      <c r="E3603" s="208" t="s">
        <v>10</v>
      </c>
      <c r="F3603" s="208">
        <v>700</v>
      </c>
      <c r="G3603" s="208">
        <f t="shared" si="59"/>
        <v>560000</v>
      </c>
      <c r="H3603" s="208">
        <v>800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4" x14ac:dyDescent="0.25">
      <c r="A3604" s="208" t="s">
        <v>2426</v>
      </c>
      <c r="B3604" s="208" t="s">
        <v>2361</v>
      </c>
      <c r="C3604" s="208" t="s">
        <v>1676</v>
      </c>
      <c r="D3604" s="208" t="s">
        <v>9</v>
      </c>
      <c r="E3604" s="208" t="s">
        <v>10</v>
      </c>
      <c r="F3604" s="208">
        <v>5000</v>
      </c>
      <c r="G3604" s="208">
        <f t="shared" si="59"/>
        <v>75000</v>
      </c>
      <c r="H3604" s="208">
        <v>15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4" x14ac:dyDescent="0.25">
      <c r="A3605" s="208" t="s">
        <v>2426</v>
      </c>
      <c r="B3605" s="208" t="s">
        <v>2362</v>
      </c>
      <c r="C3605" s="208" t="s">
        <v>2363</v>
      </c>
      <c r="D3605" s="208" t="s">
        <v>9</v>
      </c>
      <c r="E3605" s="208" t="s">
        <v>10</v>
      </c>
      <c r="F3605" s="208">
        <v>12000</v>
      </c>
      <c r="G3605" s="208">
        <f t="shared" si="59"/>
        <v>48000</v>
      </c>
      <c r="H3605" s="208">
        <v>4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4" x14ac:dyDescent="0.25">
      <c r="A3606" s="208" t="s">
        <v>2426</v>
      </c>
      <c r="B3606" s="208" t="s">
        <v>2364</v>
      </c>
      <c r="C3606" s="208" t="s">
        <v>2363</v>
      </c>
      <c r="D3606" s="208" t="s">
        <v>9</v>
      </c>
      <c r="E3606" s="208" t="s">
        <v>10</v>
      </c>
      <c r="F3606" s="208">
        <v>6000</v>
      </c>
      <c r="G3606" s="208">
        <f t="shared" si="59"/>
        <v>36000</v>
      </c>
      <c r="H3606" s="208">
        <v>6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208" t="s">
        <v>2426</v>
      </c>
      <c r="B3607" s="208" t="s">
        <v>2365</v>
      </c>
      <c r="C3607" s="208" t="s">
        <v>2366</v>
      </c>
      <c r="D3607" s="208" t="s">
        <v>9</v>
      </c>
      <c r="E3607" s="208" t="s">
        <v>899</v>
      </c>
      <c r="F3607" s="208">
        <v>33300</v>
      </c>
      <c r="G3607" s="208">
        <f t="shared" si="59"/>
        <v>34965</v>
      </c>
      <c r="H3607" s="208">
        <v>1.05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208" t="s">
        <v>2426</v>
      </c>
      <c r="B3608" s="208" t="s">
        <v>2367</v>
      </c>
      <c r="C3608" s="208" t="s">
        <v>2368</v>
      </c>
      <c r="D3608" s="208" t="s">
        <v>9</v>
      </c>
      <c r="E3608" s="208" t="s">
        <v>10</v>
      </c>
      <c r="F3608" s="208">
        <v>15000</v>
      </c>
      <c r="G3608" s="208">
        <f t="shared" si="59"/>
        <v>150000</v>
      </c>
      <c r="H3608" s="208">
        <v>10</v>
      </c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208" t="s">
        <v>2426</v>
      </c>
      <c r="B3609" s="208" t="s">
        <v>2369</v>
      </c>
      <c r="C3609" s="208" t="s">
        <v>2370</v>
      </c>
      <c r="D3609" s="208" t="s">
        <v>9</v>
      </c>
      <c r="E3609" s="208" t="s">
        <v>10</v>
      </c>
      <c r="F3609" s="208">
        <v>125000</v>
      </c>
      <c r="G3609" s="208">
        <f t="shared" si="59"/>
        <v>250000</v>
      </c>
      <c r="H3609" s="208">
        <v>2</v>
      </c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208" t="s">
        <v>2426</v>
      </c>
      <c r="B3610" s="208" t="s">
        <v>2371</v>
      </c>
      <c r="C3610" s="208" t="s">
        <v>2372</v>
      </c>
      <c r="D3610" s="208" t="s">
        <v>9</v>
      </c>
      <c r="E3610" s="208" t="s">
        <v>10</v>
      </c>
      <c r="F3610" s="208">
        <v>62000</v>
      </c>
      <c r="G3610" s="208">
        <f t="shared" si="59"/>
        <v>62000</v>
      </c>
      <c r="H3610" s="208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208" t="s">
        <v>2426</v>
      </c>
      <c r="B3611" s="208" t="s">
        <v>2373</v>
      </c>
      <c r="C3611" s="208" t="s">
        <v>2374</v>
      </c>
      <c r="D3611" s="208" t="s">
        <v>9</v>
      </c>
      <c r="E3611" s="208" t="s">
        <v>14</v>
      </c>
      <c r="F3611" s="208">
        <v>550000</v>
      </c>
      <c r="G3611" s="208">
        <f t="shared" si="59"/>
        <v>550000</v>
      </c>
      <c r="H3611" s="208" t="s">
        <v>743</v>
      </c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208" t="s">
        <v>2426</v>
      </c>
      <c r="B3612" s="208" t="s">
        <v>2375</v>
      </c>
      <c r="C3612" s="208" t="s">
        <v>1554</v>
      </c>
      <c r="D3612" s="208" t="s">
        <v>9</v>
      </c>
      <c r="E3612" s="208" t="s">
        <v>10</v>
      </c>
      <c r="F3612" s="208">
        <v>1000</v>
      </c>
      <c r="G3612" s="208">
        <f t="shared" si="59"/>
        <v>100000</v>
      </c>
      <c r="H3612" s="208">
        <v>100</v>
      </c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208" t="s">
        <v>2426</v>
      </c>
      <c r="B3613" s="208" t="s">
        <v>2376</v>
      </c>
      <c r="C3613" s="208" t="s">
        <v>1555</v>
      </c>
      <c r="D3613" s="208" t="s">
        <v>9</v>
      </c>
      <c r="E3613" s="208" t="s">
        <v>10</v>
      </c>
      <c r="F3613" s="208">
        <v>2000</v>
      </c>
      <c r="G3613" s="208">
        <f t="shared" si="59"/>
        <v>24000</v>
      </c>
      <c r="H3613" s="208">
        <v>12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208" t="s">
        <v>2426</v>
      </c>
      <c r="B3614" s="208" t="s">
        <v>2377</v>
      </c>
      <c r="C3614" s="208" t="s">
        <v>1558</v>
      </c>
      <c r="D3614" s="208" t="s">
        <v>9</v>
      </c>
      <c r="E3614" s="208" t="s">
        <v>10</v>
      </c>
      <c r="F3614" s="208">
        <v>400</v>
      </c>
      <c r="G3614" s="208">
        <f t="shared" si="59"/>
        <v>2400</v>
      </c>
      <c r="H3614" s="208">
        <v>6</v>
      </c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208" t="s">
        <v>2426</v>
      </c>
      <c r="B3615" s="208" t="s">
        <v>2378</v>
      </c>
      <c r="C3615" s="208" t="s">
        <v>1558</v>
      </c>
      <c r="D3615" s="208" t="s">
        <v>9</v>
      </c>
      <c r="E3615" s="208" t="s">
        <v>10</v>
      </c>
      <c r="F3615" s="208">
        <v>1000</v>
      </c>
      <c r="G3615" s="208">
        <f t="shared" si="59"/>
        <v>6000</v>
      </c>
      <c r="H3615" s="208">
        <v>6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208" t="s">
        <v>2426</v>
      </c>
      <c r="B3616" s="208" t="s">
        <v>2379</v>
      </c>
      <c r="C3616" s="208" t="s">
        <v>686</v>
      </c>
      <c r="D3616" s="208" t="s">
        <v>9</v>
      </c>
      <c r="E3616" s="208" t="s">
        <v>10</v>
      </c>
      <c r="F3616" s="208">
        <v>150</v>
      </c>
      <c r="G3616" s="208">
        <f t="shared" si="59"/>
        <v>4500</v>
      </c>
      <c r="H3616" s="208">
        <v>30</v>
      </c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208" t="s">
        <v>2426</v>
      </c>
      <c r="B3617" s="208" t="s">
        <v>2380</v>
      </c>
      <c r="C3617" s="208" t="s">
        <v>628</v>
      </c>
      <c r="D3617" s="208" t="s">
        <v>9</v>
      </c>
      <c r="E3617" s="208" t="s">
        <v>10</v>
      </c>
      <c r="F3617" s="208">
        <v>500</v>
      </c>
      <c r="G3617" s="208">
        <f t="shared" si="59"/>
        <v>15000</v>
      </c>
      <c r="H3617" s="208">
        <v>30</v>
      </c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208" t="s">
        <v>2426</v>
      </c>
      <c r="B3618" s="208" t="s">
        <v>2381</v>
      </c>
      <c r="C3618" s="208" t="s">
        <v>2382</v>
      </c>
      <c r="D3618" s="208" t="s">
        <v>9</v>
      </c>
      <c r="E3618" s="208" t="s">
        <v>10</v>
      </c>
      <c r="F3618" s="208">
        <v>5000</v>
      </c>
      <c r="G3618" s="208">
        <f t="shared" si="59"/>
        <v>10000</v>
      </c>
      <c r="H3618" s="208">
        <v>2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208" t="s">
        <v>2426</v>
      </c>
      <c r="B3619" s="208" t="s">
        <v>2383</v>
      </c>
      <c r="C3619" s="208" t="s">
        <v>656</v>
      </c>
      <c r="D3619" s="208" t="s">
        <v>9</v>
      </c>
      <c r="E3619" s="208" t="s">
        <v>10</v>
      </c>
      <c r="F3619" s="208">
        <v>10</v>
      </c>
      <c r="G3619" s="208">
        <f t="shared" si="59"/>
        <v>1500</v>
      </c>
      <c r="H3619" s="208">
        <v>150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208" t="s">
        <v>2426</v>
      </c>
      <c r="B3620" s="208" t="s">
        <v>2384</v>
      </c>
      <c r="C3620" s="208" t="s">
        <v>656</v>
      </c>
      <c r="D3620" s="208" t="s">
        <v>9</v>
      </c>
      <c r="E3620" s="208" t="s">
        <v>10</v>
      </c>
      <c r="F3620" s="208">
        <v>15</v>
      </c>
      <c r="G3620" s="208">
        <f t="shared" si="59"/>
        <v>2250</v>
      </c>
      <c r="H3620" s="208">
        <v>150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208" t="s">
        <v>2426</v>
      </c>
      <c r="B3621" s="208" t="s">
        <v>2385</v>
      </c>
      <c r="C3621" s="208" t="s">
        <v>650</v>
      </c>
      <c r="D3621" s="208" t="s">
        <v>9</v>
      </c>
      <c r="E3621" s="208" t="s">
        <v>10</v>
      </c>
      <c r="F3621" s="208">
        <v>100</v>
      </c>
      <c r="G3621" s="208">
        <f t="shared" si="59"/>
        <v>15000</v>
      </c>
      <c r="H3621" s="208">
        <v>150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208" t="s">
        <v>2426</v>
      </c>
      <c r="B3622" s="208" t="s">
        <v>2386</v>
      </c>
      <c r="C3622" s="208" t="s">
        <v>612</v>
      </c>
      <c r="D3622" s="208" t="s">
        <v>9</v>
      </c>
      <c r="E3622" s="208" t="s">
        <v>10</v>
      </c>
      <c r="F3622" s="208">
        <v>150</v>
      </c>
      <c r="G3622" s="208">
        <f t="shared" si="59"/>
        <v>3000</v>
      </c>
      <c r="H3622" s="208">
        <v>20</v>
      </c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208" t="s">
        <v>2426</v>
      </c>
      <c r="B3623" s="208" t="s">
        <v>2387</v>
      </c>
      <c r="C3623" s="208" t="s">
        <v>2388</v>
      </c>
      <c r="D3623" s="208" t="s">
        <v>9</v>
      </c>
      <c r="E3623" s="208" t="s">
        <v>10</v>
      </c>
      <c r="F3623" s="208">
        <v>25000</v>
      </c>
      <c r="G3623" s="208">
        <f t="shared" si="59"/>
        <v>150000</v>
      </c>
      <c r="H3623" s="208">
        <v>6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208" t="s">
        <v>2426</v>
      </c>
      <c r="B3624" s="208" t="s">
        <v>2389</v>
      </c>
      <c r="C3624" s="208" t="s">
        <v>464</v>
      </c>
      <c r="D3624" s="208" t="s">
        <v>9</v>
      </c>
      <c r="E3624" s="208" t="s">
        <v>10</v>
      </c>
      <c r="F3624" s="208">
        <v>400000</v>
      </c>
      <c r="G3624" s="208">
        <f t="shared" si="59"/>
        <v>1200000</v>
      </c>
      <c r="H3624" s="208">
        <v>3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208" t="s">
        <v>2426</v>
      </c>
      <c r="B3625" s="208" t="s">
        <v>2390</v>
      </c>
      <c r="C3625" s="208" t="s">
        <v>1562</v>
      </c>
      <c r="D3625" s="208" t="s">
        <v>9</v>
      </c>
      <c r="E3625" s="208" t="s">
        <v>10</v>
      </c>
      <c r="F3625" s="208">
        <v>500</v>
      </c>
      <c r="G3625" s="208">
        <f t="shared" si="59"/>
        <v>75000</v>
      </c>
      <c r="H3625" s="208">
        <v>150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208" t="s">
        <v>2426</v>
      </c>
      <c r="B3626" s="208" t="s">
        <v>2391</v>
      </c>
      <c r="C3626" s="208" t="s">
        <v>1564</v>
      </c>
      <c r="D3626" s="208" t="s">
        <v>9</v>
      </c>
      <c r="E3626" s="208" t="s">
        <v>10</v>
      </c>
      <c r="F3626" s="208">
        <v>900</v>
      </c>
      <c r="G3626" s="208">
        <f t="shared" si="59"/>
        <v>135000</v>
      </c>
      <c r="H3626" s="208">
        <v>150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208" t="s">
        <v>2426</v>
      </c>
      <c r="B3627" s="208" t="s">
        <v>2392</v>
      </c>
      <c r="C3627" s="208" t="s">
        <v>1565</v>
      </c>
      <c r="D3627" s="208" t="s">
        <v>9</v>
      </c>
      <c r="E3627" s="208" t="s">
        <v>10</v>
      </c>
      <c r="F3627" s="208">
        <v>1500</v>
      </c>
      <c r="G3627" s="208">
        <f t="shared" si="59"/>
        <v>150000</v>
      </c>
      <c r="H3627" s="208">
        <v>100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4" x14ac:dyDescent="0.25">
      <c r="A3628" s="208" t="s">
        <v>2426</v>
      </c>
      <c r="B3628" s="208" t="s">
        <v>2393</v>
      </c>
      <c r="C3628" s="208" t="s">
        <v>1568</v>
      </c>
      <c r="D3628" s="208" t="s">
        <v>9</v>
      </c>
      <c r="E3628" s="208" t="s">
        <v>588</v>
      </c>
      <c r="F3628" s="208">
        <v>400</v>
      </c>
      <c r="G3628" s="208">
        <f t="shared" si="59"/>
        <v>32000</v>
      </c>
      <c r="H3628" s="208">
        <v>80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208" t="s">
        <v>2426</v>
      </c>
      <c r="B3629" s="208" t="s">
        <v>2394</v>
      </c>
      <c r="C3629" s="208" t="s">
        <v>1569</v>
      </c>
      <c r="D3629" s="208" t="s">
        <v>9</v>
      </c>
      <c r="E3629" s="208" t="s">
        <v>11</v>
      </c>
      <c r="F3629" s="208">
        <v>300</v>
      </c>
      <c r="G3629" s="208">
        <f t="shared" si="59"/>
        <v>120000</v>
      </c>
      <c r="H3629" s="208">
        <v>400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4" x14ac:dyDescent="0.25">
      <c r="A3630" s="208" t="s">
        <v>2426</v>
      </c>
      <c r="B3630" s="208" t="s">
        <v>2395</v>
      </c>
      <c r="C3630" s="208" t="s">
        <v>1570</v>
      </c>
      <c r="D3630" s="208" t="s">
        <v>9</v>
      </c>
      <c r="E3630" s="208" t="s">
        <v>11</v>
      </c>
      <c r="F3630" s="208">
        <v>600</v>
      </c>
      <c r="G3630" s="208">
        <f t="shared" si="59"/>
        <v>86400</v>
      </c>
      <c r="H3630" s="208">
        <v>144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208" t="s">
        <v>2426</v>
      </c>
      <c r="B3631" s="208" t="s">
        <v>2396</v>
      </c>
      <c r="C3631" s="208" t="s">
        <v>1572</v>
      </c>
      <c r="D3631" s="208" t="s">
        <v>9</v>
      </c>
      <c r="E3631" s="208" t="s">
        <v>10</v>
      </c>
      <c r="F3631" s="208">
        <v>500</v>
      </c>
      <c r="G3631" s="208">
        <f t="shared" si="59"/>
        <v>200000</v>
      </c>
      <c r="H3631" s="208">
        <v>400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208" t="s">
        <v>2426</v>
      </c>
      <c r="B3632" s="208" t="s">
        <v>2397</v>
      </c>
      <c r="C3632" s="208" t="s">
        <v>885</v>
      </c>
      <c r="D3632" s="208" t="s">
        <v>9</v>
      </c>
      <c r="E3632" s="208" t="s">
        <v>10</v>
      </c>
      <c r="F3632" s="208">
        <v>800</v>
      </c>
      <c r="G3632" s="208">
        <f t="shared" si="59"/>
        <v>160000</v>
      </c>
      <c r="H3632" s="208">
        <v>200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4" x14ac:dyDescent="0.25">
      <c r="A3633" s="208" t="s">
        <v>2426</v>
      </c>
      <c r="B3633" s="208" t="s">
        <v>2398</v>
      </c>
      <c r="C3633" s="208" t="s">
        <v>1573</v>
      </c>
      <c r="D3633" s="208" t="s">
        <v>9</v>
      </c>
      <c r="E3633" s="208" t="s">
        <v>10</v>
      </c>
      <c r="F3633" s="208">
        <v>1000</v>
      </c>
      <c r="G3633" s="208">
        <f t="shared" si="59"/>
        <v>6000</v>
      </c>
      <c r="H3633" s="208">
        <v>6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4" x14ac:dyDescent="0.25">
      <c r="A3634" s="208" t="s">
        <v>2426</v>
      </c>
      <c r="B3634" s="208" t="s">
        <v>2399</v>
      </c>
      <c r="C3634" s="208" t="s">
        <v>887</v>
      </c>
      <c r="D3634" s="208" t="s">
        <v>9</v>
      </c>
      <c r="E3634" s="208" t="s">
        <v>10</v>
      </c>
      <c r="F3634" s="208">
        <v>1500</v>
      </c>
      <c r="G3634" s="208">
        <f t="shared" si="59"/>
        <v>18000</v>
      </c>
      <c r="H3634" s="208">
        <v>12</v>
      </c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208" t="s">
        <v>2426</v>
      </c>
      <c r="B3635" s="208" t="s">
        <v>2400</v>
      </c>
      <c r="C3635" s="208" t="s">
        <v>1574</v>
      </c>
      <c r="D3635" s="208" t="s">
        <v>9</v>
      </c>
      <c r="E3635" s="208" t="s">
        <v>10</v>
      </c>
      <c r="F3635" s="208">
        <v>8000</v>
      </c>
      <c r="G3635" s="208">
        <f t="shared" si="59"/>
        <v>16000</v>
      </c>
      <c r="H3635" s="208">
        <v>2</v>
      </c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208" t="s">
        <v>2426</v>
      </c>
      <c r="B3636" s="208" t="s">
        <v>2401</v>
      </c>
      <c r="C3636" s="208" t="s">
        <v>2402</v>
      </c>
      <c r="D3636" s="208" t="s">
        <v>9</v>
      </c>
      <c r="E3636" s="208" t="s">
        <v>10</v>
      </c>
      <c r="F3636" s="208">
        <v>2000</v>
      </c>
      <c r="G3636" s="208">
        <f t="shared" si="59"/>
        <v>6000</v>
      </c>
      <c r="H3636" s="208">
        <v>3</v>
      </c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208" t="s">
        <v>2426</v>
      </c>
      <c r="B3637" s="208" t="s">
        <v>2403</v>
      </c>
      <c r="C3637" s="208" t="s">
        <v>2404</v>
      </c>
      <c r="D3637" s="208" t="s">
        <v>9</v>
      </c>
      <c r="E3637" s="208" t="s">
        <v>900</v>
      </c>
      <c r="F3637" s="208">
        <v>1300</v>
      </c>
      <c r="G3637" s="208">
        <f t="shared" si="59"/>
        <v>6500</v>
      </c>
      <c r="H3637" s="208">
        <v>5</v>
      </c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208" t="s">
        <v>2426</v>
      </c>
      <c r="B3638" s="208" t="s">
        <v>2405</v>
      </c>
      <c r="C3638" s="208" t="s">
        <v>892</v>
      </c>
      <c r="D3638" s="208" t="s">
        <v>9</v>
      </c>
      <c r="E3638" s="208" t="s">
        <v>10</v>
      </c>
      <c r="F3638" s="208">
        <v>3000</v>
      </c>
      <c r="G3638" s="208">
        <f t="shared" si="59"/>
        <v>60000</v>
      </c>
      <c r="H3638" s="208">
        <v>20</v>
      </c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208" t="s">
        <v>2426</v>
      </c>
      <c r="B3639" s="208" t="s">
        <v>2406</v>
      </c>
      <c r="C3639" s="208" t="s">
        <v>892</v>
      </c>
      <c r="D3639" s="208" t="s">
        <v>9</v>
      </c>
      <c r="E3639" s="208" t="s">
        <v>10</v>
      </c>
      <c r="F3639" s="208">
        <v>2000</v>
      </c>
      <c r="G3639" s="208">
        <f t="shared" si="59"/>
        <v>30000</v>
      </c>
      <c r="H3639" s="208">
        <v>15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4" x14ac:dyDescent="0.25">
      <c r="A3640" s="208" t="s">
        <v>2426</v>
      </c>
      <c r="B3640" s="208" t="s">
        <v>2407</v>
      </c>
      <c r="C3640" s="208" t="s">
        <v>1728</v>
      </c>
      <c r="D3640" s="208" t="s">
        <v>9</v>
      </c>
      <c r="E3640" s="208" t="s">
        <v>900</v>
      </c>
      <c r="F3640" s="208">
        <v>300</v>
      </c>
      <c r="G3640" s="208">
        <f t="shared" ref="G3640:G3657" si="60">F3640*H3640</f>
        <v>30000</v>
      </c>
      <c r="H3640" s="208">
        <v>100</v>
      </c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208" t="s">
        <v>2426</v>
      </c>
      <c r="B3641" s="208" t="s">
        <v>2408</v>
      </c>
      <c r="C3641" s="208" t="s">
        <v>894</v>
      </c>
      <c r="D3641" s="208" t="s">
        <v>9</v>
      </c>
      <c r="E3641" s="208" t="s">
        <v>10</v>
      </c>
      <c r="F3641" s="208">
        <v>5000</v>
      </c>
      <c r="G3641" s="208">
        <f t="shared" si="60"/>
        <v>25000</v>
      </c>
      <c r="H3641" s="208">
        <v>5</v>
      </c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208" t="s">
        <v>2426</v>
      </c>
      <c r="B3642" s="208" t="s">
        <v>2409</v>
      </c>
      <c r="C3642" s="208" t="s">
        <v>1579</v>
      </c>
      <c r="D3642" s="208" t="s">
        <v>9</v>
      </c>
      <c r="E3642" s="208" t="s">
        <v>10</v>
      </c>
      <c r="F3642" s="208">
        <v>40000</v>
      </c>
      <c r="G3642" s="208">
        <f t="shared" si="60"/>
        <v>40000</v>
      </c>
      <c r="H3642" s="208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208" t="s">
        <v>2426</v>
      </c>
      <c r="B3643" s="208" t="s">
        <v>2410</v>
      </c>
      <c r="C3643" s="208" t="s">
        <v>1581</v>
      </c>
      <c r="D3643" s="208" t="s">
        <v>9</v>
      </c>
      <c r="E3643" s="208" t="s">
        <v>10</v>
      </c>
      <c r="F3643" s="208">
        <v>20000</v>
      </c>
      <c r="G3643" s="208">
        <f t="shared" si="60"/>
        <v>20000</v>
      </c>
      <c r="H3643" s="208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208" t="s">
        <v>2426</v>
      </c>
      <c r="B3644" s="208" t="s">
        <v>2411</v>
      </c>
      <c r="C3644" s="208" t="s">
        <v>1583</v>
      </c>
      <c r="D3644" s="208" t="s">
        <v>9</v>
      </c>
      <c r="E3644" s="208" t="s">
        <v>10</v>
      </c>
      <c r="F3644" s="208">
        <v>4010</v>
      </c>
      <c r="G3644" s="208">
        <f t="shared" si="60"/>
        <v>40100</v>
      </c>
      <c r="H3644" s="208">
        <v>10</v>
      </c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208" t="s">
        <v>2426</v>
      </c>
      <c r="B3645" s="208" t="s">
        <v>2412</v>
      </c>
      <c r="C3645" s="208" t="s">
        <v>897</v>
      </c>
      <c r="D3645" s="208" t="s">
        <v>9</v>
      </c>
      <c r="E3645" s="208" t="s">
        <v>10</v>
      </c>
      <c r="F3645" s="208">
        <v>3000</v>
      </c>
      <c r="G3645" s="208">
        <f t="shared" si="60"/>
        <v>60000</v>
      </c>
      <c r="H3645" s="208">
        <v>20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208" t="s">
        <v>2426</v>
      </c>
      <c r="B3646" s="208" t="s">
        <v>2413</v>
      </c>
      <c r="C3646" s="208" t="s">
        <v>1741</v>
      </c>
      <c r="D3646" s="208" t="s">
        <v>9</v>
      </c>
      <c r="E3646" s="208" t="s">
        <v>898</v>
      </c>
      <c r="F3646" s="208">
        <v>500</v>
      </c>
      <c r="G3646" s="208">
        <f t="shared" si="60"/>
        <v>200000</v>
      </c>
      <c r="H3646" s="208">
        <v>400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208" t="s">
        <v>2426</v>
      </c>
      <c r="B3647" s="208" t="s">
        <v>2414</v>
      </c>
      <c r="C3647" s="208" t="s">
        <v>594</v>
      </c>
      <c r="D3647" s="208" t="s">
        <v>9</v>
      </c>
      <c r="E3647" s="208" t="s">
        <v>10</v>
      </c>
      <c r="F3647" s="208">
        <v>200</v>
      </c>
      <c r="G3647" s="208">
        <f t="shared" si="60"/>
        <v>6000</v>
      </c>
      <c r="H3647" s="208">
        <v>30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208" t="s">
        <v>2426</v>
      </c>
      <c r="B3648" s="208" t="s">
        <v>2415</v>
      </c>
      <c r="C3648" s="208" t="s">
        <v>2416</v>
      </c>
      <c r="D3648" s="208" t="s">
        <v>9</v>
      </c>
      <c r="E3648" s="208" t="s">
        <v>588</v>
      </c>
      <c r="F3648" s="208">
        <v>100</v>
      </c>
      <c r="G3648" s="208">
        <f t="shared" si="60"/>
        <v>30000</v>
      </c>
      <c r="H3648" s="208">
        <v>300</v>
      </c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208" t="s">
        <v>2426</v>
      </c>
      <c r="B3649" s="208" t="s">
        <v>2417</v>
      </c>
      <c r="C3649" s="208" t="s">
        <v>600</v>
      </c>
      <c r="D3649" s="208" t="s">
        <v>9</v>
      </c>
      <c r="E3649" s="208" t="s">
        <v>10</v>
      </c>
      <c r="F3649" s="208">
        <v>120</v>
      </c>
      <c r="G3649" s="208">
        <f t="shared" si="60"/>
        <v>12000</v>
      </c>
      <c r="H3649" s="208">
        <v>100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208" t="s">
        <v>2426</v>
      </c>
      <c r="B3650" s="208" t="s">
        <v>2418</v>
      </c>
      <c r="C3650" s="208" t="s">
        <v>637</v>
      </c>
      <c r="D3650" s="208" t="s">
        <v>9</v>
      </c>
      <c r="E3650" s="208" t="s">
        <v>10</v>
      </c>
      <c r="F3650" s="208">
        <v>10000</v>
      </c>
      <c r="G3650" s="208">
        <f t="shared" si="60"/>
        <v>200000</v>
      </c>
      <c r="H3650" s="208">
        <v>20</v>
      </c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208" t="s">
        <v>2426</v>
      </c>
      <c r="B3651" s="208" t="s">
        <v>2419</v>
      </c>
      <c r="C3651" s="208" t="s">
        <v>652</v>
      </c>
      <c r="D3651" s="208" t="s">
        <v>9</v>
      </c>
      <c r="E3651" s="208" t="s">
        <v>10</v>
      </c>
      <c r="F3651" s="208">
        <v>80</v>
      </c>
      <c r="G3651" s="208">
        <f t="shared" si="60"/>
        <v>8000</v>
      </c>
      <c r="H3651" s="208">
        <v>100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208" t="s">
        <v>2426</v>
      </c>
      <c r="B3652" s="208" t="s">
        <v>2420</v>
      </c>
      <c r="C3652" s="208" t="s">
        <v>678</v>
      </c>
      <c r="D3652" s="208" t="s">
        <v>9</v>
      </c>
      <c r="E3652" s="208" t="s">
        <v>10</v>
      </c>
      <c r="F3652" s="208">
        <v>80</v>
      </c>
      <c r="G3652" s="208">
        <f t="shared" si="60"/>
        <v>64000</v>
      </c>
      <c r="H3652" s="208">
        <v>800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208" t="s">
        <v>2426</v>
      </c>
      <c r="B3653" s="208" t="s">
        <v>2421</v>
      </c>
      <c r="C3653" s="208" t="s">
        <v>681</v>
      </c>
      <c r="D3653" s="208" t="s">
        <v>9</v>
      </c>
      <c r="E3653" s="208" t="s">
        <v>10</v>
      </c>
      <c r="F3653" s="208">
        <v>40</v>
      </c>
      <c r="G3653" s="208">
        <f t="shared" si="60"/>
        <v>6000</v>
      </c>
      <c r="H3653" s="208">
        <v>150</v>
      </c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208" t="s">
        <v>2426</v>
      </c>
      <c r="B3654" s="208" t="s">
        <v>2422</v>
      </c>
      <c r="C3654" s="208" t="s">
        <v>690</v>
      </c>
      <c r="D3654" s="208" t="s">
        <v>9</v>
      </c>
      <c r="E3654" s="208" t="s">
        <v>10</v>
      </c>
      <c r="F3654" s="208">
        <v>120</v>
      </c>
      <c r="G3654" s="208">
        <f t="shared" si="60"/>
        <v>12000</v>
      </c>
      <c r="H3654" s="208">
        <v>100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208" t="s">
        <v>2426</v>
      </c>
      <c r="B3655" s="208" t="s">
        <v>2423</v>
      </c>
      <c r="C3655" s="208" t="s">
        <v>688</v>
      </c>
      <c r="D3655" s="208" t="s">
        <v>9</v>
      </c>
      <c r="E3655" s="208" t="s">
        <v>10</v>
      </c>
      <c r="F3655" s="208">
        <v>200</v>
      </c>
      <c r="G3655" s="208">
        <f t="shared" si="60"/>
        <v>30000</v>
      </c>
      <c r="H3655" s="208">
        <v>150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4" x14ac:dyDescent="0.25">
      <c r="A3656" s="208" t="s">
        <v>2426</v>
      </c>
      <c r="B3656" s="208" t="s">
        <v>2424</v>
      </c>
      <c r="C3656" s="208" t="s">
        <v>592</v>
      </c>
      <c r="D3656" s="208" t="s">
        <v>9</v>
      </c>
      <c r="E3656" s="208" t="s">
        <v>587</v>
      </c>
      <c r="F3656" s="208">
        <v>200</v>
      </c>
      <c r="G3656" s="208">
        <f t="shared" si="60"/>
        <v>10000</v>
      </c>
      <c r="H3656" s="208">
        <v>50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4" x14ac:dyDescent="0.25">
      <c r="A3657" s="208" t="s">
        <v>2426</v>
      </c>
      <c r="B3657" s="208" t="s">
        <v>2425</v>
      </c>
      <c r="C3657" s="208" t="s">
        <v>634</v>
      </c>
      <c r="D3657" s="208" t="s">
        <v>9</v>
      </c>
      <c r="E3657" s="208" t="s">
        <v>10</v>
      </c>
      <c r="F3657" s="208">
        <v>9</v>
      </c>
      <c r="G3657" s="208">
        <f t="shared" si="60"/>
        <v>72000</v>
      </c>
      <c r="H3657" s="208">
        <v>8000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488" t="s">
        <v>12</v>
      </c>
      <c r="B3658" s="489"/>
      <c r="C3658" s="489"/>
      <c r="D3658" s="489"/>
      <c r="E3658" s="489"/>
      <c r="F3658" s="489"/>
      <c r="G3658" s="489"/>
      <c r="H3658" s="490"/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12">
        <v>4264</v>
      </c>
      <c r="B3659" s="12" t="s">
        <v>3801</v>
      </c>
      <c r="C3659" s="12" t="s">
        <v>3802</v>
      </c>
      <c r="D3659" s="12" t="s">
        <v>9</v>
      </c>
      <c r="E3659" s="12" t="s">
        <v>14</v>
      </c>
      <c r="F3659" s="12">
        <v>0</v>
      </c>
      <c r="G3659" s="12">
        <v>0</v>
      </c>
      <c r="H3659" s="12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12">
        <v>4264</v>
      </c>
      <c r="B3660" s="12" t="s">
        <v>3803</v>
      </c>
      <c r="C3660" s="12" t="s">
        <v>3802</v>
      </c>
      <c r="D3660" s="12" t="s">
        <v>9</v>
      </c>
      <c r="E3660" s="12" t="s">
        <v>14</v>
      </c>
      <c r="F3660" s="12">
        <v>0</v>
      </c>
      <c r="G3660" s="12">
        <v>0</v>
      </c>
      <c r="H3660" s="1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12">
        <v>4264</v>
      </c>
      <c r="B3661" s="12" t="s">
        <v>3804</v>
      </c>
      <c r="C3661" s="12" t="s">
        <v>577</v>
      </c>
      <c r="D3661" s="12" t="s">
        <v>9</v>
      </c>
      <c r="E3661" s="12" t="s">
        <v>14</v>
      </c>
      <c r="F3661" s="12">
        <v>0</v>
      </c>
      <c r="G3661" s="12">
        <v>0</v>
      </c>
      <c r="H3661" s="12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12">
        <v>4241</v>
      </c>
      <c r="B3662" s="12" t="s">
        <v>3800</v>
      </c>
      <c r="C3662" s="12" t="s">
        <v>437</v>
      </c>
      <c r="D3662" s="12" t="s">
        <v>426</v>
      </c>
      <c r="E3662" s="12" t="s">
        <v>14</v>
      </c>
      <c r="F3662" s="12">
        <v>84900</v>
      </c>
      <c r="G3662" s="12">
        <v>84900</v>
      </c>
      <c r="H3662" s="12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12">
        <v>4239</v>
      </c>
      <c r="B3663" s="12" t="s">
        <v>2493</v>
      </c>
      <c r="C3663" s="12" t="s">
        <v>741</v>
      </c>
      <c r="D3663" s="12" t="s">
        <v>9</v>
      </c>
      <c r="E3663" s="12" t="s">
        <v>14</v>
      </c>
      <c r="F3663" s="12">
        <v>2000000</v>
      </c>
      <c r="G3663" s="12">
        <v>2000000</v>
      </c>
      <c r="H3663" s="12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12">
        <v>4239</v>
      </c>
      <c r="B3664" s="12" t="s">
        <v>2494</v>
      </c>
      <c r="C3664" s="12" t="s">
        <v>577</v>
      </c>
      <c r="D3664" s="12" t="s">
        <v>9</v>
      </c>
      <c r="E3664" s="12" t="s">
        <v>14</v>
      </c>
      <c r="F3664" s="12">
        <v>140000</v>
      </c>
      <c r="G3664" s="12">
        <v>140000</v>
      </c>
      <c r="H3664" s="12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12">
        <v>4241</v>
      </c>
      <c r="B3665" s="12" t="s">
        <v>2020</v>
      </c>
      <c r="C3665" s="12" t="s">
        <v>437</v>
      </c>
      <c r="D3665" s="12" t="s">
        <v>426</v>
      </c>
      <c r="E3665" s="12" t="s">
        <v>14</v>
      </c>
      <c r="F3665" s="12">
        <v>96000</v>
      </c>
      <c r="G3665" s="12">
        <v>96000</v>
      </c>
      <c r="H3665" s="12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12" t="s">
        <v>933</v>
      </c>
      <c r="B3666" s="12" t="s">
        <v>1355</v>
      </c>
      <c r="C3666" s="12" t="s">
        <v>928</v>
      </c>
      <c r="D3666" s="12" t="s">
        <v>426</v>
      </c>
      <c r="E3666" s="12" t="s">
        <v>14</v>
      </c>
      <c r="F3666" s="12">
        <v>624000</v>
      </c>
      <c r="G3666" s="12">
        <v>624000</v>
      </c>
      <c r="H3666" s="12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40.5" x14ac:dyDescent="0.25">
      <c r="A3667" s="12" t="s">
        <v>746</v>
      </c>
      <c r="B3667" s="12" t="s">
        <v>1356</v>
      </c>
      <c r="C3667" s="12" t="s">
        <v>444</v>
      </c>
      <c r="D3667" s="12" t="s">
        <v>426</v>
      </c>
      <c r="E3667" s="12" t="s">
        <v>14</v>
      </c>
      <c r="F3667" s="12">
        <v>0</v>
      </c>
      <c r="G3667" s="12">
        <v>0</v>
      </c>
      <c r="H3667" s="12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12" t="s">
        <v>745</v>
      </c>
      <c r="B3668" s="12" t="s">
        <v>2322</v>
      </c>
      <c r="C3668" s="12" t="s">
        <v>441</v>
      </c>
      <c r="D3668" s="12" t="s">
        <v>426</v>
      </c>
      <c r="E3668" s="12" t="s">
        <v>14</v>
      </c>
      <c r="F3668" s="12">
        <v>650000</v>
      </c>
      <c r="G3668" s="12">
        <v>650000</v>
      </c>
      <c r="H3668" s="12" t="s">
        <v>743</v>
      </c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48" t="s">
        <v>745</v>
      </c>
      <c r="B3669" s="48" t="s">
        <v>729</v>
      </c>
      <c r="C3669" s="48" t="s">
        <v>441</v>
      </c>
      <c r="D3669" s="48" t="s">
        <v>426</v>
      </c>
      <c r="E3669" s="48" t="s">
        <v>14</v>
      </c>
      <c r="F3669" s="48">
        <v>650000</v>
      </c>
      <c r="G3669" s="48">
        <v>650000</v>
      </c>
      <c r="H3669" s="48" t="s">
        <v>743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48" t="s">
        <v>745</v>
      </c>
      <c r="B3670" s="48" t="s">
        <v>730</v>
      </c>
      <c r="C3670" s="48" t="s">
        <v>441</v>
      </c>
      <c r="D3670" s="48" t="s">
        <v>426</v>
      </c>
      <c r="E3670" s="48" t="s">
        <v>14</v>
      </c>
      <c r="F3670" s="48">
        <v>1000000</v>
      </c>
      <c r="G3670" s="48">
        <v>1000000</v>
      </c>
      <c r="H3670" s="48" t="s">
        <v>743</v>
      </c>
      <c r="I3670" s="23"/>
      <c r="P3670"/>
      <c r="Q3670"/>
      <c r="R3670"/>
      <c r="S3670"/>
      <c r="T3670"/>
      <c r="U3670"/>
      <c r="V3670"/>
      <c r="W3670"/>
      <c r="X3670"/>
    </row>
    <row r="3671" spans="1:24" ht="40.5" x14ac:dyDescent="0.25">
      <c r="A3671" s="48" t="s">
        <v>745</v>
      </c>
      <c r="B3671" s="48" t="s">
        <v>731</v>
      </c>
      <c r="C3671" s="48" t="s">
        <v>567</v>
      </c>
      <c r="D3671" s="48" t="s">
        <v>426</v>
      </c>
      <c r="E3671" s="48" t="s">
        <v>14</v>
      </c>
      <c r="F3671" s="48">
        <v>600000</v>
      </c>
      <c r="G3671" s="48">
        <v>600000</v>
      </c>
      <c r="H3671" s="48" t="s">
        <v>743</v>
      </c>
      <c r="I3671" s="23"/>
      <c r="P3671"/>
      <c r="Q3671"/>
      <c r="R3671"/>
      <c r="S3671"/>
      <c r="T3671"/>
      <c r="U3671"/>
      <c r="V3671"/>
      <c r="W3671"/>
      <c r="X3671"/>
    </row>
    <row r="3672" spans="1:24" ht="40.5" x14ac:dyDescent="0.25">
      <c r="A3672" s="48" t="s">
        <v>745</v>
      </c>
      <c r="B3672" s="48" t="s">
        <v>732</v>
      </c>
      <c r="C3672" s="48" t="s">
        <v>570</v>
      </c>
      <c r="D3672" s="48" t="s">
        <v>426</v>
      </c>
      <c r="E3672" s="48" t="s">
        <v>14</v>
      </c>
      <c r="F3672" s="48">
        <v>1900000</v>
      </c>
      <c r="G3672" s="48">
        <v>1900000</v>
      </c>
      <c r="H3672" s="48" t="s">
        <v>743</v>
      </c>
      <c r="I3672" s="23"/>
      <c r="P3672"/>
      <c r="Q3672"/>
      <c r="R3672"/>
      <c r="S3672"/>
      <c r="T3672"/>
      <c r="U3672"/>
      <c r="V3672"/>
      <c r="W3672"/>
      <c r="X3672"/>
    </row>
    <row r="3673" spans="1:24" ht="54" x14ac:dyDescent="0.25">
      <c r="A3673" s="48" t="s">
        <v>745</v>
      </c>
      <c r="B3673" s="48" t="s">
        <v>733</v>
      </c>
      <c r="C3673" s="48" t="s">
        <v>734</v>
      </c>
      <c r="D3673" s="48" t="s">
        <v>426</v>
      </c>
      <c r="E3673" s="48" t="s">
        <v>14</v>
      </c>
      <c r="F3673" s="48">
        <v>500000</v>
      </c>
      <c r="G3673" s="48">
        <v>500000</v>
      </c>
      <c r="H3673" s="48" t="s">
        <v>743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48" t="s">
        <v>746</v>
      </c>
      <c r="B3674" s="48" t="s">
        <v>735</v>
      </c>
      <c r="C3674" s="48" t="s">
        <v>736</v>
      </c>
      <c r="D3674" s="48" t="s">
        <v>426</v>
      </c>
      <c r="E3674" s="48" t="s">
        <v>14</v>
      </c>
      <c r="F3674" s="48">
        <v>1740000</v>
      </c>
      <c r="G3674" s="48">
        <v>1740000</v>
      </c>
      <c r="H3674" s="48" t="s">
        <v>743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48" t="s">
        <v>747</v>
      </c>
      <c r="B3675" s="48" t="s">
        <v>737</v>
      </c>
      <c r="C3675" s="48" t="s">
        <v>555</v>
      </c>
      <c r="D3675" s="48" t="s">
        <v>13</v>
      </c>
      <c r="E3675" s="48" t="s">
        <v>14</v>
      </c>
      <c r="F3675" s="48">
        <v>2500000</v>
      </c>
      <c r="G3675" s="48">
        <v>2500000</v>
      </c>
      <c r="H3675" s="48" t="s">
        <v>743</v>
      </c>
      <c r="I3675" s="23"/>
      <c r="P3675"/>
      <c r="Q3675"/>
      <c r="R3675"/>
      <c r="S3675"/>
      <c r="T3675"/>
      <c r="U3675"/>
      <c r="V3675"/>
      <c r="W3675"/>
      <c r="X3675"/>
    </row>
    <row r="3676" spans="1:24" ht="27" x14ac:dyDescent="0.25">
      <c r="A3676" s="48" t="s">
        <v>747</v>
      </c>
      <c r="B3676" s="48" t="s">
        <v>738</v>
      </c>
      <c r="C3676" s="48" t="s">
        <v>536</v>
      </c>
      <c r="D3676" s="48" t="s">
        <v>9</v>
      </c>
      <c r="E3676" s="48" t="s">
        <v>14</v>
      </c>
      <c r="F3676" s="48">
        <v>3774360</v>
      </c>
      <c r="G3676" s="48">
        <v>3774360</v>
      </c>
      <c r="H3676" s="48" t="s">
        <v>743</v>
      </c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48" t="s">
        <v>747</v>
      </c>
      <c r="B3677" s="48" t="s">
        <v>739</v>
      </c>
      <c r="C3677" s="48" t="s">
        <v>448</v>
      </c>
      <c r="D3677" s="48" t="s">
        <v>9</v>
      </c>
      <c r="E3677" s="48" t="s">
        <v>14</v>
      </c>
      <c r="F3677" s="48">
        <v>130680</v>
      </c>
      <c r="G3677" s="48">
        <v>130680</v>
      </c>
      <c r="H3677" s="48" t="s">
        <v>743</v>
      </c>
      <c r="I3677" s="23"/>
      <c r="P3677"/>
      <c r="Q3677"/>
      <c r="R3677"/>
      <c r="S3677"/>
      <c r="T3677"/>
      <c r="U3677"/>
      <c r="V3677"/>
      <c r="W3677"/>
      <c r="X3677"/>
    </row>
    <row r="3678" spans="1:24" ht="40.5" x14ac:dyDescent="0.25">
      <c r="A3678" s="48" t="s">
        <v>746</v>
      </c>
      <c r="B3678" s="48" t="s">
        <v>740</v>
      </c>
      <c r="C3678" s="48" t="s">
        <v>444</v>
      </c>
      <c r="D3678" s="48" t="s">
        <v>13</v>
      </c>
      <c r="E3678" s="48" t="s">
        <v>14</v>
      </c>
      <c r="F3678" s="48">
        <v>0</v>
      </c>
      <c r="G3678" s="48">
        <v>0</v>
      </c>
      <c r="H3678" s="48" t="s">
        <v>743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48" t="s">
        <v>505</v>
      </c>
      <c r="B3679" s="48" t="s">
        <v>742</v>
      </c>
      <c r="C3679" s="48" t="s">
        <v>561</v>
      </c>
      <c r="D3679" s="48" t="s">
        <v>426</v>
      </c>
      <c r="E3679" s="48" t="s">
        <v>14</v>
      </c>
      <c r="F3679" s="48">
        <v>96000</v>
      </c>
      <c r="G3679" s="48">
        <v>96000</v>
      </c>
      <c r="H3679" s="48" t="s">
        <v>743</v>
      </c>
      <c r="I3679" s="23"/>
      <c r="P3679"/>
      <c r="Q3679"/>
      <c r="R3679"/>
      <c r="S3679"/>
      <c r="T3679"/>
      <c r="U3679"/>
      <c r="V3679"/>
      <c r="W3679"/>
      <c r="X3679"/>
    </row>
    <row r="3680" spans="1:24" ht="40.5" x14ac:dyDescent="0.25">
      <c r="A3680" s="48">
        <v>4241</v>
      </c>
      <c r="B3680" s="48" t="s">
        <v>3140</v>
      </c>
      <c r="C3680" s="48" t="s">
        <v>444</v>
      </c>
      <c r="D3680" s="48" t="s">
        <v>13</v>
      </c>
      <c r="E3680" s="48" t="s">
        <v>14</v>
      </c>
      <c r="F3680" s="48">
        <v>89000</v>
      </c>
      <c r="G3680" s="48">
        <v>89000</v>
      </c>
      <c r="H3680" s="48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477" t="s">
        <v>331</v>
      </c>
      <c r="B3681" s="478"/>
      <c r="C3681" s="478"/>
      <c r="D3681" s="478"/>
      <c r="E3681" s="478"/>
      <c r="F3681" s="478"/>
      <c r="G3681" s="478"/>
      <c r="H3681" s="479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488" t="s">
        <v>16</v>
      </c>
      <c r="B3682" s="489"/>
      <c r="C3682" s="489"/>
      <c r="D3682" s="489"/>
      <c r="E3682" s="489"/>
      <c r="F3682" s="489"/>
      <c r="G3682" s="489"/>
      <c r="H3682" s="490"/>
      <c r="I3682" s="23"/>
      <c r="P3682"/>
      <c r="Q3682"/>
      <c r="R3682"/>
      <c r="S3682"/>
      <c r="T3682"/>
      <c r="U3682"/>
      <c r="V3682"/>
      <c r="W3682"/>
      <c r="X3682"/>
    </row>
    <row r="3683" spans="1:24" ht="24" x14ac:dyDescent="0.25">
      <c r="A3683" s="27">
        <v>4251</v>
      </c>
      <c r="B3683" s="27" t="s">
        <v>2021</v>
      </c>
      <c r="C3683" s="27" t="s">
        <v>509</v>
      </c>
      <c r="D3683" s="27" t="s">
        <v>15</v>
      </c>
      <c r="E3683" s="27" t="s">
        <v>14</v>
      </c>
      <c r="F3683" s="27">
        <v>9801406</v>
      </c>
      <c r="G3683" s="27">
        <v>9801406</v>
      </c>
      <c r="H3683" s="27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507" t="s">
        <v>12</v>
      </c>
      <c r="B3684" s="508"/>
      <c r="C3684" s="508"/>
      <c r="D3684" s="508"/>
      <c r="E3684" s="508"/>
      <c r="F3684" s="508"/>
      <c r="G3684" s="508"/>
      <c r="H3684" s="509"/>
      <c r="I3684" s="23"/>
      <c r="P3684"/>
      <c r="Q3684"/>
      <c r="R3684"/>
      <c r="S3684"/>
      <c r="T3684"/>
      <c r="U3684"/>
      <c r="V3684"/>
      <c r="W3684"/>
      <c r="X3684"/>
    </row>
    <row r="3685" spans="1:24" ht="24" x14ac:dyDescent="0.25">
      <c r="A3685" s="27">
        <v>4251</v>
      </c>
      <c r="B3685" s="27" t="s">
        <v>2022</v>
      </c>
      <c r="C3685" s="27" t="s">
        <v>499</v>
      </c>
      <c r="D3685" s="27" t="s">
        <v>15</v>
      </c>
      <c r="E3685" s="27" t="s">
        <v>14</v>
      </c>
      <c r="F3685" s="27">
        <v>196.02799999999999</v>
      </c>
      <c r="G3685" s="27">
        <v>196.02799999999999</v>
      </c>
      <c r="H3685" s="27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477" t="s">
        <v>92</v>
      </c>
      <c r="B3686" s="478"/>
      <c r="C3686" s="478"/>
      <c r="D3686" s="478"/>
      <c r="E3686" s="478"/>
      <c r="F3686" s="478"/>
      <c r="G3686" s="478"/>
      <c r="H3686" s="479"/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488" t="s">
        <v>16</v>
      </c>
      <c r="B3687" s="489"/>
      <c r="C3687" s="489"/>
      <c r="D3687" s="489"/>
      <c r="E3687" s="489"/>
      <c r="F3687" s="489"/>
      <c r="G3687" s="489"/>
      <c r="H3687" s="490"/>
      <c r="I3687" s="23"/>
      <c r="P3687"/>
      <c r="Q3687"/>
      <c r="R3687"/>
      <c r="S3687"/>
      <c r="T3687"/>
      <c r="U3687"/>
      <c r="V3687"/>
      <c r="W3687"/>
      <c r="X3687"/>
    </row>
    <row r="3688" spans="1:24" ht="31.5" customHeight="1" x14ac:dyDescent="0.25">
      <c r="A3688" s="27">
        <v>4251</v>
      </c>
      <c r="B3688" s="27" t="s">
        <v>2027</v>
      </c>
      <c r="C3688" s="27" t="s">
        <v>25</v>
      </c>
      <c r="D3688" s="27" t="s">
        <v>15</v>
      </c>
      <c r="E3688" s="27" t="s">
        <v>14</v>
      </c>
      <c r="F3688" s="27">
        <v>117873058</v>
      </c>
      <c r="G3688" s="27">
        <v>117873058</v>
      </c>
      <c r="H3688" s="27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507" t="s">
        <v>12</v>
      </c>
      <c r="B3689" s="508"/>
      <c r="C3689" s="508"/>
      <c r="D3689" s="508"/>
      <c r="E3689" s="508"/>
      <c r="F3689" s="508"/>
      <c r="G3689" s="508"/>
      <c r="H3689" s="509"/>
      <c r="I3689" s="23"/>
      <c r="P3689"/>
      <c r="Q3689"/>
      <c r="R3689"/>
      <c r="S3689"/>
      <c r="T3689"/>
      <c r="U3689"/>
      <c r="V3689"/>
      <c r="W3689"/>
      <c r="X3689"/>
    </row>
    <row r="3690" spans="1:24" ht="24" x14ac:dyDescent="0.25">
      <c r="A3690" s="27">
        <v>4251</v>
      </c>
      <c r="B3690" s="27" t="s">
        <v>2028</v>
      </c>
      <c r="C3690" s="27" t="s">
        <v>499</v>
      </c>
      <c r="D3690" s="27" t="s">
        <v>15</v>
      </c>
      <c r="E3690" s="27" t="s">
        <v>14</v>
      </c>
      <c r="F3690" s="27">
        <v>2121715</v>
      </c>
      <c r="G3690" s="27">
        <v>2121715</v>
      </c>
      <c r="H3690" s="27">
        <v>1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477" t="s">
        <v>187</v>
      </c>
      <c r="B3691" s="478"/>
      <c r="C3691" s="478"/>
      <c r="D3691" s="478"/>
      <c r="E3691" s="478"/>
      <c r="F3691" s="478"/>
      <c r="G3691" s="478"/>
      <c r="H3691" s="479"/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88" t="s">
        <v>12</v>
      </c>
      <c r="B3692" s="489"/>
      <c r="C3692" s="489"/>
      <c r="D3692" s="489"/>
      <c r="E3692" s="489"/>
      <c r="F3692" s="489"/>
      <c r="G3692" s="489"/>
      <c r="H3692" s="490"/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27"/>
      <c r="B3693" s="27"/>
      <c r="C3693" s="27"/>
      <c r="D3693" s="27"/>
      <c r="E3693" s="27"/>
      <c r="F3693" s="27"/>
      <c r="G3693" s="27"/>
      <c r="H3693" s="27"/>
      <c r="I3693" s="23"/>
      <c r="P3693"/>
      <c r="Q3693"/>
      <c r="R3693"/>
      <c r="S3693"/>
      <c r="T3693"/>
      <c r="U3693"/>
      <c r="V3693"/>
      <c r="W3693"/>
      <c r="X3693"/>
    </row>
    <row r="3694" spans="1:24" ht="15" customHeight="1" x14ac:dyDescent="0.25">
      <c r="A3694" s="485" t="s">
        <v>185</v>
      </c>
      <c r="B3694" s="486"/>
      <c r="C3694" s="486"/>
      <c r="D3694" s="486"/>
      <c r="E3694" s="486"/>
      <c r="F3694" s="486"/>
      <c r="G3694" s="486"/>
      <c r="H3694" s="487"/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488" t="s">
        <v>12</v>
      </c>
      <c r="B3695" s="489"/>
      <c r="C3695" s="489"/>
      <c r="D3695" s="489"/>
      <c r="E3695" s="489"/>
      <c r="F3695" s="489"/>
      <c r="G3695" s="489"/>
      <c r="H3695" s="490"/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485" t="s">
        <v>4326</v>
      </c>
      <c r="B3696" s="486"/>
      <c r="C3696" s="486"/>
      <c r="D3696" s="486"/>
      <c r="E3696" s="486"/>
      <c r="F3696" s="486"/>
      <c r="G3696" s="486"/>
      <c r="H3696" s="487"/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488" t="s">
        <v>12</v>
      </c>
      <c r="B3697" s="489"/>
      <c r="C3697" s="489"/>
      <c r="D3697" s="489"/>
      <c r="E3697" s="489"/>
      <c r="F3697" s="489"/>
      <c r="G3697" s="489"/>
      <c r="H3697" s="490"/>
      <c r="I3697" s="23"/>
      <c r="P3697"/>
      <c r="Q3697"/>
      <c r="R3697"/>
      <c r="S3697"/>
      <c r="T3697"/>
      <c r="U3697"/>
      <c r="V3697"/>
      <c r="W3697"/>
      <c r="X3697"/>
    </row>
    <row r="3698" spans="1:24" ht="36" x14ac:dyDescent="0.25">
      <c r="A3698" s="357">
        <v>4251</v>
      </c>
      <c r="B3698" s="357" t="s">
        <v>4327</v>
      </c>
      <c r="C3698" s="357" t="s">
        <v>467</v>
      </c>
      <c r="D3698" s="357" t="s">
        <v>426</v>
      </c>
      <c r="E3698" s="357" t="s">
        <v>14</v>
      </c>
      <c r="F3698" s="357">
        <v>2447959.56</v>
      </c>
      <c r="G3698" s="357">
        <v>2447959.56</v>
      </c>
      <c r="H3698" s="357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36" x14ac:dyDescent="0.25">
      <c r="A3699" s="357">
        <v>4251</v>
      </c>
      <c r="B3699" s="357" t="s">
        <v>4328</v>
      </c>
      <c r="C3699" s="357" t="s">
        <v>467</v>
      </c>
      <c r="D3699" s="357" t="s">
        <v>426</v>
      </c>
      <c r="E3699" s="357" t="s">
        <v>14</v>
      </c>
      <c r="F3699" s="357">
        <v>4395300</v>
      </c>
      <c r="G3699" s="357">
        <v>4395300</v>
      </c>
      <c r="H3699" s="357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4" x14ac:dyDescent="0.25">
      <c r="A3700" s="357">
        <v>4251</v>
      </c>
      <c r="B3700" s="357" t="s">
        <v>4329</v>
      </c>
      <c r="C3700" s="357" t="s">
        <v>499</v>
      </c>
      <c r="D3700" s="357" t="s">
        <v>1257</v>
      </c>
      <c r="E3700" s="357" t="s">
        <v>14</v>
      </c>
      <c r="F3700" s="357">
        <v>48960</v>
      </c>
      <c r="G3700" s="357">
        <v>48960</v>
      </c>
      <c r="H3700" s="357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24" x14ac:dyDescent="0.25">
      <c r="A3701" s="357">
        <v>4251</v>
      </c>
      <c r="B3701" s="357" t="s">
        <v>4330</v>
      </c>
      <c r="C3701" s="357" t="s">
        <v>499</v>
      </c>
      <c r="D3701" s="357" t="s">
        <v>1257</v>
      </c>
      <c r="E3701" s="357" t="s">
        <v>14</v>
      </c>
      <c r="F3701" s="357">
        <v>87906</v>
      </c>
      <c r="G3701" s="357">
        <v>87906</v>
      </c>
      <c r="H3701" s="357">
        <v>1</v>
      </c>
      <c r="I3701" s="23"/>
      <c r="P3701"/>
      <c r="Q3701"/>
      <c r="R3701"/>
      <c r="S3701"/>
      <c r="T3701"/>
      <c r="U3701"/>
      <c r="V3701"/>
      <c r="W3701"/>
      <c r="X3701"/>
    </row>
    <row r="3702" spans="1:24" ht="15" customHeight="1" x14ac:dyDescent="0.25">
      <c r="A3702" s="485" t="s">
        <v>2023</v>
      </c>
      <c r="B3702" s="486"/>
      <c r="C3702" s="486"/>
      <c r="D3702" s="486"/>
      <c r="E3702" s="486"/>
      <c r="F3702" s="486"/>
      <c r="G3702" s="486"/>
      <c r="H3702" s="487"/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488" t="s">
        <v>16</v>
      </c>
      <c r="B3703" s="489"/>
      <c r="C3703" s="489"/>
      <c r="D3703" s="489"/>
      <c r="E3703" s="489"/>
      <c r="F3703" s="489"/>
      <c r="G3703" s="489"/>
      <c r="H3703" s="490"/>
      <c r="I3703" s="23"/>
      <c r="P3703"/>
      <c r="Q3703"/>
      <c r="R3703"/>
      <c r="S3703"/>
      <c r="T3703"/>
      <c r="U3703"/>
      <c r="V3703"/>
      <c r="W3703"/>
      <c r="X3703"/>
    </row>
    <row r="3704" spans="1:24" ht="24" x14ac:dyDescent="0.25">
      <c r="A3704" s="27" t="s">
        <v>2025</v>
      </c>
      <c r="B3704" s="27" t="s">
        <v>2024</v>
      </c>
      <c r="C3704" s="27" t="s">
        <v>513</v>
      </c>
      <c r="D3704" s="27" t="s">
        <v>15</v>
      </c>
      <c r="E3704" s="27" t="s">
        <v>14</v>
      </c>
      <c r="F3704" s="27">
        <v>58812313</v>
      </c>
      <c r="G3704" s="27">
        <v>58812313</v>
      </c>
      <c r="H3704" s="27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488" t="s">
        <v>12</v>
      </c>
      <c r="B3705" s="489"/>
      <c r="C3705" s="489"/>
      <c r="D3705" s="489"/>
      <c r="E3705" s="489"/>
      <c r="F3705" s="489"/>
      <c r="G3705" s="489"/>
      <c r="H3705" s="490"/>
      <c r="I3705" s="23"/>
      <c r="P3705"/>
      <c r="Q3705"/>
      <c r="R3705"/>
      <c r="S3705"/>
      <c r="T3705"/>
      <c r="U3705"/>
      <c r="V3705"/>
      <c r="W3705"/>
      <c r="X3705"/>
    </row>
    <row r="3706" spans="1:24" ht="24" x14ac:dyDescent="0.25">
      <c r="A3706" s="27" t="s">
        <v>2025</v>
      </c>
      <c r="B3706" s="27" t="s">
        <v>2026</v>
      </c>
      <c r="C3706" s="27" t="s">
        <v>499</v>
      </c>
      <c r="D3706" s="27" t="s">
        <v>15</v>
      </c>
      <c r="E3706" s="27" t="s">
        <v>14</v>
      </c>
      <c r="F3706" s="27">
        <v>1176246</v>
      </c>
      <c r="G3706" s="27">
        <v>1176246</v>
      </c>
      <c r="H3706" s="27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477" t="s">
        <v>217</v>
      </c>
      <c r="B3707" s="478"/>
      <c r="C3707" s="478"/>
      <c r="D3707" s="478"/>
      <c r="E3707" s="478"/>
      <c r="F3707" s="478"/>
      <c r="G3707" s="478"/>
      <c r="H3707" s="479"/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88" t="s">
        <v>8</v>
      </c>
      <c r="B3708" s="489"/>
      <c r="C3708" s="489"/>
      <c r="D3708" s="489"/>
      <c r="E3708" s="489"/>
      <c r="F3708" s="489"/>
      <c r="G3708" s="489"/>
      <c r="H3708" s="490"/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357"/>
      <c r="B3709" s="357"/>
      <c r="C3709" s="357"/>
      <c r="D3709" s="357"/>
      <c r="E3709" s="357"/>
      <c r="F3709" s="357"/>
      <c r="G3709" s="357"/>
      <c r="H3709" s="357"/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357">
        <v>4267</v>
      </c>
      <c r="B3710" s="357" t="s">
        <v>3216</v>
      </c>
      <c r="C3710" s="357" t="s">
        <v>1002</v>
      </c>
      <c r="D3710" s="357" t="s">
        <v>426</v>
      </c>
      <c r="E3710" s="357" t="s">
        <v>10</v>
      </c>
      <c r="F3710" s="357">
        <v>16000</v>
      </c>
      <c r="G3710" s="357">
        <f>+F3710*H3710</f>
        <v>4000000</v>
      </c>
      <c r="H3710" s="357">
        <v>250</v>
      </c>
      <c r="I3710" s="23"/>
      <c r="P3710"/>
      <c r="Q3710"/>
      <c r="R3710"/>
      <c r="S3710"/>
      <c r="T3710"/>
      <c r="U3710"/>
      <c r="V3710"/>
      <c r="W3710"/>
      <c r="X3710"/>
    </row>
    <row r="3711" spans="1:24" ht="24" x14ac:dyDescent="0.25">
      <c r="A3711" s="357">
        <v>4269</v>
      </c>
      <c r="B3711" s="357" t="s">
        <v>3151</v>
      </c>
      <c r="C3711" s="357" t="s">
        <v>1375</v>
      </c>
      <c r="D3711" s="357" t="s">
        <v>287</v>
      </c>
      <c r="E3711" s="357" t="s">
        <v>10</v>
      </c>
      <c r="F3711" s="357">
        <v>333</v>
      </c>
      <c r="G3711" s="357">
        <f>+F3711*H3711</f>
        <v>449550</v>
      </c>
      <c r="H3711" s="357">
        <v>1350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44">
        <v>4269</v>
      </c>
      <c r="B3712" s="357" t="s">
        <v>3152</v>
      </c>
      <c r="C3712" s="357" t="s">
        <v>1004</v>
      </c>
      <c r="D3712" s="357" t="s">
        <v>426</v>
      </c>
      <c r="E3712" s="357" t="s">
        <v>14</v>
      </c>
      <c r="F3712" s="357">
        <v>1250000</v>
      </c>
      <c r="G3712" s="357">
        <v>1250000</v>
      </c>
      <c r="H3712" s="357" t="s">
        <v>743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77" t="s">
        <v>212</v>
      </c>
      <c r="B3713" s="478"/>
      <c r="C3713" s="478"/>
      <c r="D3713" s="478"/>
      <c r="E3713" s="478"/>
      <c r="F3713" s="478"/>
      <c r="G3713" s="478"/>
      <c r="H3713" s="479"/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469" t="s">
        <v>8</v>
      </c>
      <c r="B3714" s="470"/>
      <c r="C3714" s="470"/>
      <c r="D3714" s="470"/>
      <c r="E3714" s="470"/>
      <c r="F3714" s="470"/>
      <c r="G3714" s="470"/>
      <c r="H3714" s="471"/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63">
        <v>4269</v>
      </c>
      <c r="B3715" s="363" t="s">
        <v>3217</v>
      </c>
      <c r="C3715" s="363" t="s">
        <v>3218</v>
      </c>
      <c r="D3715" s="363" t="s">
        <v>287</v>
      </c>
      <c r="E3715" s="363" t="s">
        <v>10</v>
      </c>
      <c r="F3715" s="363">
        <v>9000</v>
      </c>
      <c r="G3715" s="363">
        <f>+F3715*H3715</f>
        <v>1980000</v>
      </c>
      <c r="H3715" s="363">
        <v>220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363">
        <v>4239</v>
      </c>
      <c r="B3716" s="363" t="s">
        <v>3149</v>
      </c>
      <c r="C3716" s="363" t="s">
        <v>3150</v>
      </c>
      <c r="D3716" s="363" t="s">
        <v>287</v>
      </c>
      <c r="E3716" s="363" t="s">
        <v>10</v>
      </c>
      <c r="F3716" s="363">
        <v>30000</v>
      </c>
      <c r="G3716" s="363">
        <f>+F3716*H3716</f>
        <v>990000</v>
      </c>
      <c r="H3716" s="363">
        <v>33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488" t="s">
        <v>12</v>
      </c>
      <c r="B3717" s="489"/>
      <c r="C3717" s="489"/>
      <c r="D3717" s="489"/>
      <c r="E3717" s="489"/>
      <c r="F3717" s="489"/>
      <c r="G3717" s="489"/>
      <c r="H3717" s="490"/>
      <c r="I3717" s="23"/>
      <c r="P3717"/>
      <c r="Q3717"/>
      <c r="R3717"/>
      <c r="S3717"/>
      <c r="T3717"/>
      <c r="U3717"/>
      <c r="V3717"/>
      <c r="W3717"/>
      <c r="X3717"/>
    </row>
    <row r="3718" spans="1:24" ht="40.5" x14ac:dyDescent="0.25">
      <c r="A3718" s="16">
        <v>4239</v>
      </c>
      <c r="B3718" s="16" t="s">
        <v>3143</v>
      </c>
      <c r="C3718" s="16" t="s">
        <v>542</v>
      </c>
      <c r="D3718" s="16" t="s">
        <v>287</v>
      </c>
      <c r="E3718" s="16" t="s">
        <v>14</v>
      </c>
      <c r="F3718" s="16">
        <v>290000</v>
      </c>
      <c r="G3718" s="16">
        <v>290000</v>
      </c>
      <c r="H3718" s="16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40.5" x14ac:dyDescent="0.25">
      <c r="A3719" s="16">
        <v>4239</v>
      </c>
      <c r="B3719" s="16" t="s">
        <v>3144</v>
      </c>
      <c r="C3719" s="16" t="s">
        <v>542</v>
      </c>
      <c r="D3719" s="16" t="s">
        <v>287</v>
      </c>
      <c r="E3719" s="16" t="s">
        <v>14</v>
      </c>
      <c r="F3719" s="16">
        <v>500000</v>
      </c>
      <c r="G3719" s="16">
        <v>500000</v>
      </c>
      <c r="H3719" s="16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40.5" x14ac:dyDescent="0.25">
      <c r="A3720" s="16">
        <v>4239</v>
      </c>
      <c r="B3720" s="16" t="s">
        <v>3145</v>
      </c>
      <c r="C3720" s="16" t="s">
        <v>542</v>
      </c>
      <c r="D3720" s="16" t="s">
        <v>287</v>
      </c>
      <c r="E3720" s="16" t="s">
        <v>14</v>
      </c>
      <c r="F3720" s="16">
        <v>420000</v>
      </c>
      <c r="G3720" s="16">
        <v>420000</v>
      </c>
      <c r="H3720" s="16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ht="40.5" x14ac:dyDescent="0.25">
      <c r="A3721" s="16">
        <v>4239</v>
      </c>
      <c r="B3721" s="16" t="s">
        <v>3146</v>
      </c>
      <c r="C3721" s="16" t="s">
        <v>542</v>
      </c>
      <c r="D3721" s="16" t="s">
        <v>287</v>
      </c>
      <c r="E3721" s="16" t="s">
        <v>14</v>
      </c>
      <c r="F3721" s="16">
        <v>290000</v>
      </c>
      <c r="G3721" s="16">
        <v>290000</v>
      </c>
      <c r="H3721" s="16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40.5" x14ac:dyDescent="0.25">
      <c r="A3722" s="16">
        <v>4239</v>
      </c>
      <c r="B3722" s="16" t="s">
        <v>3147</v>
      </c>
      <c r="C3722" s="16" t="s">
        <v>542</v>
      </c>
      <c r="D3722" s="16" t="s">
        <v>287</v>
      </c>
      <c r="E3722" s="16" t="s">
        <v>14</v>
      </c>
      <c r="F3722" s="16">
        <v>500000</v>
      </c>
      <c r="G3722" s="16">
        <v>500000</v>
      </c>
      <c r="H3722" s="16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40.5" x14ac:dyDescent="0.25">
      <c r="A3723" s="16">
        <v>4239</v>
      </c>
      <c r="B3723" s="16" t="s">
        <v>3148</v>
      </c>
      <c r="C3723" s="16" t="s">
        <v>542</v>
      </c>
      <c r="D3723" s="16" t="s">
        <v>287</v>
      </c>
      <c r="E3723" s="16" t="s">
        <v>14</v>
      </c>
      <c r="F3723" s="16">
        <v>1800000</v>
      </c>
      <c r="G3723" s="16">
        <v>1800000</v>
      </c>
      <c r="H3723" s="16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364"/>
      <c r="B3724" s="364"/>
      <c r="C3724" s="364"/>
      <c r="D3724" s="364"/>
      <c r="E3724" s="364"/>
      <c r="F3724" s="364"/>
      <c r="G3724" s="364"/>
      <c r="H3724" s="364"/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364"/>
      <c r="B3725" s="364"/>
      <c r="C3725" s="364"/>
      <c r="D3725" s="364"/>
      <c r="E3725" s="364"/>
      <c r="F3725" s="364"/>
      <c r="G3725" s="364"/>
      <c r="H3725" s="364"/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364"/>
      <c r="B3726" s="364"/>
      <c r="C3726" s="364"/>
      <c r="D3726" s="364"/>
      <c r="E3726" s="364"/>
      <c r="F3726" s="364"/>
      <c r="G3726" s="364"/>
      <c r="H3726" s="364"/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364"/>
      <c r="B3727" s="364"/>
      <c r="C3727" s="364"/>
      <c r="D3727" s="364"/>
      <c r="E3727" s="364"/>
      <c r="F3727" s="364"/>
      <c r="G3727" s="364"/>
      <c r="H3727" s="364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75" t="s">
        <v>2844</v>
      </c>
      <c r="B3728" s="476"/>
      <c r="C3728" s="476"/>
      <c r="D3728" s="476"/>
      <c r="E3728" s="476"/>
      <c r="F3728" s="476"/>
      <c r="G3728" s="476"/>
      <c r="H3728" s="476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469" t="s">
        <v>16</v>
      </c>
      <c r="B3729" s="470"/>
      <c r="C3729" s="470"/>
      <c r="D3729" s="470"/>
      <c r="E3729" s="470"/>
      <c r="F3729" s="470"/>
      <c r="G3729" s="470"/>
      <c r="H3729" s="471"/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434">
        <v>5112</v>
      </c>
      <c r="B3730" s="434" t="s">
        <v>4490</v>
      </c>
      <c r="C3730" s="434" t="s">
        <v>1019</v>
      </c>
      <c r="D3730" s="434" t="s">
        <v>15</v>
      </c>
      <c r="E3730" s="434" t="s">
        <v>14</v>
      </c>
      <c r="F3730" s="434">
        <v>125682424</v>
      </c>
      <c r="G3730" s="434">
        <v>125682424</v>
      </c>
      <c r="H3730" s="434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359">
        <v>5112</v>
      </c>
      <c r="B3731" s="434" t="s">
        <v>2845</v>
      </c>
      <c r="C3731" s="434" t="s">
        <v>2846</v>
      </c>
      <c r="D3731" s="434" t="s">
        <v>15</v>
      </c>
      <c r="E3731" s="434" t="s">
        <v>14</v>
      </c>
      <c r="F3731" s="434">
        <v>49870245</v>
      </c>
      <c r="G3731" s="434">
        <v>49870245</v>
      </c>
      <c r="H3731" s="434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146">
        <v>5112</v>
      </c>
      <c r="B3732" s="359" t="s">
        <v>2845</v>
      </c>
      <c r="C3732" s="359" t="s">
        <v>2846</v>
      </c>
      <c r="D3732" s="359" t="s">
        <v>15</v>
      </c>
      <c r="E3732" s="359" t="s">
        <v>14</v>
      </c>
      <c r="F3732" s="359">
        <v>49870245</v>
      </c>
      <c r="G3732" s="359">
        <v>49870245</v>
      </c>
      <c r="H3732" s="359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488" t="s">
        <v>12</v>
      </c>
      <c r="B3733" s="489"/>
      <c r="C3733" s="489"/>
      <c r="D3733" s="489"/>
      <c r="E3733" s="489"/>
      <c r="F3733" s="489"/>
      <c r="G3733" s="489"/>
      <c r="H3733" s="490"/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12">
        <v>5112</v>
      </c>
      <c r="B3734" s="12" t="s">
        <v>4491</v>
      </c>
      <c r="C3734" s="12" t="s">
        <v>499</v>
      </c>
      <c r="D3734" s="12" t="s">
        <v>15</v>
      </c>
      <c r="E3734" s="12" t="s">
        <v>14</v>
      </c>
      <c r="F3734" s="12">
        <v>342740</v>
      </c>
      <c r="G3734" s="12">
        <v>342740</v>
      </c>
      <c r="H3734" s="12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12">
        <v>5112</v>
      </c>
      <c r="B3735" s="12" t="s">
        <v>2847</v>
      </c>
      <c r="C3735" s="12" t="s">
        <v>499</v>
      </c>
      <c r="D3735" s="12" t="s">
        <v>15</v>
      </c>
      <c r="E3735" s="12" t="s">
        <v>14</v>
      </c>
      <c r="F3735" s="12">
        <v>981263</v>
      </c>
      <c r="G3735" s="12">
        <v>981263</v>
      </c>
      <c r="H3735" s="12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27" x14ac:dyDescent="0.25">
      <c r="A3736" s="12">
        <v>5112</v>
      </c>
      <c r="B3736" s="12" t="s">
        <v>2848</v>
      </c>
      <c r="C3736" s="12" t="s">
        <v>1138</v>
      </c>
      <c r="D3736" s="12" t="s">
        <v>13</v>
      </c>
      <c r="E3736" s="12" t="s">
        <v>14</v>
      </c>
      <c r="F3736" s="12">
        <v>294379</v>
      </c>
      <c r="G3736" s="12">
        <v>294379</v>
      </c>
      <c r="H3736" s="12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12">
        <v>5112</v>
      </c>
      <c r="B3737" s="12" t="s">
        <v>2847</v>
      </c>
      <c r="C3737" s="12" t="s">
        <v>499</v>
      </c>
      <c r="D3737" s="12" t="s">
        <v>15</v>
      </c>
      <c r="E3737" s="12" t="s">
        <v>14</v>
      </c>
      <c r="F3737" s="12">
        <v>981263</v>
      </c>
      <c r="G3737" s="12">
        <v>981263</v>
      </c>
      <c r="H3737" s="12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ht="27" x14ac:dyDescent="0.25">
      <c r="A3738" s="12">
        <v>5112</v>
      </c>
      <c r="B3738" s="12" t="s">
        <v>2848</v>
      </c>
      <c r="C3738" s="12" t="s">
        <v>1138</v>
      </c>
      <c r="D3738" s="12" t="s">
        <v>13</v>
      </c>
      <c r="E3738" s="12" t="s">
        <v>14</v>
      </c>
      <c r="F3738" s="12">
        <v>294379</v>
      </c>
      <c r="G3738" s="12">
        <v>294379</v>
      </c>
      <c r="H3738" s="12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475" t="s">
        <v>136</v>
      </c>
      <c r="B3739" s="476"/>
      <c r="C3739" s="476"/>
      <c r="D3739" s="476"/>
      <c r="E3739" s="476"/>
      <c r="F3739" s="476"/>
      <c r="G3739" s="476"/>
      <c r="H3739" s="476"/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494" t="s">
        <v>12</v>
      </c>
      <c r="B3740" s="495"/>
      <c r="C3740" s="495"/>
      <c r="D3740" s="495"/>
      <c r="E3740" s="495"/>
      <c r="F3740" s="495"/>
      <c r="G3740" s="495"/>
      <c r="H3740" s="496"/>
      <c r="I3740" s="23"/>
      <c r="P3740"/>
      <c r="Q3740"/>
      <c r="R3740"/>
      <c r="S3740"/>
      <c r="T3740"/>
      <c r="U3740"/>
      <c r="V3740"/>
      <c r="W3740"/>
      <c r="X3740"/>
    </row>
    <row r="3741" spans="1:24" ht="40.5" x14ac:dyDescent="0.25">
      <c r="A3741" s="202">
        <v>4239</v>
      </c>
      <c r="B3741" s="367" t="s">
        <v>761</v>
      </c>
      <c r="C3741" s="367" t="s">
        <v>479</v>
      </c>
      <c r="D3741" s="367" t="s">
        <v>9</v>
      </c>
      <c r="E3741" s="367" t="s">
        <v>14</v>
      </c>
      <c r="F3741" s="367">
        <v>1274000</v>
      </c>
      <c r="G3741" s="367">
        <v>1274000</v>
      </c>
      <c r="H3741" s="367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40.5" x14ac:dyDescent="0.25">
      <c r="A3742" s="367">
        <v>4239</v>
      </c>
      <c r="B3742" s="367" t="s">
        <v>752</v>
      </c>
      <c r="C3742" s="367" t="s">
        <v>479</v>
      </c>
      <c r="D3742" s="367" t="s">
        <v>9</v>
      </c>
      <c r="E3742" s="367" t="s">
        <v>14</v>
      </c>
      <c r="F3742" s="367">
        <v>158000</v>
      </c>
      <c r="G3742" s="367">
        <v>158000</v>
      </c>
      <c r="H3742" s="367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367">
        <v>4239</v>
      </c>
      <c r="B3743" s="367" t="s">
        <v>762</v>
      </c>
      <c r="C3743" s="367" t="s">
        <v>479</v>
      </c>
      <c r="D3743" s="367" t="s">
        <v>9</v>
      </c>
      <c r="E3743" s="367" t="s">
        <v>14</v>
      </c>
      <c r="F3743" s="367">
        <v>443000</v>
      </c>
      <c r="G3743" s="367">
        <v>443000</v>
      </c>
      <c r="H3743" s="367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40.5" x14ac:dyDescent="0.25">
      <c r="A3744" s="367">
        <v>4239</v>
      </c>
      <c r="B3744" s="367" t="s">
        <v>754</v>
      </c>
      <c r="C3744" s="367" t="s">
        <v>479</v>
      </c>
      <c r="D3744" s="367" t="s">
        <v>9</v>
      </c>
      <c r="E3744" s="367" t="s">
        <v>14</v>
      </c>
      <c r="F3744" s="367">
        <v>588000</v>
      </c>
      <c r="G3744" s="367">
        <v>588000</v>
      </c>
      <c r="H3744" s="367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367">
        <v>4239</v>
      </c>
      <c r="B3745" s="367" t="s">
        <v>756</v>
      </c>
      <c r="C3745" s="367" t="s">
        <v>479</v>
      </c>
      <c r="D3745" s="367" t="s">
        <v>9</v>
      </c>
      <c r="E3745" s="367" t="s">
        <v>14</v>
      </c>
      <c r="F3745" s="367">
        <v>152000</v>
      </c>
      <c r="G3745" s="367">
        <v>152000</v>
      </c>
      <c r="H3745" s="367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367">
        <v>4239</v>
      </c>
      <c r="B3746" s="367" t="s">
        <v>753</v>
      </c>
      <c r="C3746" s="367" t="s">
        <v>479</v>
      </c>
      <c r="D3746" s="367" t="s">
        <v>9</v>
      </c>
      <c r="E3746" s="367" t="s">
        <v>14</v>
      </c>
      <c r="F3746" s="367">
        <v>550000</v>
      </c>
      <c r="G3746" s="367">
        <v>550000</v>
      </c>
      <c r="H3746" s="367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367">
        <v>4239</v>
      </c>
      <c r="B3747" s="367" t="s">
        <v>751</v>
      </c>
      <c r="C3747" s="367" t="s">
        <v>479</v>
      </c>
      <c r="D3747" s="367" t="s">
        <v>9</v>
      </c>
      <c r="E3747" s="367" t="s">
        <v>14</v>
      </c>
      <c r="F3747" s="367">
        <v>1360000</v>
      </c>
      <c r="G3747" s="367">
        <v>1360000</v>
      </c>
      <c r="H3747" s="367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40.5" x14ac:dyDescent="0.25">
      <c r="A3748" s="367">
        <v>4239</v>
      </c>
      <c r="B3748" s="367" t="s">
        <v>757</v>
      </c>
      <c r="C3748" s="367" t="s">
        <v>479</v>
      </c>
      <c r="D3748" s="367" t="s">
        <v>9</v>
      </c>
      <c r="E3748" s="367" t="s">
        <v>14</v>
      </c>
      <c r="F3748" s="367">
        <v>171540</v>
      </c>
      <c r="G3748" s="367">
        <v>171540</v>
      </c>
      <c r="H3748" s="367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40.5" x14ac:dyDescent="0.25">
      <c r="A3749" s="367">
        <v>4239</v>
      </c>
      <c r="B3749" s="367" t="s">
        <v>759</v>
      </c>
      <c r="C3749" s="367" t="s">
        <v>479</v>
      </c>
      <c r="D3749" s="367" t="s">
        <v>9</v>
      </c>
      <c r="E3749" s="367" t="s">
        <v>14</v>
      </c>
      <c r="F3749" s="367">
        <v>669000</v>
      </c>
      <c r="G3749" s="367">
        <v>669000</v>
      </c>
      <c r="H3749" s="367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40.5" x14ac:dyDescent="0.25">
      <c r="A3750" s="367">
        <v>4239</v>
      </c>
      <c r="B3750" s="367" t="s">
        <v>763</v>
      </c>
      <c r="C3750" s="367" t="s">
        <v>479</v>
      </c>
      <c r="D3750" s="367" t="s">
        <v>9</v>
      </c>
      <c r="E3750" s="367" t="s">
        <v>14</v>
      </c>
      <c r="F3750" s="367">
        <v>780000</v>
      </c>
      <c r="G3750" s="367">
        <v>780000</v>
      </c>
      <c r="H3750" s="367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40.5" x14ac:dyDescent="0.25">
      <c r="A3751" s="367">
        <v>4239</v>
      </c>
      <c r="B3751" s="367" t="s">
        <v>758</v>
      </c>
      <c r="C3751" s="367" t="s">
        <v>479</v>
      </c>
      <c r="D3751" s="367" t="s">
        <v>9</v>
      </c>
      <c r="E3751" s="367" t="s">
        <v>14</v>
      </c>
      <c r="F3751" s="367">
        <v>542000</v>
      </c>
      <c r="G3751" s="367">
        <v>542000</v>
      </c>
      <c r="H3751" s="367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40.5" x14ac:dyDescent="0.25">
      <c r="A3752" s="367">
        <v>4239</v>
      </c>
      <c r="B3752" s="367" t="s">
        <v>755</v>
      </c>
      <c r="C3752" s="367" t="s">
        <v>479</v>
      </c>
      <c r="D3752" s="367" t="s">
        <v>9</v>
      </c>
      <c r="E3752" s="367" t="s">
        <v>14</v>
      </c>
      <c r="F3752" s="367">
        <v>307000</v>
      </c>
      <c r="G3752" s="367">
        <v>307000</v>
      </c>
      <c r="H3752" s="367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40.5" x14ac:dyDescent="0.25">
      <c r="A3753" s="367">
        <v>4239</v>
      </c>
      <c r="B3753" s="367" t="s">
        <v>760</v>
      </c>
      <c r="C3753" s="367" t="s">
        <v>479</v>
      </c>
      <c r="D3753" s="367" t="s">
        <v>9</v>
      </c>
      <c r="E3753" s="367" t="s">
        <v>14</v>
      </c>
      <c r="F3753" s="367">
        <v>165000</v>
      </c>
      <c r="G3753" s="367">
        <v>165000</v>
      </c>
      <c r="H3753" s="367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475" t="s">
        <v>3141</v>
      </c>
      <c r="B3754" s="476"/>
      <c r="C3754" s="476"/>
      <c r="D3754" s="476"/>
      <c r="E3754" s="476"/>
      <c r="F3754" s="476"/>
      <c r="G3754" s="476"/>
      <c r="H3754" s="476"/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494" t="s">
        <v>8</v>
      </c>
      <c r="B3755" s="495"/>
      <c r="C3755" s="495"/>
      <c r="D3755" s="495"/>
      <c r="E3755" s="495"/>
      <c r="F3755" s="495"/>
      <c r="G3755" s="495"/>
      <c r="H3755" s="496"/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358">
        <v>4261</v>
      </c>
      <c r="B3756" s="358" t="s">
        <v>3142</v>
      </c>
      <c r="C3756" s="358" t="s">
        <v>1375</v>
      </c>
      <c r="D3756" s="358" t="s">
        <v>9</v>
      </c>
      <c r="E3756" s="358" t="s">
        <v>10</v>
      </c>
      <c r="F3756" s="358">
        <v>170</v>
      </c>
      <c r="G3756" s="358">
        <f>+F3756*H3756</f>
        <v>843200</v>
      </c>
      <c r="H3756" s="358">
        <v>4960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358"/>
      <c r="B3757" s="358"/>
      <c r="C3757" s="358"/>
      <c r="D3757" s="358"/>
      <c r="E3757" s="358"/>
      <c r="F3757" s="358"/>
      <c r="G3757" s="358"/>
      <c r="H3757" s="358"/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358"/>
      <c r="B3758" s="358"/>
      <c r="C3758" s="358"/>
      <c r="D3758" s="358"/>
      <c r="E3758" s="358"/>
      <c r="F3758" s="358"/>
      <c r="G3758" s="358"/>
      <c r="H3758" s="358"/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358"/>
      <c r="B3759" s="358"/>
      <c r="C3759" s="358"/>
      <c r="D3759" s="358"/>
      <c r="E3759" s="358"/>
      <c r="F3759" s="358"/>
      <c r="G3759" s="358"/>
      <c r="H3759" s="358"/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03"/>
      <c r="B3760" s="204"/>
      <c r="C3760" s="204"/>
      <c r="D3760" s="204"/>
      <c r="E3760" s="204"/>
      <c r="F3760" s="204"/>
      <c r="G3760" s="204"/>
      <c r="H3760" s="204"/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03"/>
      <c r="B3761" s="204"/>
      <c r="C3761" s="204"/>
      <c r="D3761" s="204"/>
      <c r="E3761" s="204"/>
      <c r="F3761" s="204"/>
      <c r="G3761" s="204"/>
      <c r="H3761" s="204"/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00"/>
      <c r="B3762" s="201"/>
      <c r="C3762" s="201"/>
      <c r="D3762" s="201"/>
      <c r="E3762" s="201"/>
      <c r="F3762" s="201"/>
      <c r="G3762" s="201"/>
      <c r="H3762" s="201"/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00"/>
      <c r="B3763" s="201"/>
      <c r="C3763" s="201"/>
      <c r="D3763" s="201"/>
      <c r="E3763" s="201"/>
      <c r="F3763" s="201"/>
      <c r="G3763" s="201"/>
      <c r="H3763" s="201"/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00"/>
      <c r="B3764" s="201"/>
      <c r="C3764" s="201"/>
      <c r="D3764" s="201"/>
      <c r="E3764" s="201"/>
      <c r="F3764" s="201"/>
      <c r="G3764" s="201"/>
      <c r="H3764" s="201"/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475" t="s">
        <v>112</v>
      </c>
      <c r="B3765" s="476"/>
      <c r="C3765" s="476"/>
      <c r="D3765" s="476"/>
      <c r="E3765" s="476"/>
      <c r="F3765" s="476"/>
      <c r="G3765" s="476"/>
      <c r="H3765" s="476"/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494" t="s">
        <v>12</v>
      </c>
      <c r="B3766" s="495"/>
      <c r="C3766" s="495"/>
      <c r="D3766" s="495"/>
      <c r="E3766" s="495"/>
      <c r="F3766" s="495"/>
      <c r="G3766" s="495"/>
      <c r="H3766" s="496"/>
      <c r="I3766" s="23"/>
      <c r="P3766"/>
      <c r="Q3766"/>
      <c r="R3766"/>
      <c r="S3766"/>
      <c r="T3766"/>
      <c r="U3766"/>
      <c r="V3766"/>
      <c r="W3766"/>
      <c r="X3766"/>
    </row>
    <row r="3767" spans="1:24" ht="54" x14ac:dyDescent="0.25">
      <c r="A3767" s="263">
        <v>4216</v>
      </c>
      <c r="B3767" s="279" t="s">
        <v>2031</v>
      </c>
      <c r="C3767" s="279" t="s">
        <v>1358</v>
      </c>
      <c r="D3767" s="263" t="s">
        <v>287</v>
      </c>
      <c r="E3767" s="263" t="s">
        <v>14</v>
      </c>
      <c r="F3767" s="279">
        <v>300000</v>
      </c>
      <c r="G3767" s="279">
        <v>300000</v>
      </c>
      <c r="H3767" s="263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54" x14ac:dyDescent="0.25">
      <c r="A3768" s="263">
        <v>4216</v>
      </c>
      <c r="B3768" s="279" t="s">
        <v>2032</v>
      </c>
      <c r="C3768" s="279" t="s">
        <v>1358</v>
      </c>
      <c r="D3768" s="263" t="s">
        <v>287</v>
      </c>
      <c r="E3768" s="263" t="s">
        <v>14</v>
      </c>
      <c r="F3768" s="279">
        <v>100000</v>
      </c>
      <c r="G3768" s="279">
        <v>100000</v>
      </c>
      <c r="H3768" s="263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320">
        <v>4216</v>
      </c>
      <c r="B3769" s="320" t="s">
        <v>2111</v>
      </c>
      <c r="C3769" s="279" t="s">
        <v>1535</v>
      </c>
      <c r="D3769" s="320" t="s">
        <v>426</v>
      </c>
      <c r="E3769" s="320" t="s">
        <v>14</v>
      </c>
      <c r="F3769" s="320">
        <v>600000</v>
      </c>
      <c r="G3769" s="320">
        <v>600000</v>
      </c>
      <c r="H3769" s="320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54" x14ac:dyDescent="0.25">
      <c r="A3770" s="320" t="s">
        <v>2321</v>
      </c>
      <c r="B3770" s="320" t="s">
        <v>2031</v>
      </c>
      <c r="C3770" s="320" t="s">
        <v>1358</v>
      </c>
      <c r="D3770" s="320" t="s">
        <v>287</v>
      </c>
      <c r="E3770" s="320" t="s">
        <v>14</v>
      </c>
      <c r="F3770" s="320">
        <v>300000</v>
      </c>
      <c r="G3770" s="320">
        <v>300000</v>
      </c>
      <c r="H3770" s="320"/>
      <c r="I3770" s="23"/>
      <c r="P3770"/>
      <c r="Q3770"/>
      <c r="R3770"/>
      <c r="S3770"/>
      <c r="T3770"/>
      <c r="U3770"/>
      <c r="V3770"/>
      <c r="W3770"/>
      <c r="X3770"/>
    </row>
    <row r="3771" spans="1:24" ht="54" x14ac:dyDescent="0.25">
      <c r="A3771" s="320" t="s">
        <v>2321</v>
      </c>
      <c r="B3771" s="320" t="s">
        <v>2032</v>
      </c>
      <c r="C3771" s="320" t="s">
        <v>1358</v>
      </c>
      <c r="D3771" s="320" t="s">
        <v>287</v>
      </c>
      <c r="E3771" s="320" t="s">
        <v>14</v>
      </c>
      <c r="F3771" s="320">
        <v>100000</v>
      </c>
      <c r="G3771" s="320">
        <v>100000</v>
      </c>
      <c r="H3771" s="320"/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320">
        <v>4216</v>
      </c>
      <c r="B3772" s="320" t="s">
        <v>1534</v>
      </c>
      <c r="C3772" s="320" t="s">
        <v>1535</v>
      </c>
      <c r="D3772" s="320" t="s">
        <v>426</v>
      </c>
      <c r="E3772" s="320" t="s">
        <v>14</v>
      </c>
      <c r="F3772" s="320">
        <v>0</v>
      </c>
      <c r="G3772" s="320">
        <v>0</v>
      </c>
      <c r="H3772" s="320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320">
        <v>4239</v>
      </c>
      <c r="B3773" s="320" t="s">
        <v>748</v>
      </c>
      <c r="C3773" s="320" t="s">
        <v>542</v>
      </c>
      <c r="D3773" s="320" t="s">
        <v>287</v>
      </c>
      <c r="E3773" s="320" t="s">
        <v>14</v>
      </c>
      <c r="F3773" s="320">
        <v>2372000</v>
      </c>
      <c r="G3773" s="320">
        <v>2372000</v>
      </c>
      <c r="H3773" s="320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40.5" x14ac:dyDescent="0.25">
      <c r="A3774" s="320">
        <v>4239</v>
      </c>
      <c r="B3774" s="320" t="s">
        <v>749</v>
      </c>
      <c r="C3774" s="320" t="s">
        <v>542</v>
      </c>
      <c r="D3774" s="320" t="s">
        <v>287</v>
      </c>
      <c r="E3774" s="320" t="s">
        <v>14</v>
      </c>
      <c r="F3774" s="320">
        <v>3461040</v>
      </c>
      <c r="G3774" s="320">
        <v>3461040</v>
      </c>
      <c r="H3774" s="320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40.5" x14ac:dyDescent="0.25">
      <c r="A3775" s="202">
        <v>4239</v>
      </c>
      <c r="B3775" s="202" t="s">
        <v>750</v>
      </c>
      <c r="C3775" s="202" t="s">
        <v>542</v>
      </c>
      <c r="D3775" s="202" t="s">
        <v>287</v>
      </c>
      <c r="E3775" s="202" t="s">
        <v>14</v>
      </c>
      <c r="F3775" s="320">
        <v>1481000</v>
      </c>
      <c r="G3775" s="320">
        <v>1481000</v>
      </c>
      <c r="H3775" s="202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320">
        <v>4239</v>
      </c>
      <c r="B3776" s="320" t="s">
        <v>2318</v>
      </c>
      <c r="C3776" s="320" t="s">
        <v>542</v>
      </c>
      <c r="D3776" s="320" t="s">
        <v>287</v>
      </c>
      <c r="E3776" s="320" t="s">
        <v>14</v>
      </c>
      <c r="F3776" s="320">
        <v>2000000</v>
      </c>
      <c r="G3776" s="320">
        <v>2000000</v>
      </c>
      <c r="H3776" s="320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40.5" x14ac:dyDescent="0.25">
      <c r="A3777" s="320">
        <v>4239</v>
      </c>
      <c r="B3777" s="320" t="s">
        <v>2319</v>
      </c>
      <c r="C3777" s="320" t="s">
        <v>542</v>
      </c>
      <c r="D3777" s="320" t="s">
        <v>287</v>
      </c>
      <c r="E3777" s="320" t="s">
        <v>14</v>
      </c>
      <c r="F3777" s="320">
        <v>500000</v>
      </c>
      <c r="G3777" s="320">
        <v>500000</v>
      </c>
      <c r="H3777" s="320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320">
        <v>4239</v>
      </c>
      <c r="B3778" s="320" t="s">
        <v>2320</v>
      </c>
      <c r="C3778" s="320" t="s">
        <v>542</v>
      </c>
      <c r="D3778" s="320" t="s">
        <v>287</v>
      </c>
      <c r="E3778" s="320" t="s">
        <v>14</v>
      </c>
      <c r="F3778" s="320">
        <v>2000000</v>
      </c>
      <c r="G3778" s="320">
        <v>2000000</v>
      </c>
      <c r="H3778" s="320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475" t="s">
        <v>3141</v>
      </c>
      <c r="B3779" s="476"/>
      <c r="C3779" s="476"/>
      <c r="D3779" s="476"/>
      <c r="E3779" s="476"/>
      <c r="F3779" s="476"/>
      <c r="G3779" s="476"/>
      <c r="H3779" s="476"/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94" t="s">
        <v>8</v>
      </c>
      <c r="B3780" s="495"/>
      <c r="C3780" s="495"/>
      <c r="D3780" s="495"/>
      <c r="E3780" s="495"/>
      <c r="F3780" s="495"/>
      <c r="G3780" s="495"/>
      <c r="H3780" s="496"/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320">
        <v>4261</v>
      </c>
      <c r="B3781" s="362" t="s">
        <v>3211</v>
      </c>
      <c r="C3781" s="362" t="s">
        <v>1373</v>
      </c>
      <c r="D3781" s="362" t="s">
        <v>287</v>
      </c>
      <c r="E3781" s="362" t="s">
        <v>10</v>
      </c>
      <c r="F3781" s="362">
        <v>15000</v>
      </c>
      <c r="G3781" s="362">
        <f>+F3781*H3781</f>
        <v>1500000</v>
      </c>
      <c r="H3781" s="362">
        <v>100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362">
        <v>4261</v>
      </c>
      <c r="B3782" s="362" t="s">
        <v>3212</v>
      </c>
      <c r="C3782" s="362" t="s">
        <v>3118</v>
      </c>
      <c r="D3782" s="362" t="s">
        <v>287</v>
      </c>
      <c r="E3782" s="362" t="s">
        <v>10</v>
      </c>
      <c r="F3782" s="362">
        <v>12057</v>
      </c>
      <c r="G3782" s="362">
        <f>+F3782*H3782</f>
        <v>6329925</v>
      </c>
      <c r="H3782" s="362">
        <v>525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475" t="s">
        <v>103</v>
      </c>
      <c r="B3783" s="476"/>
      <c r="C3783" s="476"/>
      <c r="D3783" s="476"/>
      <c r="E3783" s="476"/>
      <c r="F3783" s="476"/>
      <c r="G3783" s="476"/>
      <c r="H3783" s="476"/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94" t="s">
        <v>16</v>
      </c>
      <c r="B3784" s="495"/>
      <c r="C3784" s="495"/>
      <c r="D3784" s="495"/>
      <c r="E3784" s="495"/>
      <c r="F3784" s="495"/>
      <c r="G3784" s="495"/>
      <c r="H3784" s="496"/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393">
        <v>5134</v>
      </c>
      <c r="B3785" s="393" t="s">
        <v>3924</v>
      </c>
      <c r="C3785" s="393" t="s">
        <v>17</v>
      </c>
      <c r="D3785" s="393" t="s">
        <v>15</v>
      </c>
      <c r="E3785" s="393" t="s">
        <v>14</v>
      </c>
      <c r="F3785" s="393">
        <v>250000</v>
      </c>
      <c r="G3785" s="393">
        <v>250000</v>
      </c>
      <c r="H3785" s="393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27" x14ac:dyDescent="0.25">
      <c r="A3786" s="393">
        <v>5134</v>
      </c>
      <c r="B3786" s="393" t="s">
        <v>3925</v>
      </c>
      <c r="C3786" s="393" t="s">
        <v>17</v>
      </c>
      <c r="D3786" s="393" t="s">
        <v>15</v>
      </c>
      <c r="E3786" s="393" t="s">
        <v>14</v>
      </c>
      <c r="F3786" s="393">
        <v>250000</v>
      </c>
      <c r="G3786" s="393">
        <v>250000</v>
      </c>
      <c r="H3786" s="393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393">
        <v>5134</v>
      </c>
      <c r="B3787" s="393" t="s">
        <v>3926</v>
      </c>
      <c r="C3787" s="393" t="s">
        <v>17</v>
      </c>
      <c r="D3787" s="393" t="s">
        <v>15</v>
      </c>
      <c r="E3787" s="393" t="s">
        <v>14</v>
      </c>
      <c r="F3787" s="393">
        <v>250000</v>
      </c>
      <c r="G3787" s="393">
        <v>250000</v>
      </c>
      <c r="H3787" s="393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393">
        <v>5134</v>
      </c>
      <c r="B3788" s="393" t="s">
        <v>3927</v>
      </c>
      <c r="C3788" s="393" t="s">
        <v>17</v>
      </c>
      <c r="D3788" s="393" t="s">
        <v>15</v>
      </c>
      <c r="E3788" s="393" t="s">
        <v>14</v>
      </c>
      <c r="F3788" s="393">
        <v>250000</v>
      </c>
      <c r="G3788" s="393">
        <v>250000</v>
      </c>
      <c r="H3788" s="393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393">
        <v>5134</v>
      </c>
      <c r="B3789" s="393" t="s">
        <v>3928</v>
      </c>
      <c r="C3789" s="393" t="s">
        <v>17</v>
      </c>
      <c r="D3789" s="393" t="s">
        <v>15</v>
      </c>
      <c r="E3789" s="393" t="s">
        <v>14</v>
      </c>
      <c r="F3789" s="393">
        <v>250000</v>
      </c>
      <c r="G3789" s="393">
        <v>250000</v>
      </c>
      <c r="H3789" s="393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27" x14ac:dyDescent="0.25">
      <c r="A3790" s="393">
        <v>5134</v>
      </c>
      <c r="B3790" s="393" t="s">
        <v>3929</v>
      </c>
      <c r="C3790" s="393" t="s">
        <v>17</v>
      </c>
      <c r="D3790" s="393" t="s">
        <v>15</v>
      </c>
      <c r="E3790" s="393" t="s">
        <v>14</v>
      </c>
      <c r="F3790" s="393">
        <v>200000</v>
      </c>
      <c r="G3790" s="393">
        <v>200000</v>
      </c>
      <c r="H3790" s="393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393">
        <v>5134</v>
      </c>
      <c r="B3791" s="393" t="s">
        <v>3930</v>
      </c>
      <c r="C3791" s="393" t="s">
        <v>17</v>
      </c>
      <c r="D3791" s="393" t="s">
        <v>15</v>
      </c>
      <c r="E3791" s="393" t="s">
        <v>14</v>
      </c>
      <c r="F3791" s="393">
        <v>250000</v>
      </c>
      <c r="G3791" s="393">
        <v>250000</v>
      </c>
      <c r="H3791" s="393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93">
        <v>5134</v>
      </c>
      <c r="B3792" s="393" t="s">
        <v>3931</v>
      </c>
      <c r="C3792" s="393" t="s">
        <v>17</v>
      </c>
      <c r="D3792" s="393" t="s">
        <v>15</v>
      </c>
      <c r="E3792" s="393" t="s">
        <v>14</v>
      </c>
      <c r="F3792" s="393">
        <v>250000</v>
      </c>
      <c r="G3792" s="393">
        <v>250000</v>
      </c>
      <c r="H3792" s="393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393">
        <v>5134</v>
      </c>
      <c r="B3793" s="393" t="s">
        <v>3932</v>
      </c>
      <c r="C3793" s="393" t="s">
        <v>17</v>
      </c>
      <c r="D3793" s="393" t="s">
        <v>15</v>
      </c>
      <c r="E3793" s="393" t="s">
        <v>14</v>
      </c>
      <c r="F3793" s="393">
        <v>200000</v>
      </c>
      <c r="G3793" s="393">
        <v>200000</v>
      </c>
      <c r="H3793" s="393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93">
        <v>5134</v>
      </c>
      <c r="B3794" s="393" t="s">
        <v>3933</v>
      </c>
      <c r="C3794" s="393" t="s">
        <v>17</v>
      </c>
      <c r="D3794" s="393" t="s">
        <v>15</v>
      </c>
      <c r="E3794" s="393" t="s">
        <v>14</v>
      </c>
      <c r="F3794" s="393">
        <v>150000</v>
      </c>
      <c r="G3794" s="393">
        <v>150000</v>
      </c>
      <c r="H3794" s="393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393">
        <v>5134</v>
      </c>
      <c r="B3795" s="393" t="s">
        <v>3934</v>
      </c>
      <c r="C3795" s="393" t="s">
        <v>17</v>
      </c>
      <c r="D3795" s="393" t="s">
        <v>15</v>
      </c>
      <c r="E3795" s="393" t="s">
        <v>14</v>
      </c>
      <c r="F3795" s="393">
        <v>150000</v>
      </c>
      <c r="G3795" s="393">
        <v>150000</v>
      </c>
      <c r="H3795" s="393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393">
        <v>5134</v>
      </c>
      <c r="B3796" s="393" t="s">
        <v>3935</v>
      </c>
      <c r="C3796" s="393" t="s">
        <v>17</v>
      </c>
      <c r="D3796" s="393" t="s">
        <v>15</v>
      </c>
      <c r="E3796" s="393" t="s">
        <v>14</v>
      </c>
      <c r="F3796" s="393">
        <v>150000</v>
      </c>
      <c r="G3796" s="393">
        <v>150000</v>
      </c>
      <c r="H3796" s="393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393">
        <v>5134</v>
      </c>
      <c r="B3797" s="393" t="s">
        <v>3936</v>
      </c>
      <c r="C3797" s="393" t="s">
        <v>17</v>
      </c>
      <c r="D3797" s="393" t="s">
        <v>15</v>
      </c>
      <c r="E3797" s="393" t="s">
        <v>14</v>
      </c>
      <c r="F3797" s="393">
        <v>250000</v>
      </c>
      <c r="G3797" s="393">
        <v>250000</v>
      </c>
      <c r="H3797" s="393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393">
        <v>5134</v>
      </c>
      <c r="B3798" s="393" t="s">
        <v>2849</v>
      </c>
      <c r="C3798" s="393" t="s">
        <v>437</v>
      </c>
      <c r="D3798" s="393" t="s">
        <v>15</v>
      </c>
      <c r="E3798" s="393" t="s">
        <v>14</v>
      </c>
      <c r="F3798" s="393">
        <v>1200000</v>
      </c>
      <c r="G3798" s="393">
        <v>1200000</v>
      </c>
      <c r="H3798" s="393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393">
        <v>5134</v>
      </c>
      <c r="B3799" s="393" t="s">
        <v>2849</v>
      </c>
      <c r="C3799" s="393" t="s">
        <v>437</v>
      </c>
      <c r="D3799" s="393" t="s">
        <v>15</v>
      </c>
      <c r="E3799" s="393" t="s">
        <v>14</v>
      </c>
      <c r="F3799" s="393">
        <v>1200000</v>
      </c>
      <c r="G3799" s="393">
        <v>1200000</v>
      </c>
      <c r="H3799" s="393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75" t="s">
        <v>309</v>
      </c>
      <c r="B3800" s="476"/>
      <c r="C3800" s="476"/>
      <c r="D3800" s="476"/>
      <c r="E3800" s="476"/>
      <c r="F3800" s="476"/>
      <c r="G3800" s="476"/>
      <c r="H3800" s="476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69" t="s">
        <v>12</v>
      </c>
      <c r="B3801" s="470"/>
      <c r="C3801" s="470"/>
      <c r="D3801" s="470"/>
      <c r="E3801" s="470"/>
      <c r="F3801" s="470"/>
      <c r="G3801" s="470"/>
      <c r="H3801" s="470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121">
        <v>4861</v>
      </c>
      <c r="B3802" s="279" t="s">
        <v>2033</v>
      </c>
      <c r="C3802" s="266" t="s">
        <v>776</v>
      </c>
      <c r="D3802" s="266" t="s">
        <v>426</v>
      </c>
      <c r="E3802" s="266" t="s">
        <v>14</v>
      </c>
      <c r="F3802" s="279">
        <v>9990700</v>
      </c>
      <c r="G3802" s="279">
        <v>9990700</v>
      </c>
      <c r="H3802" s="266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75" t="s">
        <v>105</v>
      </c>
      <c r="B3803" s="476"/>
      <c r="C3803" s="476"/>
      <c r="D3803" s="476"/>
      <c r="E3803" s="476"/>
      <c r="F3803" s="476"/>
      <c r="G3803" s="476"/>
      <c r="H3803" s="476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69" t="s">
        <v>16</v>
      </c>
      <c r="B3804" s="470"/>
      <c r="C3804" s="470"/>
      <c r="D3804" s="470"/>
      <c r="E3804" s="470"/>
      <c r="F3804" s="470"/>
      <c r="G3804" s="470"/>
      <c r="H3804" s="470"/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262">
        <v>4251</v>
      </c>
      <c r="B3805" s="262" t="s">
        <v>1879</v>
      </c>
      <c r="C3805" s="262" t="s">
        <v>509</v>
      </c>
      <c r="D3805" s="262" t="s">
        <v>15</v>
      </c>
      <c r="E3805" s="262" t="s">
        <v>14</v>
      </c>
      <c r="F3805" s="262">
        <v>0</v>
      </c>
      <c r="G3805" s="262">
        <v>0</v>
      </c>
      <c r="H3805" s="262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ht="27" x14ac:dyDescent="0.25">
      <c r="A3806" s="262">
        <v>4251</v>
      </c>
      <c r="B3806" s="262" t="s">
        <v>770</v>
      </c>
      <c r="C3806" s="262" t="s">
        <v>509</v>
      </c>
      <c r="D3806" s="262" t="s">
        <v>15</v>
      </c>
      <c r="E3806" s="262" t="s">
        <v>14</v>
      </c>
      <c r="F3806" s="262">
        <v>0</v>
      </c>
      <c r="G3806" s="262">
        <v>0</v>
      </c>
      <c r="H3806" s="262">
        <v>1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69" t="s">
        <v>12</v>
      </c>
      <c r="B3807" s="470"/>
      <c r="C3807" s="470"/>
      <c r="D3807" s="470"/>
      <c r="E3807" s="470"/>
      <c r="F3807" s="470"/>
      <c r="G3807" s="470"/>
      <c r="H3807" s="470"/>
      <c r="I3807" s="23"/>
      <c r="P3807"/>
      <c r="Q3807"/>
      <c r="R3807"/>
      <c r="S3807"/>
      <c r="T3807"/>
      <c r="U3807"/>
      <c r="V3807"/>
      <c r="W3807"/>
      <c r="X3807"/>
    </row>
    <row r="3808" spans="1:24" ht="27" x14ac:dyDescent="0.25">
      <c r="A3808" s="263">
        <v>4251</v>
      </c>
      <c r="B3808" s="263" t="s">
        <v>1880</v>
      </c>
      <c r="C3808" s="263" t="s">
        <v>499</v>
      </c>
      <c r="D3808" s="263" t="s">
        <v>15</v>
      </c>
      <c r="E3808" s="263" t="s">
        <v>14</v>
      </c>
      <c r="F3808" s="263">
        <v>0</v>
      </c>
      <c r="G3808" s="263">
        <v>0</v>
      </c>
      <c r="H3808" s="263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75" t="s">
        <v>231</v>
      </c>
      <c r="B3809" s="476"/>
      <c r="C3809" s="476"/>
      <c r="D3809" s="476"/>
      <c r="E3809" s="476"/>
      <c r="F3809" s="476"/>
      <c r="G3809" s="476"/>
      <c r="H3809" s="476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94" t="s">
        <v>16</v>
      </c>
      <c r="B3810" s="495"/>
      <c r="C3810" s="495"/>
      <c r="D3810" s="495"/>
      <c r="E3810" s="495"/>
      <c r="F3810" s="495"/>
      <c r="G3810" s="495"/>
      <c r="H3810" s="496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92"/>
      <c r="B3811" s="92"/>
      <c r="C3811" s="92"/>
      <c r="D3811" s="92"/>
      <c r="E3811" s="92"/>
      <c r="F3811" s="92"/>
      <c r="G3811" s="92"/>
      <c r="H3811" s="92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69" t="s">
        <v>12</v>
      </c>
      <c r="B3812" s="470"/>
      <c r="C3812" s="470"/>
      <c r="D3812" s="470"/>
      <c r="E3812" s="470"/>
      <c r="F3812" s="470"/>
      <c r="G3812" s="470"/>
      <c r="H3812" s="470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475" t="s">
        <v>245</v>
      </c>
      <c r="B3813" s="476"/>
      <c r="C3813" s="476"/>
      <c r="D3813" s="476"/>
      <c r="E3813" s="476"/>
      <c r="F3813" s="476"/>
      <c r="G3813" s="476"/>
      <c r="H3813" s="476"/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469" t="s">
        <v>12</v>
      </c>
      <c r="B3814" s="470"/>
      <c r="C3814" s="470"/>
      <c r="D3814" s="470"/>
      <c r="E3814" s="470"/>
      <c r="F3814" s="470"/>
      <c r="G3814" s="470"/>
      <c r="H3814" s="470"/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66"/>
      <c r="B3815" s="66"/>
      <c r="C3815" s="66"/>
      <c r="D3815" s="66"/>
      <c r="E3815" s="66"/>
      <c r="F3815" s="66"/>
      <c r="G3815" s="66"/>
      <c r="H3815" s="66"/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475" t="s">
        <v>106</v>
      </c>
      <c r="B3816" s="476"/>
      <c r="C3816" s="476"/>
      <c r="D3816" s="476"/>
      <c r="E3816" s="476"/>
      <c r="F3816" s="476"/>
      <c r="G3816" s="476"/>
      <c r="H3816" s="476"/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469" t="s">
        <v>8</v>
      </c>
      <c r="B3817" s="470"/>
      <c r="C3817" s="470"/>
      <c r="D3817" s="470"/>
      <c r="E3817" s="470"/>
      <c r="F3817" s="470"/>
      <c r="G3817" s="470"/>
      <c r="H3817" s="470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4"/>
      <c r="B3818" s="4"/>
      <c r="C3818" s="4"/>
      <c r="D3818" s="4"/>
      <c r="E3818" s="4"/>
      <c r="F3818" s="4"/>
      <c r="G3818" s="29"/>
      <c r="H3818" s="4"/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494" t="s">
        <v>16</v>
      </c>
      <c r="B3819" s="495"/>
      <c r="C3819" s="495"/>
      <c r="D3819" s="495"/>
      <c r="E3819" s="495"/>
      <c r="F3819" s="495"/>
      <c r="G3819" s="495"/>
      <c r="H3819" s="496"/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50"/>
      <c r="B3820" s="50"/>
      <c r="C3820" s="50"/>
      <c r="D3820" s="50"/>
      <c r="E3820" s="50"/>
      <c r="F3820" s="50"/>
      <c r="G3820" s="50"/>
      <c r="H3820" s="50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475" t="s">
        <v>2475</v>
      </c>
      <c r="B3821" s="476"/>
      <c r="C3821" s="476"/>
      <c r="D3821" s="476"/>
      <c r="E3821" s="476"/>
      <c r="F3821" s="476"/>
      <c r="G3821" s="476"/>
      <c r="H3821" s="476"/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494" t="s">
        <v>12</v>
      </c>
      <c r="B3822" s="495"/>
      <c r="C3822" s="495"/>
      <c r="D3822" s="495"/>
      <c r="E3822" s="495"/>
      <c r="F3822" s="495"/>
      <c r="G3822" s="495"/>
      <c r="H3822" s="496"/>
      <c r="I3822" s="23"/>
      <c r="P3822"/>
      <c r="Q3822"/>
      <c r="R3822"/>
      <c r="S3822"/>
      <c r="T3822"/>
      <c r="U3822"/>
      <c r="V3822"/>
      <c r="W3822"/>
      <c r="X3822"/>
    </row>
    <row r="3823" spans="1:24" ht="27" x14ac:dyDescent="0.25">
      <c r="A3823" s="4">
        <v>5129</v>
      </c>
      <c r="B3823" s="4" t="s">
        <v>2476</v>
      </c>
      <c r="C3823" s="4" t="s">
        <v>490</v>
      </c>
      <c r="D3823" s="4" t="s">
        <v>15</v>
      </c>
      <c r="E3823" s="4" t="s">
        <v>14</v>
      </c>
      <c r="F3823" s="4">
        <v>14705.883</v>
      </c>
      <c r="G3823" s="4">
        <v>14705.883</v>
      </c>
      <c r="H3823" s="4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27" x14ac:dyDescent="0.25">
      <c r="A3824" s="4"/>
      <c r="B3824" s="4" t="s">
        <v>2477</v>
      </c>
      <c r="C3824" s="4" t="s">
        <v>499</v>
      </c>
      <c r="D3824" s="4" t="s">
        <v>15</v>
      </c>
      <c r="E3824" s="4" t="s">
        <v>14</v>
      </c>
      <c r="F3824" s="4">
        <v>294117</v>
      </c>
      <c r="G3824" s="4">
        <v>294117</v>
      </c>
      <c r="H3824" s="4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494"/>
      <c r="B3825" s="495"/>
      <c r="C3825" s="495"/>
      <c r="D3825" s="495"/>
      <c r="E3825" s="495"/>
      <c r="F3825" s="495"/>
      <c r="G3825" s="495"/>
      <c r="H3825" s="496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320"/>
      <c r="B3826" s="320"/>
      <c r="C3826" s="320"/>
      <c r="D3826" s="320"/>
      <c r="E3826" s="320"/>
      <c r="F3826" s="320"/>
      <c r="G3826" s="320"/>
      <c r="H3826" s="320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475" t="s">
        <v>107</v>
      </c>
      <c r="B3827" s="476"/>
      <c r="C3827" s="476"/>
      <c r="D3827" s="476"/>
      <c r="E3827" s="476"/>
      <c r="F3827" s="476"/>
      <c r="G3827" s="476"/>
      <c r="H3827" s="510"/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4"/>
      <c r="B3828" s="469" t="s">
        <v>16</v>
      </c>
      <c r="C3828" s="470" t="s">
        <v>16</v>
      </c>
      <c r="D3828" s="470"/>
      <c r="E3828" s="470"/>
      <c r="F3828" s="470"/>
      <c r="G3828" s="471">
        <v>4320000</v>
      </c>
      <c r="H3828" s="20"/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4">
        <v>4861</v>
      </c>
      <c r="B3829" s="4" t="s">
        <v>774</v>
      </c>
      <c r="C3829" s="4" t="s">
        <v>20</v>
      </c>
      <c r="D3829" s="4" t="s">
        <v>15</v>
      </c>
      <c r="E3829" s="4" t="s">
        <v>14</v>
      </c>
      <c r="F3829" s="4">
        <v>0</v>
      </c>
      <c r="G3829" s="4">
        <v>0</v>
      </c>
      <c r="H3829" s="4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4">
        <v>4861</v>
      </c>
      <c r="B3830" s="4" t="s">
        <v>1631</v>
      </c>
      <c r="C3830" s="4" t="s">
        <v>20</v>
      </c>
      <c r="D3830" s="4" t="s">
        <v>426</v>
      </c>
      <c r="E3830" s="4" t="s">
        <v>14</v>
      </c>
      <c r="F3830" s="4">
        <v>0</v>
      </c>
      <c r="G3830" s="4">
        <v>0</v>
      </c>
      <c r="H3830" s="4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4">
        <v>4861</v>
      </c>
      <c r="B3831" s="4" t="s">
        <v>775</v>
      </c>
      <c r="C3831" s="4" t="s">
        <v>776</v>
      </c>
      <c r="D3831" s="4" t="s">
        <v>15</v>
      </c>
      <c r="E3831" s="4" t="s">
        <v>14</v>
      </c>
      <c r="F3831" s="4">
        <v>0</v>
      </c>
      <c r="G3831" s="4">
        <v>0</v>
      </c>
      <c r="H3831" s="4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4">
        <v>4861</v>
      </c>
      <c r="B3832" s="4" t="s">
        <v>1632</v>
      </c>
      <c r="C3832" s="4" t="s">
        <v>776</v>
      </c>
      <c r="D3832" s="4" t="s">
        <v>426</v>
      </c>
      <c r="E3832" s="4" t="s">
        <v>14</v>
      </c>
      <c r="F3832" s="4">
        <v>0</v>
      </c>
      <c r="G3832" s="4">
        <v>0</v>
      </c>
      <c r="H3832" s="4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54" x14ac:dyDescent="0.25">
      <c r="A3833" s="4">
        <v>4239</v>
      </c>
      <c r="B3833" s="4" t="s">
        <v>1357</v>
      </c>
      <c r="C3833" s="4" t="s">
        <v>1358</v>
      </c>
      <c r="D3833" s="4" t="s">
        <v>9</v>
      </c>
      <c r="E3833" s="4" t="s">
        <v>14</v>
      </c>
      <c r="F3833" s="4">
        <v>0</v>
      </c>
      <c r="G3833" s="4">
        <v>0</v>
      </c>
      <c r="H3833" s="4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54" x14ac:dyDescent="0.25">
      <c r="A3834" s="4">
        <v>4239</v>
      </c>
      <c r="B3834" s="4" t="s">
        <v>1359</v>
      </c>
      <c r="C3834" s="4" t="s">
        <v>1358</v>
      </c>
      <c r="D3834" s="4" t="s">
        <v>9</v>
      </c>
      <c r="E3834" s="4" t="s">
        <v>14</v>
      </c>
      <c r="F3834" s="4">
        <v>0</v>
      </c>
      <c r="G3834" s="4">
        <v>0</v>
      </c>
      <c r="H3834" s="4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4">
        <v>4861</v>
      </c>
      <c r="B3835" s="4" t="s">
        <v>1873</v>
      </c>
      <c r="C3835" s="4" t="s">
        <v>20</v>
      </c>
      <c r="D3835" s="4" t="s">
        <v>426</v>
      </c>
      <c r="E3835" s="4" t="s">
        <v>14</v>
      </c>
      <c r="F3835" s="4">
        <v>19607843</v>
      </c>
      <c r="G3835" s="4">
        <v>19607843</v>
      </c>
      <c r="H3835" s="4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4">
        <v>4861</v>
      </c>
      <c r="B3836" s="4" t="s">
        <v>1873</v>
      </c>
      <c r="C3836" s="4" t="s">
        <v>20</v>
      </c>
      <c r="D3836" s="4" t="s">
        <v>426</v>
      </c>
      <c r="E3836" s="4" t="s">
        <v>14</v>
      </c>
      <c r="F3836" s="4">
        <v>0</v>
      </c>
      <c r="G3836" s="4">
        <v>0</v>
      </c>
      <c r="H3836" s="4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4">
        <v>4861</v>
      </c>
      <c r="B3837" s="4" t="s">
        <v>774</v>
      </c>
      <c r="C3837" s="4" t="s">
        <v>20</v>
      </c>
      <c r="D3837" s="4" t="s">
        <v>15</v>
      </c>
      <c r="E3837" s="4" t="s">
        <v>14</v>
      </c>
      <c r="F3837" s="4">
        <v>0</v>
      </c>
      <c r="G3837" s="4">
        <v>0</v>
      </c>
      <c r="H3837" s="4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4">
        <v>4861</v>
      </c>
      <c r="B3838" s="4" t="s">
        <v>775</v>
      </c>
      <c r="C3838" s="4" t="s">
        <v>776</v>
      </c>
      <c r="D3838" s="4" t="s">
        <v>15</v>
      </c>
      <c r="E3838" s="4" t="s">
        <v>14</v>
      </c>
      <c r="F3838" s="4">
        <v>0</v>
      </c>
      <c r="G3838" s="4">
        <v>0</v>
      </c>
      <c r="H3838" s="4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4">
        <v>4861</v>
      </c>
      <c r="B3839" s="4" t="s">
        <v>2030</v>
      </c>
      <c r="C3839" s="4" t="s">
        <v>776</v>
      </c>
      <c r="D3839" s="4" t="s">
        <v>426</v>
      </c>
      <c r="E3839" s="4" t="s">
        <v>14</v>
      </c>
      <c r="F3839" s="4">
        <v>18500000</v>
      </c>
      <c r="G3839" s="4">
        <v>18500000</v>
      </c>
      <c r="H3839" s="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504" t="s">
        <v>12</v>
      </c>
      <c r="B3840" s="505"/>
      <c r="C3840" s="505"/>
      <c r="D3840" s="505"/>
      <c r="E3840" s="505"/>
      <c r="F3840" s="505"/>
      <c r="G3840" s="505"/>
      <c r="H3840" s="506"/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271">
        <v>4861</v>
      </c>
      <c r="B3841" s="271" t="s">
        <v>1874</v>
      </c>
      <c r="C3841" s="271" t="s">
        <v>499</v>
      </c>
      <c r="D3841" s="271" t="s">
        <v>1257</v>
      </c>
      <c r="E3841" s="271" t="s">
        <v>14</v>
      </c>
      <c r="F3841" s="271">
        <v>0</v>
      </c>
      <c r="G3841" s="271">
        <v>0</v>
      </c>
      <c r="H3841" s="271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279">
        <v>4861</v>
      </c>
      <c r="B3842" s="279" t="s">
        <v>2029</v>
      </c>
      <c r="C3842" s="279" t="s">
        <v>499</v>
      </c>
      <c r="D3842" s="279" t="s">
        <v>1257</v>
      </c>
      <c r="E3842" s="279" t="s">
        <v>14</v>
      </c>
      <c r="F3842" s="279">
        <v>392197</v>
      </c>
      <c r="G3842" s="279">
        <v>392197</v>
      </c>
      <c r="H3842" s="279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71">
        <v>4861</v>
      </c>
      <c r="B3843" s="271" t="s">
        <v>1920</v>
      </c>
      <c r="C3843" s="271" t="s">
        <v>776</v>
      </c>
      <c r="D3843" s="271" t="s">
        <v>426</v>
      </c>
      <c r="E3843" s="271" t="s">
        <v>14</v>
      </c>
      <c r="F3843" s="341">
        <v>18500000</v>
      </c>
      <c r="G3843" s="341">
        <v>18500000</v>
      </c>
      <c r="H3843" s="271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271">
        <v>4861</v>
      </c>
      <c r="B3844" s="271" t="s">
        <v>1874</v>
      </c>
      <c r="C3844" s="271" t="s">
        <v>499</v>
      </c>
      <c r="D3844" s="271" t="s">
        <v>1257</v>
      </c>
      <c r="E3844" s="271" t="s">
        <v>14</v>
      </c>
      <c r="F3844" s="271">
        <v>0</v>
      </c>
      <c r="G3844" s="271">
        <v>0</v>
      </c>
      <c r="H3844" s="271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63">
        <v>4861</v>
      </c>
      <c r="B3845" s="271" t="s">
        <v>1875</v>
      </c>
      <c r="C3845" s="271" t="s">
        <v>776</v>
      </c>
      <c r="D3845" s="271" t="s">
        <v>426</v>
      </c>
      <c r="E3845" s="271" t="s">
        <v>14</v>
      </c>
      <c r="F3845" s="271">
        <v>0</v>
      </c>
      <c r="G3845" s="271">
        <v>0</v>
      </c>
      <c r="H3845" s="271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475" t="s">
        <v>2478</v>
      </c>
      <c r="B3846" s="476"/>
      <c r="C3846" s="476"/>
      <c r="D3846" s="476"/>
      <c r="E3846" s="476"/>
      <c r="F3846" s="476"/>
      <c r="G3846" s="476"/>
      <c r="H3846" s="510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504" t="s">
        <v>16</v>
      </c>
      <c r="B3847" s="505"/>
      <c r="C3847" s="505"/>
      <c r="D3847" s="505"/>
      <c r="E3847" s="505"/>
      <c r="F3847" s="505"/>
      <c r="G3847" s="505"/>
      <c r="H3847" s="506"/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4">
        <v>4251</v>
      </c>
      <c r="B3848" s="4" t="s">
        <v>2479</v>
      </c>
      <c r="C3848" s="4" t="s">
        <v>1019</v>
      </c>
      <c r="D3848" s="4" t="s">
        <v>15</v>
      </c>
      <c r="E3848" s="4" t="s">
        <v>14</v>
      </c>
      <c r="F3848" s="4">
        <v>9798702</v>
      </c>
      <c r="G3848" s="4">
        <v>9798702</v>
      </c>
      <c r="H3848" s="4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504" t="s">
        <v>12</v>
      </c>
      <c r="B3849" s="505"/>
      <c r="C3849" s="505"/>
      <c r="D3849" s="505"/>
      <c r="E3849" s="505"/>
      <c r="F3849" s="505"/>
      <c r="G3849" s="505"/>
      <c r="H3849" s="506"/>
      <c r="I3849" s="23"/>
      <c r="P3849"/>
      <c r="Q3849"/>
      <c r="R3849"/>
      <c r="S3849"/>
      <c r="T3849"/>
      <c r="U3849"/>
      <c r="V3849"/>
      <c r="W3849"/>
      <c r="X3849"/>
    </row>
    <row r="3850" spans="1:24" ht="27" x14ac:dyDescent="0.25">
      <c r="A3850" s="4">
        <v>4251</v>
      </c>
      <c r="B3850" s="4" t="s">
        <v>2480</v>
      </c>
      <c r="C3850" s="4" t="s">
        <v>499</v>
      </c>
      <c r="D3850" s="4" t="s">
        <v>15</v>
      </c>
      <c r="E3850" s="4" t="s">
        <v>14</v>
      </c>
      <c r="F3850" s="4">
        <v>195974</v>
      </c>
      <c r="G3850" s="4">
        <v>195974</v>
      </c>
      <c r="H3850" s="4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480" t="s">
        <v>172</v>
      </c>
      <c r="B3851" s="481"/>
      <c r="C3851" s="481"/>
      <c r="D3851" s="481"/>
      <c r="E3851" s="481"/>
      <c r="F3851" s="481"/>
      <c r="G3851" s="481"/>
      <c r="H3851" s="481"/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469" t="s">
        <v>16</v>
      </c>
      <c r="B3852" s="470"/>
      <c r="C3852" s="470"/>
      <c r="D3852" s="470"/>
      <c r="E3852" s="470"/>
      <c r="F3852" s="470"/>
      <c r="G3852" s="470"/>
      <c r="H3852" s="471"/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40"/>
      <c r="B3853" s="441"/>
      <c r="C3853" s="441"/>
      <c r="D3853" s="441"/>
      <c r="E3853" s="441"/>
      <c r="F3853" s="441"/>
      <c r="G3853" s="441"/>
      <c r="H3853" s="441"/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363">
        <v>5113</v>
      </c>
      <c r="B3854" s="363" t="s">
        <v>3215</v>
      </c>
      <c r="C3854" s="363" t="s">
        <v>1019</v>
      </c>
      <c r="D3854" s="363" t="s">
        <v>15</v>
      </c>
      <c r="E3854" s="363" t="s">
        <v>14</v>
      </c>
      <c r="F3854" s="363">
        <v>0</v>
      </c>
      <c r="G3854" s="363">
        <v>0</v>
      </c>
      <c r="H3854" s="363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363">
        <v>4251</v>
      </c>
      <c r="B3855" s="363" t="s">
        <v>1883</v>
      </c>
      <c r="C3855" s="363" t="s">
        <v>773</v>
      </c>
      <c r="D3855" s="363" t="s">
        <v>15</v>
      </c>
      <c r="E3855" s="363" t="s">
        <v>14</v>
      </c>
      <c r="F3855" s="363">
        <v>0</v>
      </c>
      <c r="G3855" s="363">
        <v>0</v>
      </c>
      <c r="H3855" s="363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27" x14ac:dyDescent="0.25">
      <c r="A3856" s="363">
        <v>4251</v>
      </c>
      <c r="B3856" s="363" t="s">
        <v>772</v>
      </c>
      <c r="C3856" s="363" t="s">
        <v>773</v>
      </c>
      <c r="D3856" s="363" t="s">
        <v>15</v>
      </c>
      <c r="E3856" s="363" t="s">
        <v>14</v>
      </c>
      <c r="F3856" s="363">
        <v>0</v>
      </c>
      <c r="G3856" s="363">
        <v>0</v>
      </c>
      <c r="H3856" s="363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469" t="s">
        <v>12</v>
      </c>
      <c r="B3857" s="470"/>
      <c r="C3857" s="470"/>
      <c r="D3857" s="470"/>
      <c r="E3857" s="470"/>
      <c r="F3857" s="470"/>
      <c r="G3857" s="470"/>
      <c r="H3857" s="470"/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440"/>
      <c r="B3858" s="441"/>
      <c r="C3858" s="441"/>
      <c r="D3858" s="441"/>
      <c r="E3858" s="441"/>
      <c r="F3858" s="441"/>
      <c r="G3858" s="441"/>
      <c r="H3858" s="441"/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363">
        <v>5113</v>
      </c>
      <c r="B3859" s="363" t="s">
        <v>3213</v>
      </c>
      <c r="C3859" s="363" t="s">
        <v>499</v>
      </c>
      <c r="D3859" s="363" t="s">
        <v>15</v>
      </c>
      <c r="E3859" s="363" t="s">
        <v>14</v>
      </c>
      <c r="F3859" s="363">
        <v>0</v>
      </c>
      <c r="G3859" s="363">
        <v>0</v>
      </c>
      <c r="H3859" s="363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63">
        <v>5113</v>
      </c>
      <c r="B3860" s="363" t="s">
        <v>3214</v>
      </c>
      <c r="C3860" s="363" t="s">
        <v>1138</v>
      </c>
      <c r="D3860" s="363" t="s">
        <v>13</v>
      </c>
      <c r="E3860" s="363" t="s">
        <v>14</v>
      </c>
      <c r="F3860" s="363">
        <v>0</v>
      </c>
      <c r="G3860" s="363">
        <v>0</v>
      </c>
      <c r="H3860" s="363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63">
        <v>4251</v>
      </c>
      <c r="B3861" s="363" t="s">
        <v>1884</v>
      </c>
      <c r="C3861" s="363" t="s">
        <v>499</v>
      </c>
      <c r="D3861" s="363" t="s">
        <v>15</v>
      </c>
      <c r="E3861" s="363" t="s">
        <v>14</v>
      </c>
      <c r="F3861" s="363">
        <v>0</v>
      </c>
      <c r="G3861" s="363">
        <v>0</v>
      </c>
      <c r="H3861" s="363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511" t="s">
        <v>216</v>
      </c>
      <c r="B3862" s="512"/>
      <c r="C3862" s="512"/>
      <c r="D3862" s="512"/>
      <c r="E3862" s="512"/>
      <c r="F3862" s="512"/>
      <c r="G3862" s="512"/>
      <c r="H3862" s="512"/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469" t="s">
        <v>16</v>
      </c>
      <c r="B3863" s="470"/>
      <c r="C3863" s="470"/>
      <c r="D3863" s="470"/>
      <c r="E3863" s="470"/>
      <c r="F3863" s="470"/>
      <c r="G3863" s="470"/>
      <c r="H3863" s="470"/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4">
        <v>4251</v>
      </c>
      <c r="B3864" s="4" t="s">
        <v>1885</v>
      </c>
      <c r="C3864" s="4" t="s">
        <v>467</v>
      </c>
      <c r="D3864" s="4" t="s">
        <v>15</v>
      </c>
      <c r="E3864" s="4" t="s">
        <v>14</v>
      </c>
      <c r="F3864" s="4">
        <v>0</v>
      </c>
      <c r="G3864" s="4">
        <v>0</v>
      </c>
      <c r="H3864" s="4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469" t="s">
        <v>12</v>
      </c>
      <c r="B3865" s="470"/>
      <c r="C3865" s="470"/>
      <c r="D3865" s="470"/>
      <c r="E3865" s="470"/>
      <c r="F3865" s="470"/>
      <c r="G3865" s="470"/>
      <c r="H3865" s="470"/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63">
        <v>4251</v>
      </c>
      <c r="B3866" s="263" t="s">
        <v>1886</v>
      </c>
      <c r="C3866" s="263" t="s">
        <v>499</v>
      </c>
      <c r="D3866" s="263" t="s">
        <v>15</v>
      </c>
      <c r="E3866" s="263" t="s">
        <v>14</v>
      </c>
      <c r="F3866" s="263">
        <v>0</v>
      </c>
      <c r="G3866" s="263">
        <v>0</v>
      </c>
      <c r="H3866" s="263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511" t="s">
        <v>186</v>
      </c>
      <c r="B3867" s="512"/>
      <c r="C3867" s="512"/>
      <c r="D3867" s="512"/>
      <c r="E3867" s="512"/>
      <c r="F3867" s="512"/>
      <c r="G3867" s="512"/>
      <c r="H3867" s="512"/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469"/>
      <c r="B3868" s="470"/>
      <c r="C3868" s="470"/>
      <c r="D3868" s="470"/>
      <c r="E3868" s="470"/>
      <c r="F3868" s="470"/>
      <c r="G3868" s="470"/>
      <c r="H3868" s="470"/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4"/>
      <c r="B3869" s="4"/>
      <c r="C3869" s="4"/>
      <c r="D3869" s="4"/>
      <c r="E3869" s="4"/>
      <c r="F3869" s="4"/>
      <c r="G3869" s="4"/>
      <c r="H3869" s="4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511" t="s">
        <v>156</v>
      </c>
      <c r="B3870" s="512"/>
      <c r="C3870" s="512"/>
      <c r="D3870" s="512"/>
      <c r="E3870" s="512"/>
      <c r="F3870" s="512"/>
      <c r="G3870" s="512"/>
      <c r="H3870" s="512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469" t="s">
        <v>16</v>
      </c>
      <c r="B3871" s="470"/>
      <c r="C3871" s="470"/>
      <c r="D3871" s="470"/>
      <c r="E3871" s="470"/>
      <c r="F3871" s="470"/>
      <c r="G3871" s="470"/>
      <c r="H3871" s="470"/>
      <c r="I3871" s="23"/>
      <c r="P3871"/>
      <c r="Q3871"/>
      <c r="R3871"/>
      <c r="S3871"/>
      <c r="T3871"/>
      <c r="U3871"/>
      <c r="V3871"/>
      <c r="W3871"/>
      <c r="X3871"/>
    </row>
    <row r="3872" spans="1:24" ht="23.25" customHeight="1" x14ac:dyDescent="0.25">
      <c r="A3872" s="262">
        <v>4251</v>
      </c>
      <c r="B3872" s="321" t="s">
        <v>2481</v>
      </c>
      <c r="C3872" s="321" t="s">
        <v>515</v>
      </c>
      <c r="D3872" s="321" t="s">
        <v>15</v>
      </c>
      <c r="E3872" s="321" t="s">
        <v>14</v>
      </c>
      <c r="F3872" s="321">
        <v>50979.942000000003</v>
      </c>
      <c r="G3872" s="321">
        <v>50979.942000000003</v>
      </c>
      <c r="H3872" s="262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3.25" customHeight="1" x14ac:dyDescent="0.25">
      <c r="A3873" s="469" t="s">
        <v>12</v>
      </c>
      <c r="B3873" s="470"/>
      <c r="C3873" s="470"/>
      <c r="D3873" s="470"/>
      <c r="E3873" s="470"/>
      <c r="F3873" s="470"/>
      <c r="G3873" s="470"/>
      <c r="H3873" s="470"/>
      <c r="I3873" s="23"/>
      <c r="P3873"/>
      <c r="Q3873"/>
      <c r="R3873"/>
      <c r="S3873"/>
      <c r="T3873"/>
      <c r="U3873"/>
      <c r="V3873"/>
      <c r="W3873"/>
      <c r="X3873"/>
    </row>
    <row r="3874" spans="1:24" ht="23.25" customHeight="1" x14ac:dyDescent="0.25">
      <c r="A3874" s="263">
        <v>4251</v>
      </c>
      <c r="B3874" s="321" t="s">
        <v>2482</v>
      </c>
      <c r="C3874" s="321" t="s">
        <v>499</v>
      </c>
      <c r="D3874" s="321" t="s">
        <v>15</v>
      </c>
      <c r="E3874" s="321" t="s">
        <v>14</v>
      </c>
      <c r="F3874" s="321">
        <v>1019.599</v>
      </c>
      <c r="G3874" s="321">
        <v>1019.599</v>
      </c>
      <c r="H3874" s="263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480" t="s">
        <v>108</v>
      </c>
      <c r="B3875" s="481"/>
      <c r="C3875" s="481"/>
      <c r="D3875" s="481"/>
      <c r="E3875" s="481"/>
      <c r="F3875" s="481"/>
      <c r="G3875" s="481"/>
      <c r="H3875" s="481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469" t="s">
        <v>16</v>
      </c>
      <c r="B3876" s="470"/>
      <c r="C3876" s="470"/>
      <c r="D3876" s="470"/>
      <c r="E3876" s="470"/>
      <c r="F3876" s="470"/>
      <c r="G3876" s="470"/>
      <c r="H3876" s="470"/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262">
        <v>4251</v>
      </c>
      <c r="B3877" s="262" t="s">
        <v>1881</v>
      </c>
      <c r="C3877" s="262" t="s">
        <v>513</v>
      </c>
      <c r="D3877" s="262" t="s">
        <v>15</v>
      </c>
      <c r="E3877" s="262" t="s">
        <v>14</v>
      </c>
      <c r="F3877" s="262">
        <v>0</v>
      </c>
      <c r="G3877" s="262">
        <v>0</v>
      </c>
      <c r="H3877" s="26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62">
        <v>4269</v>
      </c>
      <c r="B3878" s="401" t="s">
        <v>1876</v>
      </c>
      <c r="C3878" s="401" t="s">
        <v>1617</v>
      </c>
      <c r="D3878" s="401" t="s">
        <v>287</v>
      </c>
      <c r="E3878" s="401" t="s">
        <v>899</v>
      </c>
      <c r="F3878" s="401">
        <v>2561.5700000000002</v>
      </c>
      <c r="G3878" s="401">
        <f>+F3878*H3878</f>
        <v>14826367.16</v>
      </c>
      <c r="H3878" s="401">
        <v>5788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401">
        <v>4269</v>
      </c>
      <c r="B3879" s="401" t="s">
        <v>1616</v>
      </c>
      <c r="C3879" s="401" t="s">
        <v>1617</v>
      </c>
      <c r="D3879" s="401" t="s">
        <v>287</v>
      </c>
      <c r="E3879" s="401" t="s">
        <v>899</v>
      </c>
      <c r="F3879" s="401">
        <v>0</v>
      </c>
      <c r="G3879" s="401">
        <v>0</v>
      </c>
      <c r="H3879" s="401">
        <v>5788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401">
        <v>4251</v>
      </c>
      <c r="B3880" s="401" t="s">
        <v>771</v>
      </c>
      <c r="C3880" s="401" t="s">
        <v>513</v>
      </c>
      <c r="D3880" s="401" t="s">
        <v>15</v>
      </c>
      <c r="E3880" s="401" t="s">
        <v>14</v>
      </c>
      <c r="F3880" s="401">
        <v>0</v>
      </c>
      <c r="G3880" s="401">
        <v>0</v>
      </c>
      <c r="H3880" s="401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469" t="s">
        <v>12</v>
      </c>
      <c r="B3881" s="470"/>
      <c r="C3881" s="470"/>
      <c r="D3881" s="470"/>
      <c r="E3881" s="470"/>
      <c r="F3881" s="470"/>
      <c r="G3881" s="470"/>
      <c r="H3881" s="470"/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263">
        <v>4251</v>
      </c>
      <c r="B3882" s="263" t="s">
        <v>1882</v>
      </c>
      <c r="C3882" s="263" t="s">
        <v>499</v>
      </c>
      <c r="D3882" s="263" t="s">
        <v>15</v>
      </c>
      <c r="E3882" s="263" t="s">
        <v>14</v>
      </c>
      <c r="F3882" s="263">
        <v>0</v>
      </c>
      <c r="G3882" s="263">
        <v>0</v>
      </c>
      <c r="H3882" s="263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80" t="s">
        <v>109</v>
      </c>
      <c r="B3883" s="481"/>
      <c r="C3883" s="481"/>
      <c r="D3883" s="481"/>
      <c r="E3883" s="481"/>
      <c r="F3883" s="481"/>
      <c r="G3883" s="481"/>
      <c r="H3883" s="481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69" t="s">
        <v>8</v>
      </c>
      <c r="B3884" s="470"/>
      <c r="C3884" s="470"/>
      <c r="D3884" s="470"/>
      <c r="E3884" s="470"/>
      <c r="F3884" s="470"/>
      <c r="G3884" s="470"/>
      <c r="H3884" s="470"/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13"/>
      <c r="B3885" s="13"/>
      <c r="C3885" s="13"/>
      <c r="D3885" s="13"/>
      <c r="E3885" s="13"/>
      <c r="F3885" s="13"/>
      <c r="G3885" s="13"/>
      <c r="H3885" s="13"/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480" t="s">
        <v>768</v>
      </c>
      <c r="B3886" s="481"/>
      <c r="C3886" s="481"/>
      <c r="D3886" s="481"/>
      <c r="E3886" s="481"/>
      <c r="F3886" s="481"/>
      <c r="G3886" s="481"/>
      <c r="H3886" s="481"/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69" t="s">
        <v>16</v>
      </c>
      <c r="B3887" s="470"/>
      <c r="C3887" s="470"/>
      <c r="D3887" s="470"/>
      <c r="E3887" s="470"/>
      <c r="F3887" s="470"/>
      <c r="G3887" s="470"/>
      <c r="H3887" s="470"/>
      <c r="I3887" s="23"/>
      <c r="P3887"/>
      <c r="Q3887"/>
      <c r="R3887"/>
      <c r="S3887"/>
      <c r="T3887"/>
      <c r="U3887"/>
      <c r="V3887"/>
      <c r="W3887"/>
      <c r="X3887"/>
    </row>
    <row r="3888" spans="1:24" ht="40.5" x14ac:dyDescent="0.25">
      <c r="A3888" s="264">
        <v>4251</v>
      </c>
      <c r="B3888" s="264" t="s">
        <v>1877</v>
      </c>
      <c r="C3888" s="264" t="s">
        <v>25</v>
      </c>
      <c r="D3888" s="264" t="s">
        <v>15</v>
      </c>
      <c r="E3888" s="264" t="s">
        <v>14</v>
      </c>
      <c r="F3888" s="264">
        <v>0</v>
      </c>
      <c r="G3888" s="264">
        <v>0</v>
      </c>
      <c r="H3888" s="264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205">
        <v>4251</v>
      </c>
      <c r="B3889" s="264" t="s">
        <v>769</v>
      </c>
      <c r="C3889" s="264" t="s">
        <v>25</v>
      </c>
      <c r="D3889" s="264" t="s">
        <v>15</v>
      </c>
      <c r="E3889" s="264" t="s">
        <v>14</v>
      </c>
      <c r="F3889" s="264">
        <v>0</v>
      </c>
      <c r="G3889" s="264">
        <v>0</v>
      </c>
      <c r="H3889" s="264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15" customHeight="1" x14ac:dyDescent="0.25">
      <c r="A3890" s="469" t="s">
        <v>12</v>
      </c>
      <c r="B3890" s="470"/>
      <c r="C3890" s="470"/>
      <c r="D3890" s="470"/>
      <c r="E3890" s="470"/>
      <c r="F3890" s="470"/>
      <c r="G3890" s="470"/>
      <c r="H3890" s="471"/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262">
        <v>4251</v>
      </c>
      <c r="B3891" s="262" t="s">
        <v>1878</v>
      </c>
      <c r="C3891" s="262" t="s">
        <v>499</v>
      </c>
      <c r="D3891" s="262" t="s">
        <v>15</v>
      </c>
      <c r="E3891" s="262" t="s">
        <v>14</v>
      </c>
      <c r="F3891" s="262">
        <v>0</v>
      </c>
      <c r="G3891" s="262">
        <v>0</v>
      </c>
      <c r="H3891" s="26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80" t="s">
        <v>2483</v>
      </c>
      <c r="B3892" s="481"/>
      <c r="C3892" s="481"/>
      <c r="D3892" s="481"/>
      <c r="E3892" s="481"/>
      <c r="F3892" s="481"/>
      <c r="G3892" s="481"/>
      <c r="H3892" s="481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69" t="s">
        <v>16</v>
      </c>
      <c r="B3893" s="470"/>
      <c r="C3893" s="470"/>
      <c r="D3893" s="470"/>
      <c r="E3893" s="470"/>
      <c r="F3893" s="470"/>
      <c r="G3893" s="470"/>
      <c r="H3893" s="470"/>
      <c r="I3893" s="23"/>
      <c r="P3893"/>
      <c r="Q3893"/>
      <c r="R3893"/>
      <c r="S3893"/>
      <c r="T3893"/>
      <c r="U3893"/>
      <c r="V3893"/>
      <c r="W3893"/>
      <c r="X3893"/>
    </row>
    <row r="3894" spans="1:24" ht="40.5" x14ac:dyDescent="0.25">
      <c r="A3894" s="321" t="s">
        <v>2025</v>
      </c>
      <c r="B3894" s="321" t="s">
        <v>2484</v>
      </c>
      <c r="C3894" s="321" t="s">
        <v>25</v>
      </c>
      <c r="D3894" s="321" t="s">
        <v>15</v>
      </c>
      <c r="E3894" s="321" t="s">
        <v>14</v>
      </c>
      <c r="F3894" s="321">
        <v>6682750</v>
      </c>
      <c r="G3894" s="321">
        <v>6682.75</v>
      </c>
      <c r="H3894" s="321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27" x14ac:dyDescent="0.25">
      <c r="A3895" s="321" t="s">
        <v>2446</v>
      </c>
      <c r="B3895" s="321" t="s">
        <v>2485</v>
      </c>
      <c r="C3895" s="321" t="s">
        <v>2486</v>
      </c>
      <c r="D3895" s="321" t="s">
        <v>15</v>
      </c>
      <c r="E3895" s="321" t="s">
        <v>14</v>
      </c>
      <c r="F3895" s="321">
        <v>19416288</v>
      </c>
      <c r="G3895" s="321">
        <v>19416.288</v>
      </c>
      <c r="H3895" s="321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15" customHeight="1" x14ac:dyDescent="0.25">
      <c r="A3896" s="469" t="s">
        <v>12</v>
      </c>
      <c r="B3896" s="470"/>
      <c r="C3896" s="470"/>
      <c r="D3896" s="470"/>
      <c r="E3896" s="470"/>
      <c r="F3896" s="470"/>
      <c r="G3896" s="470"/>
      <c r="H3896" s="471"/>
      <c r="I3896" s="23"/>
      <c r="P3896"/>
      <c r="Q3896"/>
      <c r="R3896"/>
      <c r="S3896"/>
      <c r="T3896"/>
      <c r="U3896"/>
      <c r="V3896"/>
      <c r="W3896"/>
      <c r="X3896"/>
    </row>
    <row r="3897" spans="1:24" ht="29.25" customHeight="1" x14ac:dyDescent="0.25">
      <c r="A3897" s="321" t="s">
        <v>2025</v>
      </c>
      <c r="B3897" s="321" t="s">
        <v>2487</v>
      </c>
      <c r="C3897" s="321" t="s">
        <v>499</v>
      </c>
      <c r="D3897" s="321" t="s">
        <v>15</v>
      </c>
      <c r="E3897" s="321" t="s">
        <v>14</v>
      </c>
      <c r="F3897" s="321">
        <v>137.25</v>
      </c>
      <c r="G3897" s="321">
        <v>137.25</v>
      </c>
      <c r="H3897" s="321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321" t="s">
        <v>2446</v>
      </c>
      <c r="B3898" s="321" t="s">
        <v>2488</v>
      </c>
      <c r="C3898" s="321" t="s">
        <v>499</v>
      </c>
      <c r="D3898" s="321" t="s">
        <v>15</v>
      </c>
      <c r="E3898" s="321" t="s">
        <v>14</v>
      </c>
      <c r="F3898" s="321">
        <v>380.17599999999999</v>
      </c>
      <c r="G3898" s="321">
        <v>380.17599999999999</v>
      </c>
      <c r="H3898" s="321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321" t="s">
        <v>2446</v>
      </c>
      <c r="B3899" s="321" t="s">
        <v>2489</v>
      </c>
      <c r="C3899" s="321" t="s">
        <v>1138</v>
      </c>
      <c r="D3899" s="321" t="s">
        <v>13</v>
      </c>
      <c r="E3899" s="321"/>
      <c r="F3899" s="321">
        <v>114.053</v>
      </c>
      <c r="G3899" s="321">
        <v>114.053</v>
      </c>
      <c r="H3899" s="321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480" t="s">
        <v>110</v>
      </c>
      <c r="B3900" s="481"/>
      <c r="C3900" s="481"/>
      <c r="D3900" s="481"/>
      <c r="E3900" s="481"/>
      <c r="F3900" s="481"/>
      <c r="G3900" s="481"/>
      <c r="H3900" s="481"/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469" t="s">
        <v>16</v>
      </c>
      <c r="B3901" s="470"/>
      <c r="C3901" s="470"/>
      <c r="D3901" s="470"/>
      <c r="E3901" s="470"/>
      <c r="F3901" s="470"/>
      <c r="G3901" s="470"/>
      <c r="H3901" s="470"/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321">
        <v>5113</v>
      </c>
      <c r="B3902" s="321" t="s">
        <v>2472</v>
      </c>
      <c r="C3902" s="321" t="s">
        <v>1026</v>
      </c>
      <c r="D3902" s="321" t="s">
        <v>15</v>
      </c>
      <c r="E3902" s="321" t="s">
        <v>14</v>
      </c>
      <c r="F3902" s="321">
        <v>8314463</v>
      </c>
      <c r="G3902" s="321">
        <v>8314463</v>
      </c>
      <c r="H3902" s="321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4"/>
      <c r="B3903" s="4"/>
      <c r="C3903" s="4"/>
      <c r="D3903" s="13"/>
      <c r="E3903" s="13"/>
      <c r="F3903" s="13"/>
      <c r="G3903" s="13"/>
      <c r="H3903" s="13"/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4"/>
      <c r="B3904" s="469" t="s">
        <v>12</v>
      </c>
      <c r="C3904" s="470"/>
      <c r="D3904" s="470"/>
      <c r="E3904" s="470"/>
      <c r="F3904" s="470"/>
      <c r="G3904" s="471"/>
      <c r="H3904" s="20"/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321">
        <v>5113</v>
      </c>
      <c r="B3905" s="321" t="s">
        <v>2473</v>
      </c>
      <c r="C3905" s="321" t="s">
        <v>499</v>
      </c>
      <c r="D3905" s="321" t="s">
        <v>15</v>
      </c>
      <c r="E3905" s="321" t="s">
        <v>14</v>
      </c>
      <c r="F3905" s="321">
        <v>166.28899999999999</v>
      </c>
      <c r="G3905" s="321">
        <v>166.28899999999999</v>
      </c>
      <c r="H3905" s="321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21">
        <v>5113</v>
      </c>
      <c r="B3906" s="321" t="s">
        <v>2474</v>
      </c>
      <c r="C3906" s="321" t="s">
        <v>1138</v>
      </c>
      <c r="D3906" s="321" t="s">
        <v>13</v>
      </c>
      <c r="E3906" s="321" t="s">
        <v>14</v>
      </c>
      <c r="F3906" s="321">
        <v>49887</v>
      </c>
      <c r="G3906" s="321">
        <v>49887</v>
      </c>
      <c r="H3906" s="321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480" t="s">
        <v>111</v>
      </c>
      <c r="B3907" s="481"/>
      <c r="C3907" s="481"/>
      <c r="D3907" s="481"/>
      <c r="E3907" s="481"/>
      <c r="F3907" s="481"/>
      <c r="G3907" s="481"/>
      <c r="H3907" s="481"/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469" t="s">
        <v>8</v>
      </c>
      <c r="B3908" s="470"/>
      <c r="C3908" s="470"/>
      <c r="D3908" s="470"/>
      <c r="E3908" s="470"/>
      <c r="F3908" s="470"/>
      <c r="G3908" s="470"/>
      <c r="H3908" s="470"/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59">
        <v>5129</v>
      </c>
      <c r="B3909" s="359" t="s">
        <v>3139</v>
      </c>
      <c r="C3909" s="359" t="s">
        <v>1677</v>
      </c>
      <c r="D3909" s="359" t="s">
        <v>287</v>
      </c>
      <c r="E3909" s="359" t="s">
        <v>10</v>
      </c>
      <c r="F3909" s="359">
        <v>350000</v>
      </c>
      <c r="G3909" s="359">
        <f>+F3909*H3909</f>
        <v>1050000</v>
      </c>
      <c r="H3909" s="359">
        <v>3</v>
      </c>
      <c r="I3909" s="23"/>
      <c r="P3909"/>
      <c r="Q3909"/>
      <c r="R3909"/>
      <c r="S3909"/>
      <c r="T3909"/>
      <c r="U3909"/>
      <c r="V3909"/>
      <c r="W3909"/>
      <c r="X3909"/>
    </row>
    <row r="3910" spans="1:24" ht="40.5" x14ac:dyDescent="0.25">
      <c r="A3910" s="359">
        <v>5129</v>
      </c>
      <c r="B3910" s="359" t="s">
        <v>2427</v>
      </c>
      <c r="C3910" s="359" t="s">
        <v>1633</v>
      </c>
      <c r="D3910" s="359" t="s">
        <v>15</v>
      </c>
      <c r="E3910" s="359" t="s">
        <v>10</v>
      </c>
      <c r="F3910" s="359">
        <v>360000</v>
      </c>
      <c r="G3910" s="359">
        <f>F3910*H3910</f>
        <v>1080000</v>
      </c>
      <c r="H3910" s="359">
        <v>3</v>
      </c>
      <c r="I3910" s="23"/>
      <c r="P3910"/>
      <c r="Q3910"/>
      <c r="R3910"/>
      <c r="S3910"/>
      <c r="T3910"/>
      <c r="U3910"/>
      <c r="V3910"/>
      <c r="W3910"/>
      <c r="X3910"/>
    </row>
    <row r="3911" spans="1:24" ht="40.5" x14ac:dyDescent="0.25">
      <c r="A3911" s="262">
        <v>5129</v>
      </c>
      <c r="B3911" s="359" t="s">
        <v>2428</v>
      </c>
      <c r="C3911" s="359" t="s">
        <v>1633</v>
      </c>
      <c r="D3911" s="359" t="s">
        <v>15</v>
      </c>
      <c r="E3911" s="359" t="s">
        <v>10</v>
      </c>
      <c r="F3911" s="359">
        <v>600000</v>
      </c>
      <c r="G3911" s="359">
        <f t="shared" ref="G3911:G3914" si="61">F3911*H3911</f>
        <v>1800000</v>
      </c>
      <c r="H3911" s="359">
        <v>3</v>
      </c>
      <c r="I3911" s="23"/>
      <c r="P3911"/>
      <c r="Q3911"/>
      <c r="R3911"/>
      <c r="S3911"/>
      <c r="T3911"/>
      <c r="U3911"/>
      <c r="V3911"/>
      <c r="W3911"/>
      <c r="X3911"/>
    </row>
    <row r="3912" spans="1:24" ht="40.5" x14ac:dyDescent="0.25">
      <c r="A3912" s="262">
        <v>5129</v>
      </c>
      <c r="B3912" s="321" t="s">
        <v>2429</v>
      </c>
      <c r="C3912" s="321" t="s">
        <v>1634</v>
      </c>
      <c r="D3912" s="262" t="s">
        <v>15</v>
      </c>
      <c r="E3912" s="262" t="s">
        <v>10</v>
      </c>
      <c r="F3912" s="321">
        <v>660000</v>
      </c>
      <c r="G3912" s="321">
        <f t="shared" si="61"/>
        <v>1980000</v>
      </c>
      <c r="H3912" s="321">
        <v>3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262">
        <v>5129</v>
      </c>
      <c r="B3913" s="321" t="s">
        <v>2430</v>
      </c>
      <c r="C3913" s="321" t="s">
        <v>1630</v>
      </c>
      <c r="D3913" s="262" t="s">
        <v>287</v>
      </c>
      <c r="E3913" s="262" t="s">
        <v>10</v>
      </c>
      <c r="F3913" s="321">
        <v>70000</v>
      </c>
      <c r="G3913" s="321">
        <f t="shared" si="61"/>
        <v>3570000</v>
      </c>
      <c r="H3913" s="321">
        <v>51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262">
        <v>5129</v>
      </c>
      <c r="B3914" s="321" t="s">
        <v>2431</v>
      </c>
      <c r="C3914" s="321" t="s">
        <v>1560</v>
      </c>
      <c r="D3914" s="262" t="s">
        <v>287</v>
      </c>
      <c r="E3914" s="262" t="s">
        <v>10</v>
      </c>
      <c r="F3914" s="321">
        <v>25000</v>
      </c>
      <c r="G3914" s="321">
        <f t="shared" si="61"/>
        <v>500000</v>
      </c>
      <c r="H3914" s="321">
        <v>20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469" t="s">
        <v>16</v>
      </c>
      <c r="B3915" s="470"/>
      <c r="C3915" s="470"/>
      <c r="D3915" s="470"/>
      <c r="E3915" s="470"/>
      <c r="F3915" s="470"/>
      <c r="G3915" s="470"/>
      <c r="H3915" s="470"/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42">
        <v>4251</v>
      </c>
      <c r="B3916" s="442" t="s">
        <v>4574</v>
      </c>
      <c r="C3916" s="442" t="s">
        <v>773</v>
      </c>
      <c r="D3916" s="442" t="s">
        <v>426</v>
      </c>
      <c r="E3916" s="442" t="s">
        <v>14</v>
      </c>
      <c r="F3916" s="442">
        <v>20561492</v>
      </c>
      <c r="G3916" s="442">
        <v>20561492</v>
      </c>
      <c r="H3916" s="442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442">
        <v>5112</v>
      </c>
      <c r="B3917" s="442" t="s">
        <v>4331</v>
      </c>
      <c r="C3917" s="442" t="s">
        <v>20</v>
      </c>
      <c r="D3917" s="442" t="s">
        <v>15</v>
      </c>
      <c r="E3917" s="442" t="s">
        <v>14</v>
      </c>
      <c r="F3917" s="442">
        <v>61354070</v>
      </c>
      <c r="G3917" s="442">
        <v>61354070</v>
      </c>
      <c r="H3917" s="442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363">
        <v>5112</v>
      </c>
      <c r="B3918" s="442" t="s">
        <v>3210</v>
      </c>
      <c r="C3918" s="442" t="s">
        <v>773</v>
      </c>
      <c r="D3918" s="442" t="s">
        <v>15</v>
      </c>
      <c r="E3918" s="442" t="s">
        <v>14</v>
      </c>
      <c r="F3918" s="442">
        <v>53079579</v>
      </c>
      <c r="G3918" s="442">
        <v>53079579</v>
      </c>
      <c r="H3918" s="442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321" t="s">
        <v>2025</v>
      </c>
      <c r="B3919" s="321" t="s">
        <v>2432</v>
      </c>
      <c r="C3919" s="321" t="s">
        <v>773</v>
      </c>
      <c r="D3919" s="321" t="s">
        <v>15</v>
      </c>
      <c r="E3919" s="321" t="s">
        <v>14</v>
      </c>
      <c r="F3919" s="321">
        <v>15200980</v>
      </c>
      <c r="G3919" s="321">
        <v>15200980</v>
      </c>
      <c r="H3919" s="321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27" x14ac:dyDescent="0.25">
      <c r="A3920" s="321" t="s">
        <v>2025</v>
      </c>
      <c r="B3920" s="321" t="s">
        <v>2433</v>
      </c>
      <c r="C3920" s="321" t="s">
        <v>773</v>
      </c>
      <c r="D3920" s="321" t="s">
        <v>15</v>
      </c>
      <c r="E3920" s="321" t="s">
        <v>14</v>
      </c>
      <c r="F3920" s="321">
        <v>13725491</v>
      </c>
      <c r="G3920" s="321">
        <v>13725491</v>
      </c>
      <c r="H3920" s="321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321" t="s">
        <v>2025</v>
      </c>
      <c r="B3921" s="321" t="s">
        <v>2434</v>
      </c>
      <c r="C3921" s="321" t="s">
        <v>773</v>
      </c>
      <c r="D3921" s="321" t="s">
        <v>15</v>
      </c>
      <c r="E3921" s="321" t="s">
        <v>14</v>
      </c>
      <c r="F3921" s="321">
        <v>20588235</v>
      </c>
      <c r="G3921" s="321">
        <v>20588235</v>
      </c>
      <c r="H3921" s="321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321" t="s">
        <v>2446</v>
      </c>
      <c r="B3922" s="321" t="s">
        <v>2435</v>
      </c>
      <c r="C3922" s="321" t="s">
        <v>1019</v>
      </c>
      <c r="D3922" s="321" t="s">
        <v>15</v>
      </c>
      <c r="E3922" s="321" t="s">
        <v>14</v>
      </c>
      <c r="F3922" s="321">
        <v>61354070</v>
      </c>
      <c r="G3922" s="321">
        <v>61354070</v>
      </c>
      <c r="H3922" s="321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321" t="s">
        <v>2446</v>
      </c>
      <c r="B3923" s="321" t="s">
        <v>2436</v>
      </c>
      <c r="C3923" s="321" t="s">
        <v>1019</v>
      </c>
      <c r="D3923" s="321" t="s">
        <v>15</v>
      </c>
      <c r="E3923" s="321" t="s">
        <v>14</v>
      </c>
      <c r="F3923" s="321">
        <v>81843943</v>
      </c>
      <c r="G3923" s="321">
        <v>81843943</v>
      </c>
      <c r="H3923" s="321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321" t="s">
        <v>2446</v>
      </c>
      <c r="B3924" s="321" t="s">
        <v>2437</v>
      </c>
      <c r="C3924" s="321" t="s">
        <v>1019</v>
      </c>
      <c r="D3924" s="321" t="s">
        <v>15</v>
      </c>
      <c r="E3924" s="321" t="s">
        <v>14</v>
      </c>
      <c r="F3924" s="321">
        <v>31859988</v>
      </c>
      <c r="G3924" s="321">
        <v>31859988</v>
      </c>
      <c r="H3924" s="321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321" t="s">
        <v>2103</v>
      </c>
      <c r="B3925" s="321" t="s">
        <v>2438</v>
      </c>
      <c r="C3925" s="321" t="s">
        <v>1019</v>
      </c>
      <c r="D3925" s="321" t="s">
        <v>15</v>
      </c>
      <c r="E3925" s="321" t="s">
        <v>14</v>
      </c>
      <c r="F3925" s="321">
        <v>23129565</v>
      </c>
      <c r="G3925" s="321">
        <v>23129565</v>
      </c>
      <c r="H3925" s="321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321" t="s">
        <v>2103</v>
      </c>
      <c r="B3926" s="321" t="s">
        <v>2439</v>
      </c>
      <c r="C3926" s="321" t="s">
        <v>1019</v>
      </c>
      <c r="D3926" s="321" t="s">
        <v>15</v>
      </c>
      <c r="E3926" s="321" t="s">
        <v>14</v>
      </c>
      <c r="F3926" s="321">
        <v>35996735</v>
      </c>
      <c r="G3926" s="321">
        <v>35996735</v>
      </c>
      <c r="H3926" s="321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321" t="s">
        <v>2103</v>
      </c>
      <c r="B3927" s="321" t="s">
        <v>2440</v>
      </c>
      <c r="C3927" s="321" t="s">
        <v>1019</v>
      </c>
      <c r="D3927" s="321" t="s">
        <v>15</v>
      </c>
      <c r="E3927" s="321" t="s">
        <v>14</v>
      </c>
      <c r="F3927" s="321">
        <v>36958912</v>
      </c>
      <c r="G3927" s="321">
        <v>36958912</v>
      </c>
      <c r="H3927" s="321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321" t="s">
        <v>2103</v>
      </c>
      <c r="B3928" s="321" t="s">
        <v>2441</v>
      </c>
      <c r="C3928" s="321" t="s">
        <v>1019</v>
      </c>
      <c r="D3928" s="321" t="s">
        <v>15</v>
      </c>
      <c r="E3928" s="321" t="s">
        <v>14</v>
      </c>
      <c r="F3928" s="321">
        <v>5562294</v>
      </c>
      <c r="G3928" s="321">
        <v>5562294</v>
      </c>
      <c r="H3928" s="321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321" t="s">
        <v>2103</v>
      </c>
      <c r="B3929" s="321" t="s">
        <v>2442</v>
      </c>
      <c r="C3929" s="321" t="s">
        <v>1019</v>
      </c>
      <c r="D3929" s="321" t="s">
        <v>15</v>
      </c>
      <c r="E3929" s="321" t="s">
        <v>14</v>
      </c>
      <c r="F3929" s="321">
        <v>8705595</v>
      </c>
      <c r="G3929" s="321">
        <v>8705595</v>
      </c>
      <c r="H3929" s="321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321" t="s">
        <v>2103</v>
      </c>
      <c r="B3930" s="321" t="s">
        <v>2443</v>
      </c>
      <c r="C3930" s="321" t="s">
        <v>1019</v>
      </c>
      <c r="D3930" s="321" t="s">
        <v>15</v>
      </c>
      <c r="E3930" s="321" t="s">
        <v>14</v>
      </c>
      <c r="F3930" s="321">
        <v>10304588</v>
      </c>
      <c r="G3930" s="321">
        <v>10304588</v>
      </c>
      <c r="H3930" s="321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321" t="s">
        <v>2103</v>
      </c>
      <c r="B3931" s="321" t="s">
        <v>2444</v>
      </c>
      <c r="C3931" s="321" t="s">
        <v>1019</v>
      </c>
      <c r="D3931" s="321" t="s">
        <v>15</v>
      </c>
      <c r="E3931" s="321" t="s">
        <v>14</v>
      </c>
      <c r="F3931" s="321">
        <v>45468360</v>
      </c>
      <c r="G3931" s="321">
        <v>45468360</v>
      </c>
      <c r="H3931" s="321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21" t="s">
        <v>2103</v>
      </c>
      <c r="B3932" s="321" t="s">
        <v>2445</v>
      </c>
      <c r="C3932" s="321" t="s">
        <v>1019</v>
      </c>
      <c r="D3932" s="321" t="s">
        <v>15</v>
      </c>
      <c r="E3932" s="321" t="s">
        <v>14</v>
      </c>
      <c r="F3932" s="321">
        <v>63526755</v>
      </c>
      <c r="G3932" s="321">
        <v>63526755</v>
      </c>
      <c r="H3932" s="321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15" customHeight="1" x14ac:dyDescent="0.25">
      <c r="A3933" s="482" t="s">
        <v>12</v>
      </c>
      <c r="B3933" s="483"/>
      <c r="C3933" s="483"/>
      <c r="D3933" s="483"/>
      <c r="E3933" s="483"/>
      <c r="F3933" s="483"/>
      <c r="G3933" s="483"/>
      <c r="H3933" s="484"/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442">
        <v>4251</v>
      </c>
      <c r="B3934" s="442" t="s">
        <v>4573</v>
      </c>
      <c r="C3934" s="442" t="s">
        <v>499</v>
      </c>
      <c r="D3934" s="442" t="s">
        <v>1257</v>
      </c>
      <c r="E3934" s="442" t="s">
        <v>14</v>
      </c>
      <c r="F3934" s="442">
        <v>411229</v>
      </c>
      <c r="G3934" s="442">
        <v>411229</v>
      </c>
      <c r="H3934" s="442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430">
        <v>4251</v>
      </c>
      <c r="B3935" s="442" t="s">
        <v>4393</v>
      </c>
      <c r="C3935" s="442" t="s">
        <v>499</v>
      </c>
      <c r="D3935" s="442" t="s">
        <v>15</v>
      </c>
      <c r="E3935" s="442" t="s">
        <v>14</v>
      </c>
      <c r="F3935" s="442">
        <v>274509</v>
      </c>
      <c r="G3935" s="442">
        <v>274509</v>
      </c>
      <c r="H3935" s="442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430">
        <v>5112</v>
      </c>
      <c r="B3936" s="430" t="s">
        <v>4332</v>
      </c>
      <c r="C3936" s="430" t="s">
        <v>499</v>
      </c>
      <c r="D3936" s="430" t="s">
        <v>15</v>
      </c>
      <c r="E3936" s="430" t="s">
        <v>14</v>
      </c>
      <c r="F3936" s="430">
        <v>1095177</v>
      </c>
      <c r="G3936" s="430">
        <v>1095177</v>
      </c>
      <c r="H3936" s="430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427">
        <v>5112</v>
      </c>
      <c r="B3937" s="430" t="s">
        <v>4333</v>
      </c>
      <c r="C3937" s="430" t="s">
        <v>1138</v>
      </c>
      <c r="D3937" s="430" t="s">
        <v>13</v>
      </c>
      <c r="E3937" s="430" t="s">
        <v>14</v>
      </c>
      <c r="F3937" s="430">
        <v>328553</v>
      </c>
      <c r="G3937" s="430">
        <v>328553</v>
      </c>
      <c r="H3937" s="430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430">
        <v>5112</v>
      </c>
      <c r="B3938" s="430" t="s">
        <v>3208</v>
      </c>
      <c r="C3938" s="430" t="s">
        <v>499</v>
      </c>
      <c r="D3938" s="430" t="s">
        <v>15</v>
      </c>
      <c r="E3938" s="430" t="s">
        <v>14</v>
      </c>
      <c r="F3938" s="430">
        <v>1044411</v>
      </c>
      <c r="G3938" s="430">
        <v>1044411</v>
      </c>
      <c r="H3938" s="430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427">
        <v>5112</v>
      </c>
      <c r="B3939" s="427" t="s">
        <v>3209</v>
      </c>
      <c r="C3939" s="427" t="s">
        <v>1138</v>
      </c>
      <c r="D3939" s="427" t="s">
        <v>13</v>
      </c>
      <c r="E3939" s="427" t="s">
        <v>14</v>
      </c>
      <c r="F3939" s="427">
        <v>313323</v>
      </c>
      <c r="G3939" s="427">
        <v>313323</v>
      </c>
      <c r="H3939" s="427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27" t="s">
        <v>2025</v>
      </c>
      <c r="B3940" s="427" t="s">
        <v>2447</v>
      </c>
      <c r="C3940" s="427" t="s">
        <v>499</v>
      </c>
      <c r="D3940" s="427" t="s">
        <v>15</v>
      </c>
      <c r="E3940" s="427" t="s">
        <v>14</v>
      </c>
      <c r="F3940" s="427">
        <v>304020</v>
      </c>
      <c r="G3940" s="427">
        <v>304020</v>
      </c>
      <c r="H3940" s="427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363" t="s">
        <v>2446</v>
      </c>
      <c r="B3941" s="363" t="s">
        <v>2448</v>
      </c>
      <c r="C3941" s="363" t="s">
        <v>499</v>
      </c>
      <c r="D3941" s="363" t="s">
        <v>15</v>
      </c>
      <c r="E3941" s="363" t="s">
        <v>14</v>
      </c>
      <c r="F3941" s="363">
        <v>1095177</v>
      </c>
      <c r="G3941" s="363">
        <v>1095177</v>
      </c>
      <c r="H3941" s="363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321" t="s">
        <v>2446</v>
      </c>
      <c r="B3942" s="321" t="s">
        <v>2449</v>
      </c>
      <c r="C3942" s="321" t="s">
        <v>499</v>
      </c>
      <c r="D3942" s="321" t="s">
        <v>15</v>
      </c>
      <c r="E3942" s="321" t="s">
        <v>14</v>
      </c>
      <c r="F3942" s="321">
        <v>1456491</v>
      </c>
      <c r="G3942" s="321">
        <v>1456491</v>
      </c>
      <c r="H3942" s="321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21" t="s">
        <v>2446</v>
      </c>
      <c r="B3943" s="321" t="s">
        <v>2450</v>
      </c>
      <c r="C3943" s="321" t="s">
        <v>499</v>
      </c>
      <c r="D3943" s="321" t="s">
        <v>15</v>
      </c>
      <c r="E3943" s="321" t="s">
        <v>14</v>
      </c>
      <c r="F3943" s="321">
        <v>626887</v>
      </c>
      <c r="G3943" s="321">
        <v>626887</v>
      </c>
      <c r="H3943" s="321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321" t="s">
        <v>2103</v>
      </c>
      <c r="B3944" s="321" t="s">
        <v>2451</v>
      </c>
      <c r="C3944" s="321" t="s">
        <v>499</v>
      </c>
      <c r="D3944" s="321" t="s">
        <v>15</v>
      </c>
      <c r="E3944" s="321" t="s">
        <v>14</v>
      </c>
      <c r="F3944" s="321">
        <v>634303</v>
      </c>
      <c r="G3944" s="321">
        <v>634303</v>
      </c>
      <c r="H3944" s="321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321" t="s">
        <v>2103</v>
      </c>
      <c r="B3945" s="321" t="s">
        <v>2452</v>
      </c>
      <c r="C3945" s="321" t="s">
        <v>499</v>
      </c>
      <c r="D3945" s="321" t="s">
        <v>15</v>
      </c>
      <c r="E3945" s="321" t="s">
        <v>14</v>
      </c>
      <c r="F3945" s="321">
        <v>727215</v>
      </c>
      <c r="G3945" s="321">
        <v>727215</v>
      </c>
      <c r="H3945" s="321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321" t="s">
        <v>2103</v>
      </c>
      <c r="B3946" s="321" t="s">
        <v>2453</v>
      </c>
      <c r="C3946" s="321" t="s">
        <v>499</v>
      </c>
      <c r="D3946" s="321" t="s">
        <v>15</v>
      </c>
      <c r="E3946" s="321" t="s">
        <v>14</v>
      </c>
      <c r="F3946" s="321">
        <v>108911</v>
      </c>
      <c r="G3946" s="321">
        <v>108911</v>
      </c>
      <c r="H3946" s="321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321" t="s">
        <v>2103</v>
      </c>
      <c r="B3947" s="321" t="s">
        <v>2454</v>
      </c>
      <c r="C3947" s="321" t="s">
        <v>499</v>
      </c>
      <c r="D3947" s="321" t="s">
        <v>15</v>
      </c>
      <c r="E3947" s="321" t="s">
        <v>14</v>
      </c>
      <c r="F3947" s="321">
        <v>452883</v>
      </c>
      <c r="G3947" s="321">
        <v>452883</v>
      </c>
      <c r="H3947" s="321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21" t="s">
        <v>2103</v>
      </c>
      <c r="B3948" s="321" t="s">
        <v>2455</v>
      </c>
      <c r="C3948" s="321" t="s">
        <v>499</v>
      </c>
      <c r="D3948" s="321" t="s">
        <v>15</v>
      </c>
      <c r="E3948" s="321" t="s">
        <v>14</v>
      </c>
      <c r="F3948" s="321">
        <v>170458</v>
      </c>
      <c r="G3948" s="321">
        <v>170458</v>
      </c>
      <c r="H3948" s="321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21" t="s">
        <v>2103</v>
      </c>
      <c r="B3949" s="321" t="s">
        <v>2456</v>
      </c>
      <c r="C3949" s="321" t="s">
        <v>499</v>
      </c>
      <c r="D3949" s="321" t="s">
        <v>15</v>
      </c>
      <c r="E3949" s="321" t="s">
        <v>14</v>
      </c>
      <c r="F3949" s="321">
        <v>201767</v>
      </c>
      <c r="G3949" s="321">
        <v>201767</v>
      </c>
      <c r="H3949" s="321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321" t="s">
        <v>2103</v>
      </c>
      <c r="B3950" s="321" t="s">
        <v>2457</v>
      </c>
      <c r="C3950" s="321" t="s">
        <v>499</v>
      </c>
      <c r="D3950" s="321" t="s">
        <v>15</v>
      </c>
      <c r="E3950" s="321" t="s">
        <v>14</v>
      </c>
      <c r="F3950" s="321">
        <v>894650</v>
      </c>
      <c r="G3950" s="321">
        <v>894650</v>
      </c>
      <c r="H3950" s="321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21" t="s">
        <v>2103</v>
      </c>
      <c r="B3951" s="321" t="s">
        <v>2458</v>
      </c>
      <c r="C3951" s="321" t="s">
        <v>499</v>
      </c>
      <c r="D3951" s="321" t="s">
        <v>15</v>
      </c>
      <c r="E3951" s="321" t="s">
        <v>14</v>
      </c>
      <c r="F3951" s="321">
        <v>1130520</v>
      </c>
      <c r="G3951" s="321">
        <v>1130520</v>
      </c>
      <c r="H3951" s="321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21" t="s">
        <v>2103</v>
      </c>
      <c r="B3952" s="321" t="s">
        <v>2459</v>
      </c>
      <c r="C3952" s="321" t="s">
        <v>499</v>
      </c>
      <c r="D3952" s="321" t="s">
        <v>15</v>
      </c>
      <c r="E3952" s="321" t="s">
        <v>14</v>
      </c>
      <c r="F3952" s="321">
        <v>274509</v>
      </c>
      <c r="G3952" s="321">
        <v>274509</v>
      </c>
      <c r="H3952" s="321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21" t="s">
        <v>2025</v>
      </c>
      <c r="B3953" s="321" t="s">
        <v>2460</v>
      </c>
      <c r="C3953" s="321" t="s">
        <v>499</v>
      </c>
      <c r="D3953" s="321" t="s">
        <v>15</v>
      </c>
      <c r="E3953" s="321" t="s">
        <v>14</v>
      </c>
      <c r="F3953" s="321">
        <v>411765</v>
      </c>
      <c r="G3953" s="321">
        <v>411765</v>
      </c>
      <c r="H3953" s="321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21" t="s">
        <v>2446</v>
      </c>
      <c r="B3954" s="321" t="s">
        <v>2461</v>
      </c>
      <c r="C3954" s="321" t="s">
        <v>1138</v>
      </c>
      <c r="D3954" s="321" t="s">
        <v>13</v>
      </c>
      <c r="E3954" s="321" t="s">
        <v>14</v>
      </c>
      <c r="F3954" s="321">
        <v>328.553</v>
      </c>
      <c r="G3954" s="321">
        <v>328.553</v>
      </c>
      <c r="H3954" s="321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321" t="s">
        <v>2446</v>
      </c>
      <c r="B3955" s="321" t="s">
        <v>2462</v>
      </c>
      <c r="C3955" s="321" t="s">
        <v>1138</v>
      </c>
      <c r="D3955" s="321" t="s">
        <v>13</v>
      </c>
      <c r="E3955" s="321" t="s">
        <v>14</v>
      </c>
      <c r="F3955" s="321">
        <v>485.49700000000001</v>
      </c>
      <c r="G3955" s="321">
        <v>485.49700000000001</v>
      </c>
      <c r="H3955" s="321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321" t="s">
        <v>2446</v>
      </c>
      <c r="B3956" s="321" t="s">
        <v>2463</v>
      </c>
      <c r="C3956" s="321" t="s">
        <v>1138</v>
      </c>
      <c r="D3956" s="321" t="s">
        <v>13</v>
      </c>
      <c r="E3956" s="321" t="s">
        <v>14</v>
      </c>
      <c r="F3956" s="321">
        <v>188.066</v>
      </c>
      <c r="G3956" s="321">
        <v>188.066</v>
      </c>
      <c r="H3956" s="321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21" t="s">
        <v>2103</v>
      </c>
      <c r="B3957" s="321" t="s">
        <v>2464</v>
      </c>
      <c r="C3957" s="321" t="s">
        <v>1138</v>
      </c>
      <c r="D3957" s="321" t="s">
        <v>13</v>
      </c>
      <c r="E3957" s="321" t="s">
        <v>14</v>
      </c>
      <c r="F3957" s="321">
        <v>135.86500000000001</v>
      </c>
      <c r="G3957" s="321">
        <v>135.86500000000001</v>
      </c>
      <c r="H3957" s="321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21" t="s">
        <v>2103</v>
      </c>
      <c r="B3958" s="321" t="s">
        <v>2465</v>
      </c>
      <c r="C3958" s="321" t="s">
        <v>1138</v>
      </c>
      <c r="D3958" s="321" t="s">
        <v>13</v>
      </c>
      <c r="E3958" s="321" t="s">
        <v>14</v>
      </c>
      <c r="F3958" s="321">
        <v>190.291</v>
      </c>
      <c r="G3958" s="321">
        <v>190.291</v>
      </c>
      <c r="H3958" s="321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21" t="s">
        <v>2103</v>
      </c>
      <c r="B3959" s="321" t="s">
        <v>2466</v>
      </c>
      <c r="C3959" s="321" t="s">
        <v>1138</v>
      </c>
      <c r="D3959" s="321" t="s">
        <v>13</v>
      </c>
      <c r="E3959" s="321" t="s">
        <v>14</v>
      </c>
      <c r="F3959" s="321">
        <v>218.16499999999999</v>
      </c>
      <c r="G3959" s="321">
        <v>218.16499999999999</v>
      </c>
      <c r="H3959" s="321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21" t="s">
        <v>2103</v>
      </c>
      <c r="B3960" s="321" t="s">
        <v>2467</v>
      </c>
      <c r="C3960" s="321" t="s">
        <v>1138</v>
      </c>
      <c r="D3960" s="321" t="s">
        <v>13</v>
      </c>
      <c r="E3960" s="321" t="s">
        <v>14</v>
      </c>
      <c r="F3960" s="321">
        <v>32.673000000000002</v>
      </c>
      <c r="G3960" s="321">
        <v>32.673000000000002</v>
      </c>
      <c r="H3960" s="321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21" t="s">
        <v>2103</v>
      </c>
      <c r="B3961" s="321" t="s">
        <v>2468</v>
      </c>
      <c r="C3961" s="321" t="s">
        <v>1138</v>
      </c>
      <c r="D3961" s="321" t="s">
        <v>13</v>
      </c>
      <c r="E3961" s="321" t="s">
        <v>14</v>
      </c>
      <c r="F3961" s="321">
        <v>51.137</v>
      </c>
      <c r="G3961" s="321">
        <v>51.137</v>
      </c>
      <c r="H3961" s="321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321" t="s">
        <v>2103</v>
      </c>
      <c r="B3962" s="321" t="s">
        <v>2469</v>
      </c>
      <c r="C3962" s="321" t="s">
        <v>1138</v>
      </c>
      <c r="D3962" s="321" t="s">
        <v>13</v>
      </c>
      <c r="E3962" s="321" t="s">
        <v>14</v>
      </c>
      <c r="F3962" s="321">
        <v>60.53</v>
      </c>
      <c r="G3962" s="321">
        <v>60.53</v>
      </c>
      <c r="H3962" s="321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321" t="s">
        <v>2103</v>
      </c>
      <c r="B3963" s="321" t="s">
        <v>2470</v>
      </c>
      <c r="C3963" s="321" t="s">
        <v>1138</v>
      </c>
      <c r="D3963" s="321" t="s">
        <v>13</v>
      </c>
      <c r="E3963" s="321" t="s">
        <v>14</v>
      </c>
      <c r="F3963" s="321">
        <v>268.39499999999998</v>
      </c>
      <c r="G3963" s="321">
        <v>268.39499999999998</v>
      </c>
      <c r="H3963" s="321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321" t="s">
        <v>2103</v>
      </c>
      <c r="B3964" s="321" t="s">
        <v>2471</v>
      </c>
      <c r="C3964" s="321" t="s">
        <v>1138</v>
      </c>
      <c r="D3964" s="321" t="s">
        <v>13</v>
      </c>
      <c r="E3964" s="321" t="s">
        <v>14</v>
      </c>
      <c r="F3964" s="321">
        <v>376.84</v>
      </c>
      <c r="G3964" s="321">
        <v>376.84</v>
      </c>
      <c r="H3964" s="321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321"/>
      <c r="B3965" s="322"/>
      <c r="C3965" s="322"/>
      <c r="D3965" s="322"/>
      <c r="E3965" s="322"/>
      <c r="F3965" s="322"/>
      <c r="G3965" s="322"/>
      <c r="H3965" s="322"/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318"/>
      <c r="B3966" s="319"/>
      <c r="C3966" s="319"/>
      <c r="D3966" s="319"/>
      <c r="E3966" s="319"/>
      <c r="F3966" s="319"/>
      <c r="G3966" s="319"/>
      <c r="H3966" s="319"/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318"/>
      <c r="B3967" s="319"/>
      <c r="C3967" s="319"/>
      <c r="D3967" s="319"/>
      <c r="E3967" s="319"/>
      <c r="F3967" s="319"/>
      <c r="G3967" s="319"/>
      <c r="H3967" s="319"/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318"/>
      <c r="B3968" s="319"/>
      <c r="C3968" s="319"/>
      <c r="D3968" s="319"/>
      <c r="E3968" s="319"/>
      <c r="F3968" s="319"/>
      <c r="G3968" s="319"/>
      <c r="H3968" s="319"/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318"/>
      <c r="B3969" s="319"/>
      <c r="C3969" s="319"/>
      <c r="D3969" s="319"/>
      <c r="E3969" s="319"/>
      <c r="F3969" s="319"/>
      <c r="G3969" s="319"/>
      <c r="H3969" s="319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318"/>
      <c r="B3970" s="319"/>
      <c r="C3970" s="319"/>
      <c r="D3970" s="319"/>
      <c r="E3970" s="319"/>
      <c r="F3970" s="319"/>
      <c r="G3970" s="319"/>
      <c r="H3970" s="319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318"/>
      <c r="B3971" s="319"/>
      <c r="C3971" s="319"/>
      <c r="D3971" s="319"/>
      <c r="E3971" s="319"/>
      <c r="F3971" s="319"/>
      <c r="G3971" s="319"/>
      <c r="H3971" s="319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318"/>
      <c r="B3972" s="319"/>
      <c r="C3972" s="319"/>
      <c r="D3972" s="319"/>
      <c r="E3972" s="319"/>
      <c r="F3972" s="319"/>
      <c r="G3972" s="319"/>
      <c r="H3972" s="319"/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318"/>
      <c r="B3973" s="319"/>
      <c r="C3973" s="319"/>
      <c r="D3973" s="319"/>
      <c r="E3973" s="319"/>
      <c r="F3973" s="319"/>
      <c r="G3973" s="319"/>
      <c r="H3973" s="319"/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80" t="s">
        <v>765</v>
      </c>
      <c r="B3974" s="481"/>
      <c r="C3974" s="481"/>
      <c r="D3974" s="481"/>
      <c r="E3974" s="481"/>
      <c r="F3974" s="481"/>
      <c r="G3974" s="481"/>
      <c r="H3974" s="481"/>
      <c r="I3974" s="23"/>
      <c r="P3974"/>
      <c r="Q3974"/>
      <c r="R3974"/>
      <c r="S3974"/>
      <c r="T3974"/>
      <c r="U3974"/>
      <c r="V3974"/>
      <c r="W3974"/>
      <c r="X3974"/>
    </row>
    <row r="3975" spans="1:24" x14ac:dyDescent="0.25">
      <c r="A3975" s="469" t="s">
        <v>12</v>
      </c>
      <c r="B3975" s="470"/>
      <c r="C3975" s="470"/>
      <c r="D3975" s="470"/>
      <c r="E3975" s="470"/>
      <c r="F3975" s="470"/>
      <c r="G3975" s="470"/>
      <c r="H3975" s="470"/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358">
        <v>4239</v>
      </c>
      <c r="B3976" s="358" t="s">
        <v>766</v>
      </c>
      <c r="C3976" s="358" t="s">
        <v>32</v>
      </c>
      <c r="D3976" s="358" t="s">
        <v>13</v>
      </c>
      <c r="E3976" s="358" t="s">
        <v>14</v>
      </c>
      <c r="F3976" s="358">
        <v>500000</v>
      </c>
      <c r="G3976" s="358">
        <v>500000</v>
      </c>
      <c r="H3976" s="358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202">
        <v>4239</v>
      </c>
      <c r="B3977" s="358" t="s">
        <v>766</v>
      </c>
      <c r="C3977" s="358" t="s">
        <v>32</v>
      </c>
      <c r="D3977" s="358" t="s">
        <v>13</v>
      </c>
      <c r="E3977" s="358" t="s">
        <v>14</v>
      </c>
      <c r="F3977" s="358">
        <v>0</v>
      </c>
      <c r="G3977" s="358">
        <v>0</v>
      </c>
      <c r="H3977" s="358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80" t="s">
        <v>767</v>
      </c>
      <c r="B3978" s="481"/>
      <c r="C3978" s="481"/>
      <c r="D3978" s="481"/>
      <c r="E3978" s="481"/>
      <c r="F3978" s="481"/>
      <c r="G3978" s="481"/>
      <c r="H3978" s="481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69" t="s">
        <v>12</v>
      </c>
      <c r="B3979" s="470"/>
      <c r="C3979" s="470"/>
      <c r="D3979" s="470"/>
      <c r="E3979" s="470"/>
      <c r="F3979" s="470"/>
      <c r="G3979" s="470"/>
      <c r="H3979" s="470"/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358"/>
      <c r="B3980" s="358"/>
      <c r="C3980" s="358"/>
      <c r="D3980" s="358"/>
      <c r="E3980" s="358"/>
      <c r="F3980" s="358"/>
      <c r="G3980" s="358"/>
      <c r="H3980" s="358"/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358">
        <v>4239</v>
      </c>
      <c r="B3981" s="358" t="s">
        <v>764</v>
      </c>
      <c r="C3981" s="358" t="s">
        <v>32</v>
      </c>
      <c r="D3981" s="358" t="s">
        <v>13</v>
      </c>
      <c r="E3981" s="358" t="s">
        <v>14</v>
      </c>
      <c r="F3981" s="358">
        <v>1200000</v>
      </c>
      <c r="G3981" s="358">
        <v>1200000</v>
      </c>
      <c r="H3981" s="358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502" t="s">
        <v>310</v>
      </c>
      <c r="B3982" s="503"/>
      <c r="C3982" s="503"/>
      <c r="D3982" s="503"/>
      <c r="E3982" s="503"/>
      <c r="F3982" s="503"/>
      <c r="G3982" s="503"/>
      <c r="H3982" s="503"/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75" t="s">
        <v>158</v>
      </c>
      <c r="B3983" s="476"/>
      <c r="C3983" s="476"/>
      <c r="D3983" s="476"/>
      <c r="E3983" s="476"/>
      <c r="F3983" s="476"/>
      <c r="G3983" s="476"/>
      <c r="H3983" s="476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469" t="s">
        <v>8</v>
      </c>
      <c r="B3984" s="470"/>
      <c r="C3984" s="470"/>
      <c r="D3984" s="470"/>
      <c r="E3984" s="470"/>
      <c r="F3984" s="470"/>
      <c r="G3984" s="470"/>
      <c r="H3984" s="470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442">
        <v>4264</v>
      </c>
      <c r="B3985" s="442" t="s">
        <v>4562</v>
      </c>
      <c r="C3985" s="442" t="s">
        <v>265</v>
      </c>
      <c r="D3985" s="442" t="s">
        <v>9</v>
      </c>
      <c r="E3985" s="442" t="s">
        <v>11</v>
      </c>
      <c r="F3985" s="442">
        <v>480</v>
      </c>
      <c r="G3985" s="442">
        <f>+F3985*H3985</f>
        <v>2280000</v>
      </c>
      <c r="H3985" s="442">
        <v>4750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442">
        <v>4261</v>
      </c>
      <c r="B3986" s="442" t="s">
        <v>3735</v>
      </c>
      <c r="C3986" s="442" t="s">
        <v>3736</v>
      </c>
      <c r="D3986" s="442" t="s">
        <v>9</v>
      </c>
      <c r="E3986" s="442" t="s">
        <v>10</v>
      </c>
      <c r="F3986" s="442">
        <v>5000</v>
      </c>
      <c r="G3986" s="442">
        <f>+F3986*H3986</f>
        <v>10000</v>
      </c>
      <c r="H3986" s="442">
        <v>2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387">
        <v>4261</v>
      </c>
      <c r="B3987" s="442" t="s">
        <v>3737</v>
      </c>
      <c r="C3987" s="442" t="s">
        <v>1741</v>
      </c>
      <c r="D3987" s="442" t="s">
        <v>9</v>
      </c>
      <c r="E3987" s="442" t="s">
        <v>898</v>
      </c>
      <c r="F3987" s="442">
        <v>500</v>
      </c>
      <c r="G3987" s="442">
        <f t="shared" ref="G3987:G4013" si="62">+F3987*H3987</f>
        <v>10000</v>
      </c>
      <c r="H3987" s="442">
        <v>20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87">
        <v>4261</v>
      </c>
      <c r="B3988" s="387" t="s">
        <v>3738</v>
      </c>
      <c r="C3988" s="387" t="s">
        <v>45</v>
      </c>
      <c r="D3988" s="387" t="s">
        <v>9</v>
      </c>
      <c r="E3988" s="387" t="s">
        <v>10</v>
      </c>
      <c r="F3988" s="387">
        <v>400</v>
      </c>
      <c r="G3988" s="387">
        <f t="shared" si="62"/>
        <v>14000</v>
      </c>
      <c r="H3988" s="387">
        <v>35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387">
        <v>4261</v>
      </c>
      <c r="B3989" s="387" t="s">
        <v>3739</v>
      </c>
      <c r="C3989" s="387" t="s">
        <v>45</v>
      </c>
      <c r="D3989" s="387" t="s">
        <v>9</v>
      </c>
      <c r="E3989" s="387" t="s">
        <v>10</v>
      </c>
      <c r="F3989" s="387">
        <v>1100</v>
      </c>
      <c r="G3989" s="387">
        <f t="shared" si="62"/>
        <v>27500</v>
      </c>
      <c r="H3989" s="387">
        <v>25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387">
        <v>4261</v>
      </c>
      <c r="B3990" s="387" t="s">
        <v>3740</v>
      </c>
      <c r="C3990" s="387" t="s">
        <v>1537</v>
      </c>
      <c r="D3990" s="387" t="s">
        <v>9</v>
      </c>
      <c r="E3990" s="387" t="s">
        <v>11</v>
      </c>
      <c r="F3990" s="387">
        <v>120</v>
      </c>
      <c r="G3990" s="387">
        <f t="shared" si="62"/>
        <v>1800</v>
      </c>
      <c r="H3990" s="387">
        <v>15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387">
        <v>4261</v>
      </c>
      <c r="B3991" s="387" t="s">
        <v>3741</v>
      </c>
      <c r="C3991" s="387" t="s">
        <v>852</v>
      </c>
      <c r="D3991" s="387" t="s">
        <v>9</v>
      </c>
      <c r="E3991" s="387" t="s">
        <v>10</v>
      </c>
      <c r="F3991" s="387">
        <v>8000</v>
      </c>
      <c r="G3991" s="387">
        <f t="shared" si="62"/>
        <v>120000</v>
      </c>
      <c r="H3991" s="387">
        <v>15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387">
        <v>4261</v>
      </c>
      <c r="B3992" s="387" t="s">
        <v>3742</v>
      </c>
      <c r="C3992" s="387" t="s">
        <v>1547</v>
      </c>
      <c r="D3992" s="387" t="s">
        <v>9</v>
      </c>
      <c r="E3992" s="387" t="s">
        <v>10</v>
      </c>
      <c r="F3992" s="387">
        <v>1800</v>
      </c>
      <c r="G3992" s="387">
        <f t="shared" si="62"/>
        <v>9000</v>
      </c>
      <c r="H3992" s="387">
        <v>5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387">
        <v>4261</v>
      </c>
      <c r="B3993" s="387" t="s">
        <v>3743</v>
      </c>
      <c r="C3993" s="387" t="s">
        <v>1549</v>
      </c>
      <c r="D3993" s="387" t="s">
        <v>9</v>
      </c>
      <c r="E3993" s="387" t="s">
        <v>10</v>
      </c>
      <c r="F3993" s="387">
        <v>3500</v>
      </c>
      <c r="G3993" s="387">
        <f t="shared" si="62"/>
        <v>17500</v>
      </c>
      <c r="H3993" s="387">
        <v>5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387">
        <v>4261</v>
      </c>
      <c r="B3994" s="387" t="s">
        <v>3744</v>
      </c>
      <c r="C3994" s="387" t="s">
        <v>1553</v>
      </c>
      <c r="D3994" s="387" t="s">
        <v>9</v>
      </c>
      <c r="E3994" s="387" t="s">
        <v>10</v>
      </c>
      <c r="F3994" s="387">
        <v>120</v>
      </c>
      <c r="G3994" s="387">
        <f t="shared" si="62"/>
        <v>36000</v>
      </c>
      <c r="H3994" s="387">
        <v>300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387">
        <v>4261</v>
      </c>
      <c r="B3995" s="387" t="s">
        <v>3745</v>
      </c>
      <c r="C3995" s="387" t="s">
        <v>1557</v>
      </c>
      <c r="D3995" s="387" t="s">
        <v>9</v>
      </c>
      <c r="E3995" s="387" t="s">
        <v>10</v>
      </c>
      <c r="F3995" s="387">
        <v>300</v>
      </c>
      <c r="G3995" s="387">
        <f t="shared" si="62"/>
        <v>1200</v>
      </c>
      <c r="H3995" s="387">
        <v>4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387">
        <v>4261</v>
      </c>
      <c r="B3996" s="387" t="s">
        <v>3746</v>
      </c>
      <c r="C3996" s="387" t="s">
        <v>1558</v>
      </c>
      <c r="D3996" s="387" t="s">
        <v>9</v>
      </c>
      <c r="E3996" s="387" t="s">
        <v>10</v>
      </c>
      <c r="F3996" s="387">
        <v>500</v>
      </c>
      <c r="G3996" s="387">
        <f t="shared" si="62"/>
        <v>1000</v>
      </c>
      <c r="H3996" s="387">
        <v>2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387">
        <v>4261</v>
      </c>
      <c r="B3997" s="387" t="s">
        <v>3747</v>
      </c>
      <c r="C3997" s="387" t="s">
        <v>1558</v>
      </c>
      <c r="D3997" s="387" t="s">
        <v>9</v>
      </c>
      <c r="E3997" s="387" t="s">
        <v>10</v>
      </c>
      <c r="F3997" s="387">
        <v>700</v>
      </c>
      <c r="G3997" s="387">
        <f t="shared" si="62"/>
        <v>1400</v>
      </c>
      <c r="H3997" s="387">
        <v>2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387">
        <v>4261</v>
      </c>
      <c r="B3998" s="387" t="s">
        <v>3748</v>
      </c>
      <c r="C3998" s="387" t="s">
        <v>1558</v>
      </c>
      <c r="D3998" s="387" t="s">
        <v>9</v>
      </c>
      <c r="E3998" s="387" t="s">
        <v>10</v>
      </c>
      <c r="F3998" s="387">
        <v>800</v>
      </c>
      <c r="G3998" s="387">
        <f t="shared" si="62"/>
        <v>800</v>
      </c>
      <c r="H3998" s="387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387">
        <v>4261</v>
      </c>
      <c r="B3999" s="387" t="s">
        <v>3749</v>
      </c>
      <c r="C3999" s="387" t="s">
        <v>1561</v>
      </c>
      <c r="D3999" s="387" t="s">
        <v>9</v>
      </c>
      <c r="E3999" s="387" t="s">
        <v>10</v>
      </c>
      <c r="F3999" s="387">
        <v>120</v>
      </c>
      <c r="G3999" s="387">
        <f t="shared" si="62"/>
        <v>96000</v>
      </c>
      <c r="H3999" s="387">
        <v>800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387">
        <v>4261</v>
      </c>
      <c r="B4000" s="387" t="s">
        <v>3750</v>
      </c>
      <c r="C4000" s="387" t="s">
        <v>3751</v>
      </c>
      <c r="D4000" s="387" t="s">
        <v>9</v>
      </c>
      <c r="E4000" s="387" t="s">
        <v>899</v>
      </c>
      <c r="F4000" s="387">
        <v>5000</v>
      </c>
      <c r="G4000" s="387">
        <f t="shared" si="62"/>
        <v>10000</v>
      </c>
      <c r="H4000" s="387">
        <v>2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387">
        <v>4261</v>
      </c>
      <c r="B4001" s="387" t="s">
        <v>3752</v>
      </c>
      <c r="C4001" s="387" t="s">
        <v>1562</v>
      </c>
      <c r="D4001" s="387" t="s">
        <v>9</v>
      </c>
      <c r="E4001" s="387" t="s">
        <v>10</v>
      </c>
      <c r="F4001" s="387">
        <v>1000</v>
      </c>
      <c r="G4001" s="387">
        <f t="shared" si="62"/>
        <v>6000</v>
      </c>
      <c r="H4001" s="387">
        <v>6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87">
        <v>4261</v>
      </c>
      <c r="B4002" s="387" t="s">
        <v>3753</v>
      </c>
      <c r="C4002" s="387" t="s">
        <v>3754</v>
      </c>
      <c r="D4002" s="387" t="s">
        <v>9</v>
      </c>
      <c r="E4002" s="387" t="s">
        <v>10</v>
      </c>
      <c r="F4002" s="387">
        <v>700</v>
      </c>
      <c r="G4002" s="387">
        <f t="shared" si="62"/>
        <v>4200</v>
      </c>
      <c r="H4002" s="387">
        <v>6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387">
        <v>4261</v>
      </c>
      <c r="B4003" s="387" t="s">
        <v>3755</v>
      </c>
      <c r="C4003" s="387" t="s">
        <v>1569</v>
      </c>
      <c r="D4003" s="387" t="s">
        <v>9</v>
      </c>
      <c r="E4003" s="387" t="s">
        <v>11</v>
      </c>
      <c r="F4003" s="387">
        <v>400</v>
      </c>
      <c r="G4003" s="387">
        <f t="shared" si="62"/>
        <v>28000</v>
      </c>
      <c r="H4003" s="387">
        <v>70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387">
        <v>4261</v>
      </c>
      <c r="B4004" s="387" t="s">
        <v>3756</v>
      </c>
      <c r="C4004" s="387" t="s">
        <v>3757</v>
      </c>
      <c r="D4004" s="387" t="s">
        <v>9</v>
      </c>
      <c r="E4004" s="387" t="s">
        <v>11</v>
      </c>
      <c r="F4004" s="387">
        <v>1000</v>
      </c>
      <c r="G4004" s="387">
        <f t="shared" si="62"/>
        <v>10000</v>
      </c>
      <c r="H4004" s="387">
        <v>10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387">
        <v>4261</v>
      </c>
      <c r="B4005" s="387" t="s">
        <v>3758</v>
      </c>
      <c r="C4005" s="387" t="s">
        <v>1570</v>
      </c>
      <c r="D4005" s="387" t="s">
        <v>9</v>
      </c>
      <c r="E4005" s="387" t="s">
        <v>11</v>
      </c>
      <c r="F4005" s="387">
        <v>950</v>
      </c>
      <c r="G4005" s="387">
        <f t="shared" si="62"/>
        <v>14250</v>
      </c>
      <c r="H4005" s="387">
        <v>15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387">
        <v>4261</v>
      </c>
      <c r="B4006" s="387" t="s">
        <v>3759</v>
      </c>
      <c r="C4006" s="387" t="s">
        <v>1572</v>
      </c>
      <c r="D4006" s="387" t="s">
        <v>9</v>
      </c>
      <c r="E4006" s="387" t="s">
        <v>10</v>
      </c>
      <c r="F4006" s="387">
        <v>220</v>
      </c>
      <c r="G4006" s="387">
        <f t="shared" si="62"/>
        <v>8800</v>
      </c>
      <c r="H4006" s="387">
        <v>40</v>
      </c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387">
        <v>4261</v>
      </c>
      <c r="B4007" s="387" t="s">
        <v>3760</v>
      </c>
      <c r="C4007" s="387" t="s">
        <v>885</v>
      </c>
      <c r="D4007" s="387" t="s">
        <v>9</v>
      </c>
      <c r="E4007" s="387" t="s">
        <v>10</v>
      </c>
      <c r="F4007" s="387">
        <v>400</v>
      </c>
      <c r="G4007" s="387">
        <f t="shared" si="62"/>
        <v>12000</v>
      </c>
      <c r="H4007" s="387">
        <v>30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387">
        <v>4261</v>
      </c>
      <c r="B4008" s="387" t="s">
        <v>3761</v>
      </c>
      <c r="C4008" s="387" t="s">
        <v>1573</v>
      </c>
      <c r="D4008" s="387" t="s">
        <v>9</v>
      </c>
      <c r="E4008" s="387" t="s">
        <v>10</v>
      </c>
      <c r="F4008" s="387">
        <v>800</v>
      </c>
      <c r="G4008" s="387">
        <f t="shared" si="62"/>
        <v>1600</v>
      </c>
      <c r="H4008" s="387">
        <v>2</v>
      </c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387">
        <v>4261</v>
      </c>
      <c r="B4009" s="387" t="s">
        <v>3762</v>
      </c>
      <c r="C4009" s="387" t="s">
        <v>2690</v>
      </c>
      <c r="D4009" s="387" t="s">
        <v>9</v>
      </c>
      <c r="E4009" s="387" t="s">
        <v>10</v>
      </c>
      <c r="F4009" s="387">
        <v>780</v>
      </c>
      <c r="G4009" s="387">
        <f t="shared" si="62"/>
        <v>39000</v>
      </c>
      <c r="H4009" s="387">
        <v>50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387">
        <v>4261</v>
      </c>
      <c r="B4010" s="387" t="s">
        <v>3763</v>
      </c>
      <c r="C4010" s="387" t="s">
        <v>3764</v>
      </c>
      <c r="D4010" s="387" t="s">
        <v>9</v>
      </c>
      <c r="E4010" s="387" t="s">
        <v>10</v>
      </c>
      <c r="F4010" s="387">
        <v>300</v>
      </c>
      <c r="G4010" s="387">
        <f t="shared" si="62"/>
        <v>1200</v>
      </c>
      <c r="H4010" s="387">
        <v>4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387">
        <v>4261</v>
      </c>
      <c r="B4011" s="387" t="s">
        <v>3765</v>
      </c>
      <c r="C4011" s="387" t="s">
        <v>2402</v>
      </c>
      <c r="D4011" s="387" t="s">
        <v>9</v>
      </c>
      <c r="E4011" s="387" t="s">
        <v>10</v>
      </c>
      <c r="F4011" s="387">
        <v>2500</v>
      </c>
      <c r="G4011" s="387">
        <f t="shared" si="62"/>
        <v>10000</v>
      </c>
      <c r="H4011" s="387">
        <v>4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387">
        <v>4261</v>
      </c>
      <c r="B4012" s="387" t="s">
        <v>3766</v>
      </c>
      <c r="C4012" s="387" t="s">
        <v>1578</v>
      </c>
      <c r="D4012" s="387" t="s">
        <v>9</v>
      </c>
      <c r="E4012" s="387" t="s">
        <v>10</v>
      </c>
      <c r="F4012" s="387">
        <v>15000</v>
      </c>
      <c r="G4012" s="387">
        <f t="shared" si="62"/>
        <v>45000</v>
      </c>
      <c r="H4012" s="387">
        <v>3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87">
        <v>4261</v>
      </c>
      <c r="B4013" s="387" t="s">
        <v>3767</v>
      </c>
      <c r="C4013" s="387" t="s">
        <v>2735</v>
      </c>
      <c r="D4013" s="387" t="s">
        <v>9</v>
      </c>
      <c r="E4013" s="387" t="s">
        <v>10</v>
      </c>
      <c r="F4013" s="387">
        <v>2500</v>
      </c>
      <c r="G4013" s="387">
        <f t="shared" si="62"/>
        <v>12500</v>
      </c>
      <c r="H4013" s="387">
        <v>5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387">
        <v>4261</v>
      </c>
      <c r="B4014" s="387" t="s">
        <v>3713</v>
      </c>
      <c r="C4014" s="387" t="s">
        <v>666</v>
      </c>
      <c r="D4014" s="387" t="s">
        <v>9</v>
      </c>
      <c r="E4014" s="387" t="s">
        <v>10</v>
      </c>
      <c r="F4014" s="387">
        <v>250</v>
      </c>
      <c r="G4014" s="387">
        <f>+F4014*H4014</f>
        <v>1000</v>
      </c>
      <c r="H4014" s="387">
        <v>4</v>
      </c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387">
        <v>4261</v>
      </c>
      <c r="B4015" s="387" t="s">
        <v>3714</v>
      </c>
      <c r="C4015" s="387" t="s">
        <v>590</v>
      </c>
      <c r="D4015" s="387" t="s">
        <v>9</v>
      </c>
      <c r="E4015" s="387" t="s">
        <v>587</v>
      </c>
      <c r="F4015" s="387">
        <v>85</v>
      </c>
      <c r="G4015" s="387">
        <f t="shared" ref="G4015:G4035" si="63">+F4015*H4015</f>
        <v>6800</v>
      </c>
      <c r="H4015" s="387">
        <v>80</v>
      </c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387">
        <v>4261</v>
      </c>
      <c r="B4016" s="387" t="s">
        <v>3715</v>
      </c>
      <c r="C4016" s="387" t="s">
        <v>654</v>
      </c>
      <c r="D4016" s="387" t="s">
        <v>9</v>
      </c>
      <c r="E4016" s="387" t="s">
        <v>10</v>
      </c>
      <c r="F4016" s="387">
        <v>3500</v>
      </c>
      <c r="G4016" s="387">
        <f t="shared" si="63"/>
        <v>7000</v>
      </c>
      <c r="H4016" s="387">
        <v>2</v>
      </c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387">
        <v>4261</v>
      </c>
      <c r="B4017" s="387" t="s">
        <v>3716</v>
      </c>
      <c r="C4017" s="387" t="s">
        <v>678</v>
      </c>
      <c r="D4017" s="387" t="s">
        <v>9</v>
      </c>
      <c r="E4017" s="387" t="s">
        <v>10</v>
      </c>
      <c r="F4017" s="387">
        <v>200</v>
      </c>
      <c r="G4017" s="387">
        <f t="shared" si="63"/>
        <v>50000</v>
      </c>
      <c r="H4017" s="387">
        <v>250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87">
        <v>4261</v>
      </c>
      <c r="B4018" s="387" t="s">
        <v>3717</v>
      </c>
      <c r="C4018" s="387" t="s">
        <v>639</v>
      </c>
      <c r="D4018" s="387" t="s">
        <v>9</v>
      </c>
      <c r="E4018" s="387" t="s">
        <v>10</v>
      </c>
      <c r="F4018" s="387">
        <v>200</v>
      </c>
      <c r="G4018" s="387">
        <f t="shared" si="63"/>
        <v>12000</v>
      </c>
      <c r="H4018" s="387">
        <v>60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87">
        <v>4261</v>
      </c>
      <c r="B4019" s="387" t="s">
        <v>3718</v>
      </c>
      <c r="C4019" s="387" t="s">
        <v>592</v>
      </c>
      <c r="D4019" s="387" t="s">
        <v>9</v>
      </c>
      <c r="E4019" s="387" t="s">
        <v>587</v>
      </c>
      <c r="F4019" s="387">
        <v>170</v>
      </c>
      <c r="G4019" s="387">
        <f t="shared" si="63"/>
        <v>17000</v>
      </c>
      <c r="H4019" s="387">
        <v>100</v>
      </c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387">
        <v>4261</v>
      </c>
      <c r="B4020" s="387" t="s">
        <v>3719</v>
      </c>
      <c r="C4020" s="387" t="s">
        <v>652</v>
      </c>
      <c r="D4020" s="387" t="s">
        <v>9</v>
      </c>
      <c r="E4020" s="387" t="s">
        <v>10</v>
      </c>
      <c r="F4020" s="387">
        <v>400</v>
      </c>
      <c r="G4020" s="387">
        <f t="shared" si="63"/>
        <v>4000</v>
      </c>
      <c r="H4020" s="387">
        <v>10</v>
      </c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387">
        <v>4261</v>
      </c>
      <c r="B4021" s="387" t="s">
        <v>3720</v>
      </c>
      <c r="C4021" s="387" t="s">
        <v>610</v>
      </c>
      <c r="D4021" s="387" t="s">
        <v>9</v>
      </c>
      <c r="E4021" s="387" t="s">
        <v>10</v>
      </c>
      <c r="F4021" s="387">
        <v>600</v>
      </c>
      <c r="G4021" s="387">
        <f t="shared" si="63"/>
        <v>18000</v>
      </c>
      <c r="H4021" s="387">
        <v>30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387">
        <v>4261</v>
      </c>
      <c r="B4022" s="387" t="s">
        <v>3721</v>
      </c>
      <c r="C4022" s="387" t="s">
        <v>681</v>
      </c>
      <c r="D4022" s="387" t="s">
        <v>9</v>
      </c>
      <c r="E4022" s="387" t="s">
        <v>10</v>
      </c>
      <c r="F4022" s="387">
        <v>100</v>
      </c>
      <c r="G4022" s="387">
        <f t="shared" si="63"/>
        <v>4000</v>
      </c>
      <c r="H4022" s="387">
        <v>40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87">
        <v>4261</v>
      </c>
      <c r="B4023" s="387" t="s">
        <v>3722</v>
      </c>
      <c r="C4023" s="387" t="s">
        <v>634</v>
      </c>
      <c r="D4023" s="387" t="s">
        <v>9</v>
      </c>
      <c r="E4023" s="387" t="s">
        <v>10</v>
      </c>
      <c r="F4023" s="387">
        <v>10</v>
      </c>
      <c r="G4023" s="387">
        <f t="shared" si="63"/>
        <v>800</v>
      </c>
      <c r="H4023" s="387">
        <v>80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87">
        <v>4261</v>
      </c>
      <c r="B4024" s="387" t="s">
        <v>3723</v>
      </c>
      <c r="C4024" s="387" t="s">
        <v>596</v>
      </c>
      <c r="D4024" s="387" t="s">
        <v>9</v>
      </c>
      <c r="E4024" s="387" t="s">
        <v>10</v>
      </c>
      <c r="F4024" s="387">
        <v>50</v>
      </c>
      <c r="G4024" s="387">
        <f t="shared" si="63"/>
        <v>3000</v>
      </c>
      <c r="H4024" s="387">
        <v>60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387">
        <v>4261</v>
      </c>
      <c r="B4025" s="387" t="s">
        <v>3724</v>
      </c>
      <c r="C4025" s="387" t="s">
        <v>614</v>
      </c>
      <c r="D4025" s="387" t="s">
        <v>9</v>
      </c>
      <c r="E4025" s="387" t="s">
        <v>10</v>
      </c>
      <c r="F4025" s="387">
        <v>30</v>
      </c>
      <c r="G4025" s="387">
        <f t="shared" si="63"/>
        <v>26400</v>
      </c>
      <c r="H4025" s="387">
        <v>880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387">
        <v>4261</v>
      </c>
      <c r="B4026" s="387" t="s">
        <v>3725</v>
      </c>
      <c r="C4026" s="387" t="s">
        <v>600</v>
      </c>
      <c r="D4026" s="387" t="s">
        <v>9</v>
      </c>
      <c r="E4026" s="387" t="s">
        <v>10</v>
      </c>
      <c r="F4026" s="387">
        <v>200</v>
      </c>
      <c r="G4026" s="387">
        <f t="shared" si="63"/>
        <v>5000</v>
      </c>
      <c r="H4026" s="387">
        <v>25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387">
        <v>4261</v>
      </c>
      <c r="B4027" s="387" t="s">
        <v>3726</v>
      </c>
      <c r="C4027" s="387" t="s">
        <v>637</v>
      </c>
      <c r="D4027" s="387" t="s">
        <v>9</v>
      </c>
      <c r="E4027" s="387" t="s">
        <v>10</v>
      </c>
      <c r="F4027" s="387">
        <v>8000</v>
      </c>
      <c r="G4027" s="387">
        <f t="shared" si="63"/>
        <v>16000</v>
      </c>
      <c r="H4027" s="387">
        <v>2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387">
        <v>4261</v>
      </c>
      <c r="B4028" s="387" t="s">
        <v>3727</v>
      </c>
      <c r="C4028" s="387" t="s">
        <v>658</v>
      </c>
      <c r="D4028" s="387" t="s">
        <v>9</v>
      </c>
      <c r="E4028" s="387" t="s">
        <v>588</v>
      </c>
      <c r="F4028" s="387">
        <v>800</v>
      </c>
      <c r="G4028" s="387">
        <f t="shared" si="63"/>
        <v>640000</v>
      </c>
      <c r="H4028" s="387">
        <v>800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87">
        <v>4261</v>
      </c>
      <c r="B4029" s="387" t="s">
        <v>3728</v>
      </c>
      <c r="C4029" s="387" t="s">
        <v>639</v>
      </c>
      <c r="D4029" s="387" t="s">
        <v>9</v>
      </c>
      <c r="E4029" s="387" t="s">
        <v>10</v>
      </c>
      <c r="F4029" s="387">
        <v>220</v>
      </c>
      <c r="G4029" s="387">
        <f t="shared" si="63"/>
        <v>11000</v>
      </c>
      <c r="H4029" s="387">
        <v>50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387">
        <v>4261</v>
      </c>
      <c r="B4030" s="387" t="s">
        <v>3729</v>
      </c>
      <c r="C4030" s="387" t="s">
        <v>650</v>
      </c>
      <c r="D4030" s="387" t="s">
        <v>9</v>
      </c>
      <c r="E4030" s="387" t="s">
        <v>10</v>
      </c>
      <c r="F4030" s="387">
        <v>150</v>
      </c>
      <c r="G4030" s="387">
        <f t="shared" si="63"/>
        <v>1200</v>
      </c>
      <c r="H4030" s="387">
        <v>8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387">
        <v>4261</v>
      </c>
      <c r="B4031" s="387" t="s">
        <v>3730</v>
      </c>
      <c r="C4031" s="387" t="s">
        <v>620</v>
      </c>
      <c r="D4031" s="387" t="s">
        <v>9</v>
      </c>
      <c r="E4031" s="387" t="s">
        <v>10</v>
      </c>
      <c r="F4031" s="387">
        <v>3000</v>
      </c>
      <c r="G4031" s="387">
        <f t="shared" si="63"/>
        <v>6000</v>
      </c>
      <c r="H4031" s="387">
        <v>2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387">
        <v>4261</v>
      </c>
      <c r="B4032" s="387" t="s">
        <v>3731</v>
      </c>
      <c r="C4032" s="387" t="s">
        <v>612</v>
      </c>
      <c r="D4032" s="387" t="s">
        <v>9</v>
      </c>
      <c r="E4032" s="387" t="s">
        <v>10</v>
      </c>
      <c r="F4032" s="387">
        <v>400</v>
      </c>
      <c r="G4032" s="387">
        <f t="shared" si="63"/>
        <v>4000</v>
      </c>
      <c r="H4032" s="387">
        <v>10</v>
      </c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387">
        <v>4261</v>
      </c>
      <c r="B4033" s="387" t="s">
        <v>3732</v>
      </c>
      <c r="C4033" s="387" t="s">
        <v>606</v>
      </c>
      <c r="D4033" s="387" t="s">
        <v>9</v>
      </c>
      <c r="E4033" s="387" t="s">
        <v>10</v>
      </c>
      <c r="F4033" s="387">
        <v>2800</v>
      </c>
      <c r="G4033" s="387">
        <f t="shared" si="63"/>
        <v>22400</v>
      </c>
      <c r="H4033" s="387">
        <v>8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87">
        <v>4261</v>
      </c>
      <c r="B4034" s="387" t="s">
        <v>3733</v>
      </c>
      <c r="C4034" s="387" t="s">
        <v>639</v>
      </c>
      <c r="D4034" s="387" t="s">
        <v>9</v>
      </c>
      <c r="E4034" s="387" t="s">
        <v>10</v>
      </c>
      <c r="F4034" s="387">
        <v>220</v>
      </c>
      <c r="G4034" s="387">
        <f t="shared" si="63"/>
        <v>22000</v>
      </c>
      <c r="H4034" s="387">
        <v>100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387">
        <v>4261</v>
      </c>
      <c r="B4035" s="387" t="s">
        <v>3734</v>
      </c>
      <c r="C4035" s="387" t="s">
        <v>626</v>
      </c>
      <c r="D4035" s="387" t="s">
        <v>9</v>
      </c>
      <c r="E4035" s="387" t="s">
        <v>10</v>
      </c>
      <c r="F4035" s="387">
        <v>40</v>
      </c>
      <c r="G4035" s="387">
        <f t="shared" si="63"/>
        <v>2400</v>
      </c>
      <c r="H4035" s="387">
        <v>60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387">
        <v>4267</v>
      </c>
      <c r="B4036" s="387" t="s">
        <v>3712</v>
      </c>
      <c r="C4036" s="387" t="s">
        <v>586</v>
      </c>
      <c r="D4036" s="387" t="s">
        <v>9</v>
      </c>
      <c r="E4036" s="387" t="s">
        <v>11</v>
      </c>
      <c r="F4036" s="387">
        <v>60</v>
      </c>
      <c r="G4036" s="387">
        <f>+F4036*H4036</f>
        <v>99960</v>
      </c>
      <c r="H4036" s="387">
        <v>1666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387">
        <v>5122</v>
      </c>
      <c r="B4037" s="387" t="s">
        <v>799</v>
      </c>
      <c r="C4037" s="387" t="s">
        <v>265</v>
      </c>
      <c r="D4037" s="387" t="s">
        <v>9</v>
      </c>
      <c r="E4037" s="387" t="s">
        <v>11</v>
      </c>
      <c r="F4037" s="387">
        <v>490</v>
      </c>
      <c r="G4037" s="387">
        <f>H4037*F4037</f>
        <v>2327500</v>
      </c>
      <c r="H4037" s="387">
        <v>4750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213">
        <v>5122</v>
      </c>
      <c r="B4038" s="387" t="s">
        <v>1116</v>
      </c>
      <c r="C4038" s="387" t="s">
        <v>1117</v>
      </c>
      <c r="D4038" s="387" t="s">
        <v>9</v>
      </c>
      <c r="E4038" s="387" t="s">
        <v>14</v>
      </c>
      <c r="F4038" s="387">
        <v>490050</v>
      </c>
      <c r="G4038" s="387">
        <f>+F4038*H4038</f>
        <v>980100</v>
      </c>
      <c r="H4038" s="387">
        <v>2</v>
      </c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469" t="s">
        <v>12</v>
      </c>
      <c r="B4039" s="470"/>
      <c r="C4039" s="470"/>
      <c r="D4039" s="470"/>
      <c r="E4039" s="470"/>
      <c r="F4039" s="470"/>
      <c r="G4039" s="470"/>
      <c r="H4039" s="470"/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424">
        <v>4241</v>
      </c>
      <c r="B4040" s="424" t="s">
        <v>4315</v>
      </c>
      <c r="C4040" s="424" t="s">
        <v>1718</v>
      </c>
      <c r="D4040" s="424" t="s">
        <v>426</v>
      </c>
      <c r="E4040" s="424" t="s">
        <v>14</v>
      </c>
      <c r="F4040" s="424">
        <v>72000</v>
      </c>
      <c r="G4040" s="424">
        <v>72000</v>
      </c>
      <c r="H4040" s="424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424">
        <v>4231</v>
      </c>
      <c r="B4041" s="424" t="s">
        <v>4314</v>
      </c>
      <c r="C4041" s="424" t="s">
        <v>3943</v>
      </c>
      <c r="D4041" s="424" t="s">
        <v>426</v>
      </c>
      <c r="E4041" s="424" t="s">
        <v>14</v>
      </c>
      <c r="F4041" s="424">
        <v>150000</v>
      </c>
      <c r="G4041" s="424">
        <v>150000</v>
      </c>
      <c r="H4041" s="424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424">
        <v>4261</v>
      </c>
      <c r="B4042" s="424" t="s">
        <v>3768</v>
      </c>
      <c r="C4042" s="424" t="s">
        <v>577</v>
      </c>
      <c r="D4042" s="424" t="s">
        <v>9</v>
      </c>
      <c r="E4042" s="424" t="s">
        <v>14</v>
      </c>
      <c r="F4042" s="424">
        <v>10000</v>
      </c>
      <c r="G4042" s="424">
        <f>+F4042*H4042</f>
        <v>10000</v>
      </c>
      <c r="H4042" s="424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87">
        <v>4261</v>
      </c>
      <c r="B4043" s="424" t="s">
        <v>3769</v>
      </c>
      <c r="C4043" s="424" t="s">
        <v>577</v>
      </c>
      <c r="D4043" s="424" t="s">
        <v>9</v>
      </c>
      <c r="E4043" s="424" t="s">
        <v>14</v>
      </c>
      <c r="F4043" s="424">
        <v>20000</v>
      </c>
      <c r="G4043" s="424">
        <f t="shared" ref="G4043:G4044" si="64">+F4043*H4043</f>
        <v>20000</v>
      </c>
      <c r="H4043" s="424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87">
        <v>4261</v>
      </c>
      <c r="B4044" s="387" t="s">
        <v>3770</v>
      </c>
      <c r="C4044" s="387" t="s">
        <v>577</v>
      </c>
      <c r="D4044" s="387" t="s">
        <v>9</v>
      </c>
      <c r="E4044" s="387" t="s">
        <v>14</v>
      </c>
      <c r="F4044" s="387">
        <v>15000</v>
      </c>
      <c r="G4044" s="387">
        <f t="shared" si="64"/>
        <v>15000</v>
      </c>
      <c r="H4044" s="387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87">
        <v>4214</v>
      </c>
      <c r="B4045" s="387" t="s">
        <v>1083</v>
      </c>
      <c r="C4045" s="387" t="s">
        <v>555</v>
      </c>
      <c r="D4045" s="387" t="s">
        <v>13</v>
      </c>
      <c r="E4045" s="387" t="s">
        <v>14</v>
      </c>
      <c r="F4045" s="387">
        <v>455000</v>
      </c>
      <c r="G4045" s="387">
        <v>455000</v>
      </c>
      <c r="H4045" s="387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87">
        <v>4214</v>
      </c>
      <c r="B4046" s="387" t="s">
        <v>1288</v>
      </c>
      <c r="C4046" s="387" t="s">
        <v>536</v>
      </c>
      <c r="D4046" s="387" t="s">
        <v>9</v>
      </c>
      <c r="E4046" s="387" t="s">
        <v>14</v>
      </c>
      <c r="F4046" s="387">
        <v>600000</v>
      </c>
      <c r="G4046" s="387">
        <v>600000</v>
      </c>
      <c r="H4046" s="387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40.5" x14ac:dyDescent="0.25">
      <c r="A4047" s="387">
        <v>4214</v>
      </c>
      <c r="B4047" s="387" t="s">
        <v>1289</v>
      </c>
      <c r="C4047" s="387" t="s">
        <v>448</v>
      </c>
      <c r="D4047" s="387" t="s">
        <v>9</v>
      </c>
      <c r="E4047" s="387" t="s">
        <v>14</v>
      </c>
      <c r="F4047" s="387">
        <v>71280</v>
      </c>
      <c r="G4047" s="387">
        <v>71280</v>
      </c>
      <c r="H4047" s="387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40.5" x14ac:dyDescent="0.25">
      <c r="A4048" s="369">
        <v>4251</v>
      </c>
      <c r="B4048" s="369" t="s">
        <v>3437</v>
      </c>
      <c r="C4048" s="369" t="s">
        <v>519</v>
      </c>
      <c r="D4048" s="369" t="s">
        <v>426</v>
      </c>
      <c r="E4048" s="369" t="s">
        <v>14</v>
      </c>
      <c r="F4048" s="369">
        <v>150000</v>
      </c>
      <c r="G4048" s="369">
        <v>150000</v>
      </c>
      <c r="H4048" s="369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40.5" x14ac:dyDescent="0.25">
      <c r="A4049" s="369">
        <v>4251</v>
      </c>
      <c r="B4049" s="369" t="s">
        <v>3438</v>
      </c>
      <c r="C4049" s="369" t="s">
        <v>567</v>
      </c>
      <c r="D4049" s="369" t="s">
        <v>426</v>
      </c>
      <c r="E4049" s="369" t="s">
        <v>14</v>
      </c>
      <c r="F4049" s="369">
        <v>100000</v>
      </c>
      <c r="G4049" s="369">
        <v>100000</v>
      </c>
      <c r="H4049" s="369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69">
        <v>4252</v>
      </c>
      <c r="B4050" s="369" t="s">
        <v>3441</v>
      </c>
      <c r="C4050" s="369" t="s">
        <v>441</v>
      </c>
      <c r="D4050" s="369" t="s">
        <v>426</v>
      </c>
      <c r="E4050" s="369" t="s">
        <v>14</v>
      </c>
      <c r="F4050" s="369">
        <v>1000000</v>
      </c>
      <c r="G4050" s="369">
        <v>1000000</v>
      </c>
      <c r="H4050" s="369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69">
        <v>4252</v>
      </c>
      <c r="B4051" s="369" t="s">
        <v>3442</v>
      </c>
      <c r="C4051" s="369" t="s">
        <v>441</v>
      </c>
      <c r="D4051" s="369" t="s">
        <v>426</v>
      </c>
      <c r="E4051" s="369" t="s">
        <v>14</v>
      </c>
      <c r="F4051" s="369">
        <v>1000000</v>
      </c>
      <c r="G4051" s="369">
        <v>1000000</v>
      </c>
      <c r="H4051" s="369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69">
        <v>4251</v>
      </c>
      <c r="B4052" s="369" t="s">
        <v>3439</v>
      </c>
      <c r="C4052" s="369" t="s">
        <v>533</v>
      </c>
      <c r="D4052" s="369" t="s">
        <v>426</v>
      </c>
      <c r="E4052" s="369" t="s">
        <v>14</v>
      </c>
      <c r="F4052" s="369">
        <v>350000</v>
      </c>
      <c r="G4052" s="369">
        <v>350000</v>
      </c>
      <c r="H4052" s="369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69">
        <v>4251</v>
      </c>
      <c r="B4053" s="369" t="s">
        <v>3440</v>
      </c>
      <c r="C4053" s="369" t="s">
        <v>533</v>
      </c>
      <c r="D4053" s="369" t="s">
        <v>426</v>
      </c>
      <c r="E4053" s="369" t="s">
        <v>14</v>
      </c>
      <c r="F4053" s="369">
        <v>150000</v>
      </c>
      <c r="G4053" s="369">
        <v>150000</v>
      </c>
      <c r="H4053" s="369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475" t="s">
        <v>3435</v>
      </c>
      <c r="B4054" s="476"/>
      <c r="C4054" s="476"/>
      <c r="D4054" s="476"/>
      <c r="E4054" s="476"/>
      <c r="F4054" s="476"/>
      <c r="G4054" s="476"/>
      <c r="H4054" s="476"/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469" t="s">
        <v>16</v>
      </c>
      <c r="B4055" s="470"/>
      <c r="C4055" s="470"/>
      <c r="D4055" s="470"/>
      <c r="E4055" s="470"/>
      <c r="F4055" s="470"/>
      <c r="G4055" s="470"/>
      <c r="H4055" s="470"/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130">
        <v>5112</v>
      </c>
      <c r="B4056" s="369" t="s">
        <v>3434</v>
      </c>
      <c r="C4056" s="369" t="s">
        <v>20</v>
      </c>
      <c r="D4056" s="369" t="s">
        <v>426</v>
      </c>
      <c r="E4056" s="369" t="s">
        <v>14</v>
      </c>
      <c r="F4056" s="369">
        <v>0</v>
      </c>
      <c r="G4056" s="369">
        <v>0</v>
      </c>
      <c r="H4056" s="369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469" t="s">
        <v>12</v>
      </c>
      <c r="B4057" s="470"/>
      <c r="C4057" s="470"/>
      <c r="D4057" s="470"/>
      <c r="E4057" s="470"/>
      <c r="F4057" s="470"/>
      <c r="G4057" s="470"/>
      <c r="H4057" s="470"/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69">
        <v>5112</v>
      </c>
      <c r="B4058" s="369" t="s">
        <v>3436</v>
      </c>
      <c r="C4058" s="369" t="s">
        <v>499</v>
      </c>
      <c r="D4058" s="369" t="s">
        <v>1257</v>
      </c>
      <c r="E4058" s="369" t="s">
        <v>14</v>
      </c>
      <c r="F4058" s="369">
        <v>0</v>
      </c>
      <c r="G4058" s="369">
        <v>0</v>
      </c>
      <c r="H4058" s="369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75" t="s">
        <v>259</v>
      </c>
      <c r="B4059" s="476"/>
      <c r="C4059" s="476"/>
      <c r="D4059" s="476"/>
      <c r="E4059" s="476"/>
      <c r="F4059" s="476"/>
      <c r="G4059" s="476"/>
      <c r="H4059" s="476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69" t="s">
        <v>16</v>
      </c>
      <c r="B4060" s="470"/>
      <c r="C4060" s="470"/>
      <c r="D4060" s="470"/>
      <c r="E4060" s="470"/>
      <c r="F4060" s="470"/>
      <c r="G4060" s="470"/>
      <c r="H4060" s="470"/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68"/>
      <c r="B4061" s="68"/>
      <c r="C4061" s="68"/>
      <c r="D4061" s="68"/>
      <c r="E4061" s="68"/>
      <c r="F4061" s="68"/>
      <c r="G4061" s="68"/>
      <c r="H4061" s="68"/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75" t="s">
        <v>221</v>
      </c>
      <c r="B4062" s="476"/>
      <c r="C4062" s="476"/>
      <c r="D4062" s="476"/>
      <c r="E4062" s="476"/>
      <c r="F4062" s="476"/>
      <c r="G4062" s="476"/>
      <c r="H4062" s="476"/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69" t="s">
        <v>16</v>
      </c>
      <c r="B4063" s="470"/>
      <c r="C4063" s="470"/>
      <c r="D4063" s="470"/>
      <c r="E4063" s="470"/>
      <c r="F4063" s="470"/>
      <c r="G4063" s="470"/>
      <c r="H4063" s="470"/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213">
        <v>4251</v>
      </c>
      <c r="B4064" s="213" t="s">
        <v>1086</v>
      </c>
      <c r="C4064" s="213" t="s">
        <v>20</v>
      </c>
      <c r="D4064" s="213" t="s">
        <v>426</v>
      </c>
      <c r="E4064" s="213" t="s">
        <v>14</v>
      </c>
      <c r="F4064" s="213">
        <v>0</v>
      </c>
      <c r="G4064" s="213">
        <v>0</v>
      </c>
      <c r="H4064" s="213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469" t="s">
        <v>12</v>
      </c>
      <c r="B4065" s="470"/>
      <c r="C4065" s="470"/>
      <c r="D4065" s="470"/>
      <c r="E4065" s="470"/>
      <c r="F4065" s="470"/>
      <c r="G4065" s="470"/>
      <c r="H4065" s="470"/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87">
        <v>4251</v>
      </c>
      <c r="B4066" s="387" t="s">
        <v>3771</v>
      </c>
      <c r="C4066" s="387" t="s">
        <v>499</v>
      </c>
      <c r="D4066" s="387" t="s">
        <v>1257</v>
      </c>
      <c r="E4066" s="387" t="s">
        <v>14</v>
      </c>
      <c r="F4066" s="387">
        <v>100000</v>
      </c>
      <c r="G4066" s="387">
        <v>100000</v>
      </c>
      <c r="H4066" s="387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87">
        <v>4251</v>
      </c>
      <c r="B4067" s="387" t="s">
        <v>1533</v>
      </c>
      <c r="C4067" s="387" t="s">
        <v>499</v>
      </c>
      <c r="D4067" s="387" t="s">
        <v>1257</v>
      </c>
      <c r="E4067" s="387" t="s">
        <v>14</v>
      </c>
      <c r="F4067" s="387">
        <v>0</v>
      </c>
      <c r="G4067" s="387">
        <v>0</v>
      </c>
      <c r="H4067" s="387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87">
        <v>4251</v>
      </c>
      <c r="B4068" s="387" t="s">
        <v>1533</v>
      </c>
      <c r="C4068" s="387" t="s">
        <v>499</v>
      </c>
      <c r="D4068" s="387" t="s">
        <v>1257</v>
      </c>
      <c r="E4068" s="387" t="s">
        <v>14</v>
      </c>
      <c r="F4068" s="387">
        <v>0</v>
      </c>
      <c r="G4068" s="387">
        <v>0</v>
      </c>
      <c r="H4068" s="387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469" t="s">
        <v>8</v>
      </c>
      <c r="B4069" s="470"/>
      <c r="C4069" s="470"/>
      <c r="D4069" s="470"/>
      <c r="E4069" s="470"/>
      <c r="F4069" s="470"/>
      <c r="G4069" s="470"/>
      <c r="H4069" s="470"/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163"/>
      <c r="B4070" s="163"/>
      <c r="C4070" s="163"/>
      <c r="D4070" s="163"/>
      <c r="E4070" s="163"/>
      <c r="F4070" s="163"/>
      <c r="G4070" s="163"/>
      <c r="H4070" s="163"/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475" t="s">
        <v>344</v>
      </c>
      <c r="B4071" s="476"/>
      <c r="C4071" s="476"/>
      <c r="D4071" s="476"/>
      <c r="E4071" s="476"/>
      <c r="F4071" s="476"/>
      <c r="G4071" s="476"/>
      <c r="H4071" s="476"/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469" t="s">
        <v>16</v>
      </c>
      <c r="B4072" s="470"/>
      <c r="C4072" s="470"/>
      <c r="D4072" s="470"/>
      <c r="E4072" s="470"/>
      <c r="F4072" s="470"/>
      <c r="G4072" s="470"/>
      <c r="H4072" s="470"/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174"/>
      <c r="B4073" s="174"/>
      <c r="C4073" s="174"/>
      <c r="D4073" s="174"/>
      <c r="E4073" s="174"/>
      <c r="F4073" s="174"/>
      <c r="G4073" s="174"/>
      <c r="H4073" s="174"/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469" t="s">
        <v>12</v>
      </c>
      <c r="B4074" s="470"/>
      <c r="C4074" s="470"/>
      <c r="D4074" s="470"/>
      <c r="E4074" s="470"/>
      <c r="F4074" s="470"/>
      <c r="G4074" s="470"/>
      <c r="H4074" s="470"/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174"/>
      <c r="B4075" s="174"/>
      <c r="C4075" s="174"/>
      <c r="D4075" s="174"/>
      <c r="E4075" s="174"/>
      <c r="F4075" s="174"/>
      <c r="G4075" s="174"/>
      <c r="H4075" s="174"/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475" t="s">
        <v>113</v>
      </c>
      <c r="B4076" s="476"/>
      <c r="C4076" s="476"/>
      <c r="D4076" s="476"/>
      <c r="E4076" s="476"/>
      <c r="F4076" s="476"/>
      <c r="G4076" s="476"/>
      <c r="H4076" s="476"/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469" t="s">
        <v>16</v>
      </c>
      <c r="B4077" s="470"/>
      <c r="C4077" s="470"/>
      <c r="D4077" s="470"/>
      <c r="E4077" s="470"/>
      <c r="F4077" s="470"/>
      <c r="G4077" s="470"/>
      <c r="H4077" s="470"/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213">
        <v>5134</v>
      </c>
      <c r="B4078" s="243" t="s">
        <v>1586</v>
      </c>
      <c r="C4078" s="243" t="s">
        <v>17</v>
      </c>
      <c r="D4078" s="243" t="s">
        <v>15</v>
      </c>
      <c r="E4078" s="424" t="s">
        <v>14</v>
      </c>
      <c r="F4078" s="424">
        <v>194000</v>
      </c>
      <c r="G4078" s="424">
        <v>194000</v>
      </c>
      <c r="H4078" s="424">
        <v>1</v>
      </c>
      <c r="I4078" s="23"/>
      <c r="J4078" s="428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243">
        <v>5134</v>
      </c>
      <c r="B4079" s="243" t="s">
        <v>1587</v>
      </c>
      <c r="C4079" s="243" t="s">
        <v>17</v>
      </c>
      <c r="D4079" s="243" t="s">
        <v>15</v>
      </c>
      <c r="E4079" s="424" t="s">
        <v>14</v>
      </c>
      <c r="F4079" s="424">
        <v>194000</v>
      </c>
      <c r="G4079" s="424">
        <v>194000</v>
      </c>
      <c r="H4079" s="424">
        <v>1</v>
      </c>
      <c r="I4079" s="23"/>
      <c r="J4079" s="428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243">
        <v>5134</v>
      </c>
      <c r="B4080" s="243" t="s">
        <v>1588</v>
      </c>
      <c r="C4080" s="243" t="s">
        <v>17</v>
      </c>
      <c r="D4080" s="243" t="s">
        <v>15</v>
      </c>
      <c r="E4080" s="243" t="s">
        <v>14</v>
      </c>
      <c r="F4080" s="424">
        <v>342000</v>
      </c>
      <c r="G4080" s="424">
        <v>342000</v>
      </c>
      <c r="H4080" s="424">
        <v>1</v>
      </c>
      <c r="I4080" s="23"/>
      <c r="J4080" s="428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243">
        <v>5134</v>
      </c>
      <c r="B4081" s="243" t="s">
        <v>1589</v>
      </c>
      <c r="C4081" s="243" t="s">
        <v>17</v>
      </c>
      <c r="D4081" s="243" t="s">
        <v>15</v>
      </c>
      <c r="E4081" s="243" t="s">
        <v>14</v>
      </c>
      <c r="F4081" s="243">
        <v>0</v>
      </c>
      <c r="G4081" s="243">
        <v>0</v>
      </c>
      <c r="H4081" s="243">
        <v>1</v>
      </c>
      <c r="I4081" s="23"/>
      <c r="J4081" s="5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87">
        <v>5134</v>
      </c>
      <c r="B4082" s="387" t="s">
        <v>3708</v>
      </c>
      <c r="C4082" s="387" t="s">
        <v>437</v>
      </c>
      <c r="D4082" s="387" t="s">
        <v>426</v>
      </c>
      <c r="E4082" s="387" t="s">
        <v>14</v>
      </c>
      <c r="F4082" s="387">
        <v>500000</v>
      </c>
      <c r="G4082" s="387">
        <v>500000</v>
      </c>
      <c r="H4082" s="387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15" customHeight="1" x14ac:dyDescent="0.25">
      <c r="A4083" s="475" t="s">
        <v>219</v>
      </c>
      <c r="B4083" s="476"/>
      <c r="C4083" s="476"/>
      <c r="D4083" s="476"/>
      <c r="E4083" s="476"/>
      <c r="F4083" s="476"/>
      <c r="G4083" s="476"/>
      <c r="H4083" s="476"/>
      <c r="I4083" s="23"/>
      <c r="P4083"/>
      <c r="Q4083"/>
      <c r="R4083"/>
      <c r="S4083"/>
      <c r="T4083"/>
      <c r="U4083"/>
      <c r="V4083"/>
      <c r="W4083"/>
      <c r="X4083"/>
    </row>
    <row r="4084" spans="1:24" ht="15" customHeight="1" x14ac:dyDescent="0.25">
      <c r="A4084" s="469" t="s">
        <v>16</v>
      </c>
      <c r="B4084" s="470"/>
      <c r="C4084" s="470"/>
      <c r="D4084" s="470"/>
      <c r="E4084" s="470"/>
      <c r="F4084" s="470"/>
      <c r="G4084" s="470"/>
      <c r="H4084" s="470"/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84">
        <v>4251</v>
      </c>
      <c r="B4085" s="369" t="s">
        <v>3447</v>
      </c>
      <c r="C4085" s="369" t="s">
        <v>509</v>
      </c>
      <c r="D4085" s="369" t="s">
        <v>426</v>
      </c>
      <c r="E4085" s="369" t="s">
        <v>14</v>
      </c>
      <c r="F4085" s="369">
        <v>9800000</v>
      </c>
      <c r="G4085" s="369">
        <v>9800000</v>
      </c>
      <c r="H4085" s="369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482" t="s">
        <v>12</v>
      </c>
      <c r="B4086" s="483"/>
      <c r="C4086" s="483"/>
      <c r="D4086" s="483"/>
      <c r="E4086" s="483"/>
      <c r="F4086" s="483"/>
      <c r="G4086" s="483"/>
      <c r="H4086" s="484"/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256">
        <v>4251</v>
      </c>
      <c r="B4087" s="256" t="s">
        <v>3448</v>
      </c>
      <c r="C4087" s="256" t="s">
        <v>499</v>
      </c>
      <c r="D4087" s="256" t="s">
        <v>1257</v>
      </c>
      <c r="E4087" s="256" t="s">
        <v>14</v>
      </c>
      <c r="F4087" s="256">
        <v>200000</v>
      </c>
      <c r="G4087" s="256">
        <v>200000</v>
      </c>
      <c r="H4087" s="256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14.25" customHeight="1" x14ac:dyDescent="0.25">
      <c r="A4088" s="475" t="s">
        <v>114</v>
      </c>
      <c r="B4088" s="476"/>
      <c r="C4088" s="476"/>
      <c r="D4088" s="476"/>
      <c r="E4088" s="476"/>
      <c r="F4088" s="476"/>
      <c r="G4088" s="476"/>
      <c r="H4088" s="476"/>
      <c r="I4088" s="23"/>
    </row>
    <row r="4089" spans="1:24" x14ac:dyDescent="0.25">
      <c r="A4089" s="469" t="s">
        <v>16</v>
      </c>
      <c r="B4089" s="470"/>
      <c r="C4089" s="470"/>
      <c r="D4089" s="470"/>
      <c r="E4089" s="470"/>
      <c r="F4089" s="470"/>
      <c r="G4089" s="470"/>
      <c r="H4089" s="470"/>
      <c r="I4089" s="23"/>
    </row>
    <row r="4090" spans="1:24" ht="27" x14ac:dyDescent="0.25">
      <c r="A4090" s="213">
        <v>4861</v>
      </c>
      <c r="B4090" s="213" t="s">
        <v>1085</v>
      </c>
      <c r="C4090" s="213" t="s">
        <v>20</v>
      </c>
      <c r="D4090" s="424" t="s">
        <v>426</v>
      </c>
      <c r="E4090" s="424" t="s">
        <v>14</v>
      </c>
      <c r="F4090" s="424">
        <v>7500000</v>
      </c>
      <c r="G4090" s="424">
        <v>7500000</v>
      </c>
      <c r="H4090" s="424">
        <v>1</v>
      </c>
      <c r="I4090" s="23"/>
    </row>
    <row r="4091" spans="1:24" x14ac:dyDescent="0.25">
      <c r="I4091" s="23"/>
    </row>
    <row r="4092" spans="1:24" x14ac:dyDescent="0.25">
      <c r="A4092" s="482" t="s">
        <v>12</v>
      </c>
      <c r="B4092" s="483"/>
      <c r="C4092" s="483"/>
      <c r="D4092" s="483"/>
      <c r="E4092" s="483"/>
      <c r="F4092" s="483"/>
      <c r="G4092" s="483"/>
      <c r="H4092" s="484"/>
      <c r="I4092" s="23"/>
    </row>
    <row r="4093" spans="1:24" ht="27" x14ac:dyDescent="0.25">
      <c r="A4093" s="242">
        <v>4251</v>
      </c>
      <c r="B4093" s="242" t="s">
        <v>1532</v>
      </c>
      <c r="C4093" s="242" t="s">
        <v>499</v>
      </c>
      <c r="D4093" s="242" t="s">
        <v>1257</v>
      </c>
      <c r="E4093" s="242" t="s">
        <v>14</v>
      </c>
      <c r="F4093" s="256">
        <v>51000</v>
      </c>
      <c r="G4093" s="256">
        <v>51000</v>
      </c>
      <c r="H4093" s="256">
        <v>1</v>
      </c>
      <c r="I4093" s="23"/>
    </row>
    <row r="4094" spans="1:24" ht="40.5" x14ac:dyDescent="0.25">
      <c r="A4094" s="60">
        <v>4861</v>
      </c>
      <c r="B4094" s="242" t="s">
        <v>1087</v>
      </c>
      <c r="C4094" s="242" t="s">
        <v>540</v>
      </c>
      <c r="D4094" s="256" t="s">
        <v>426</v>
      </c>
      <c r="E4094" s="242" t="s">
        <v>14</v>
      </c>
      <c r="F4094" s="256">
        <v>5500000</v>
      </c>
      <c r="G4094" s="256">
        <v>5500000</v>
      </c>
      <c r="H4094" s="242">
        <v>1</v>
      </c>
      <c r="I4094" s="23"/>
    </row>
    <row r="4095" spans="1:24" x14ac:dyDescent="0.25">
      <c r="A4095" s="513" t="s">
        <v>171</v>
      </c>
      <c r="B4095" s="513"/>
      <c r="C4095" s="513"/>
      <c r="D4095" s="513"/>
      <c r="E4095" s="513"/>
      <c r="F4095" s="513"/>
      <c r="G4095" s="513"/>
      <c r="H4095" s="513"/>
      <c r="I4095" s="23"/>
    </row>
    <row r="4096" spans="1:24" s="31" customFormat="1" x14ac:dyDescent="0.25">
      <c r="A4096" s="482" t="s">
        <v>12</v>
      </c>
      <c r="B4096" s="483"/>
      <c r="C4096" s="483"/>
      <c r="D4096" s="483"/>
      <c r="E4096" s="483"/>
      <c r="F4096" s="483"/>
      <c r="G4096" s="483"/>
      <c r="H4096" s="484"/>
      <c r="I4096" s="30"/>
      <c r="P4096" s="32"/>
      <c r="Q4096" s="32"/>
      <c r="R4096" s="32"/>
      <c r="S4096" s="32"/>
      <c r="T4096" s="32"/>
      <c r="U4096" s="32"/>
      <c r="V4096" s="32"/>
      <c r="W4096" s="32"/>
      <c r="X4096" s="32"/>
    </row>
    <row r="4097" spans="1:24" s="31" customFormat="1" x14ac:dyDescent="0.25">
      <c r="A4097" s="4"/>
      <c r="B4097" s="4"/>
      <c r="C4097" s="4"/>
      <c r="D4097" s="4"/>
      <c r="E4097" s="4"/>
      <c r="F4097" s="4"/>
      <c r="G4097" s="4"/>
      <c r="H4097" s="4"/>
      <c r="I4097" s="30"/>
      <c r="P4097" s="32"/>
      <c r="Q4097" s="32"/>
      <c r="R4097" s="32"/>
      <c r="S4097" s="32"/>
      <c r="T4097" s="32"/>
      <c r="U4097" s="32"/>
      <c r="V4097" s="32"/>
      <c r="W4097" s="32"/>
      <c r="X4097" s="32"/>
    </row>
    <row r="4098" spans="1:24" x14ac:dyDescent="0.25">
      <c r="A4098" s="475" t="s">
        <v>220</v>
      </c>
      <c r="B4098" s="476"/>
      <c r="C4098" s="476"/>
      <c r="D4098" s="476"/>
      <c r="E4098" s="476"/>
      <c r="F4098" s="476"/>
      <c r="G4098" s="476"/>
      <c r="H4098" s="476"/>
      <c r="I4098" s="23"/>
      <c r="P4098"/>
      <c r="Q4098"/>
      <c r="R4098"/>
      <c r="S4098"/>
      <c r="T4098"/>
      <c r="U4098"/>
      <c r="V4098"/>
      <c r="W4098"/>
      <c r="X4098"/>
    </row>
    <row r="4099" spans="1:24" ht="15" customHeight="1" x14ac:dyDescent="0.25">
      <c r="A4099" s="482" t="s">
        <v>16</v>
      </c>
      <c r="B4099" s="483"/>
      <c r="C4099" s="483"/>
      <c r="D4099" s="483"/>
      <c r="E4099" s="483"/>
      <c r="F4099" s="483"/>
      <c r="G4099" s="483"/>
      <c r="H4099" s="484"/>
      <c r="I4099" s="23"/>
      <c r="P4099"/>
      <c r="Q4099"/>
      <c r="R4099"/>
      <c r="S4099"/>
      <c r="T4099"/>
      <c r="U4099"/>
      <c r="V4099"/>
      <c r="W4099"/>
      <c r="X4099"/>
    </row>
    <row r="4100" spans="1:24" ht="40.5" x14ac:dyDescent="0.25">
      <c r="A4100" s="13">
        <v>4251</v>
      </c>
      <c r="B4100" s="13" t="s">
        <v>4288</v>
      </c>
      <c r="C4100" s="13" t="s">
        <v>25</v>
      </c>
      <c r="D4100" s="13" t="s">
        <v>426</v>
      </c>
      <c r="E4100" s="13" t="s">
        <v>14</v>
      </c>
      <c r="F4100" s="13">
        <v>34439720</v>
      </c>
      <c r="G4100" s="13">
        <v>34439720</v>
      </c>
      <c r="H4100" s="13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40.5" x14ac:dyDescent="0.25">
      <c r="A4101" s="13">
        <v>4251</v>
      </c>
      <c r="B4101" s="13" t="s">
        <v>3449</v>
      </c>
      <c r="C4101" s="13" t="s">
        <v>25</v>
      </c>
      <c r="D4101" s="13" t="s">
        <v>426</v>
      </c>
      <c r="E4101" s="13" t="s">
        <v>14</v>
      </c>
      <c r="F4101" s="13">
        <v>10300290</v>
      </c>
      <c r="G4101" s="13">
        <v>10300290</v>
      </c>
      <c r="H4101" s="13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40.5" x14ac:dyDescent="0.25">
      <c r="A4102" s="13">
        <v>4251</v>
      </c>
      <c r="B4102" s="13" t="s">
        <v>3450</v>
      </c>
      <c r="C4102" s="13" t="s">
        <v>25</v>
      </c>
      <c r="D4102" s="13" t="s">
        <v>426</v>
      </c>
      <c r="E4102" s="13" t="s">
        <v>14</v>
      </c>
      <c r="F4102" s="13">
        <v>23986800</v>
      </c>
      <c r="G4102" s="13">
        <v>23986800</v>
      </c>
      <c r="H4102" s="13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40.5" x14ac:dyDescent="0.25">
      <c r="A4103" s="13">
        <v>4251</v>
      </c>
      <c r="B4103" s="13" t="s">
        <v>1084</v>
      </c>
      <c r="C4103" s="13" t="s">
        <v>25</v>
      </c>
      <c r="D4103" s="13" t="s">
        <v>426</v>
      </c>
      <c r="E4103" s="13" t="s">
        <v>14</v>
      </c>
      <c r="F4103" s="13">
        <v>0</v>
      </c>
      <c r="G4103" s="13">
        <v>0</v>
      </c>
      <c r="H4103" s="13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15" customHeight="1" x14ac:dyDescent="0.25">
      <c r="A4104" s="482" t="s">
        <v>12</v>
      </c>
      <c r="B4104" s="483"/>
      <c r="C4104" s="483"/>
      <c r="D4104" s="483"/>
      <c r="E4104" s="483"/>
      <c r="F4104" s="483"/>
      <c r="G4104" s="483"/>
      <c r="H4104" s="484"/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45">
        <v>4251</v>
      </c>
      <c r="B4105" s="241" t="s">
        <v>1531</v>
      </c>
      <c r="C4105" s="241" t="s">
        <v>499</v>
      </c>
      <c r="D4105" s="241" t="s">
        <v>1257</v>
      </c>
      <c r="E4105" s="241" t="s">
        <v>14</v>
      </c>
      <c r="F4105" s="241">
        <v>0</v>
      </c>
      <c r="G4105" s="241">
        <v>0</v>
      </c>
      <c r="H4105" s="241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75" t="s">
        <v>280</v>
      </c>
      <c r="B4106" s="476"/>
      <c r="C4106" s="476"/>
      <c r="D4106" s="476"/>
      <c r="E4106" s="476"/>
      <c r="F4106" s="476"/>
      <c r="G4106" s="476"/>
      <c r="H4106" s="476"/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4"/>
      <c r="B4107" s="469" t="s">
        <v>12</v>
      </c>
      <c r="C4107" s="470"/>
      <c r="D4107" s="470"/>
      <c r="E4107" s="470"/>
      <c r="F4107" s="470"/>
      <c r="G4107" s="471"/>
      <c r="H4107" s="20"/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90"/>
      <c r="B4108" s="90"/>
      <c r="C4108" s="90"/>
      <c r="D4108" s="90"/>
      <c r="E4108" s="90"/>
      <c r="F4108" s="90"/>
      <c r="G4108" s="90"/>
      <c r="H4108" s="90"/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75" t="s">
        <v>4251</v>
      </c>
      <c r="B4109" s="476"/>
      <c r="C4109" s="476"/>
      <c r="D4109" s="476"/>
      <c r="E4109" s="476"/>
      <c r="F4109" s="476"/>
      <c r="G4109" s="476"/>
      <c r="H4109" s="476"/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4"/>
      <c r="B4110" s="469" t="s">
        <v>8</v>
      </c>
      <c r="C4110" s="470"/>
      <c r="D4110" s="470"/>
      <c r="E4110" s="470"/>
      <c r="F4110" s="470"/>
      <c r="G4110" s="471"/>
      <c r="H4110" s="20"/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4">
        <v>5129</v>
      </c>
      <c r="B4111" s="4" t="s">
        <v>4255</v>
      </c>
      <c r="C4111" s="4" t="s">
        <v>2161</v>
      </c>
      <c r="D4111" s="4" t="s">
        <v>287</v>
      </c>
      <c r="E4111" s="4" t="s">
        <v>10</v>
      </c>
      <c r="F4111" s="4">
        <v>165000</v>
      </c>
      <c r="G4111" s="4">
        <f>+F4111*H4111</f>
        <v>660000</v>
      </c>
      <c r="H4111" s="4">
        <v>4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4">
        <v>5129</v>
      </c>
      <c r="B4112" s="4" t="s">
        <v>4256</v>
      </c>
      <c r="C4112" s="4" t="s">
        <v>3284</v>
      </c>
      <c r="D4112" s="4" t="s">
        <v>287</v>
      </c>
      <c r="E4112" s="4" t="s">
        <v>10</v>
      </c>
      <c r="F4112" s="4">
        <v>130000</v>
      </c>
      <c r="G4112" s="4">
        <f t="shared" ref="G4112:G4116" si="65">+F4112*H4112</f>
        <v>520000</v>
      </c>
      <c r="H4112" s="4">
        <v>4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4">
        <v>5129</v>
      </c>
      <c r="B4113" s="4" t="s">
        <v>4257</v>
      </c>
      <c r="C4113" s="4" t="s">
        <v>2256</v>
      </c>
      <c r="D4113" s="4" t="s">
        <v>287</v>
      </c>
      <c r="E4113" s="4" t="s">
        <v>10</v>
      </c>
      <c r="F4113" s="4">
        <v>180000</v>
      </c>
      <c r="G4113" s="4">
        <f t="shared" si="65"/>
        <v>180000</v>
      </c>
      <c r="H4113" s="4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4">
        <v>5129</v>
      </c>
      <c r="B4114" s="4" t="s">
        <v>4258</v>
      </c>
      <c r="C4114" s="4" t="s">
        <v>1396</v>
      </c>
      <c r="D4114" s="4" t="s">
        <v>287</v>
      </c>
      <c r="E4114" s="4" t="s">
        <v>10</v>
      </c>
      <c r="F4114" s="4">
        <v>180000</v>
      </c>
      <c r="G4114" s="4">
        <f t="shared" si="65"/>
        <v>1260000</v>
      </c>
      <c r="H4114" s="4">
        <v>7</v>
      </c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4">
        <v>5129</v>
      </c>
      <c r="B4115" s="4" t="s">
        <v>4259</v>
      </c>
      <c r="C4115" s="4" t="s">
        <v>1400</v>
      </c>
      <c r="D4115" s="4" t="s">
        <v>287</v>
      </c>
      <c r="E4115" s="4" t="s">
        <v>10</v>
      </c>
      <c r="F4115" s="4">
        <v>180000</v>
      </c>
      <c r="G4115" s="4">
        <f t="shared" si="65"/>
        <v>720000</v>
      </c>
      <c r="H4115" s="4">
        <v>4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4">
        <v>5129</v>
      </c>
      <c r="B4116" s="4" t="s">
        <v>4260</v>
      </c>
      <c r="C4116" s="4" t="s">
        <v>3842</v>
      </c>
      <c r="D4116" s="4" t="s">
        <v>287</v>
      </c>
      <c r="E4116" s="4" t="s">
        <v>10</v>
      </c>
      <c r="F4116" s="4">
        <v>100000</v>
      </c>
      <c r="G4116" s="4">
        <f t="shared" si="65"/>
        <v>200000</v>
      </c>
      <c r="H4116" s="4">
        <v>2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4">
        <v>5129</v>
      </c>
      <c r="B4117" s="4" t="s">
        <v>4252</v>
      </c>
      <c r="C4117" s="4" t="s">
        <v>3291</v>
      </c>
      <c r="D4117" s="4" t="s">
        <v>287</v>
      </c>
      <c r="E4117" s="4" t="s">
        <v>10</v>
      </c>
      <c r="F4117" s="4">
        <v>200000</v>
      </c>
      <c r="G4117" s="4">
        <f>+F4117*H4117</f>
        <v>800000</v>
      </c>
      <c r="H4117" s="4">
        <v>4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4">
        <v>5129</v>
      </c>
      <c r="B4118" s="4" t="s">
        <v>4253</v>
      </c>
      <c r="C4118" s="4" t="s">
        <v>3291</v>
      </c>
      <c r="D4118" s="4" t="s">
        <v>287</v>
      </c>
      <c r="E4118" s="4" t="s">
        <v>10</v>
      </c>
      <c r="F4118" s="4">
        <v>150000</v>
      </c>
      <c r="G4118" s="4">
        <f t="shared" ref="G4118:G4119" si="66">+F4118*H4118</f>
        <v>750000</v>
      </c>
      <c r="H4118" s="4">
        <v>5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4">
        <v>5129</v>
      </c>
      <c r="B4119" s="4" t="s">
        <v>4254</v>
      </c>
      <c r="C4119" s="4" t="s">
        <v>1391</v>
      </c>
      <c r="D4119" s="4" t="s">
        <v>287</v>
      </c>
      <c r="E4119" s="4" t="s">
        <v>10</v>
      </c>
      <c r="F4119" s="4">
        <v>150000</v>
      </c>
      <c r="G4119" s="4">
        <f t="shared" si="66"/>
        <v>150000</v>
      </c>
      <c r="H4119" s="4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480" t="s">
        <v>235</v>
      </c>
      <c r="B4120" s="481"/>
      <c r="C4120" s="481"/>
      <c r="D4120" s="481"/>
      <c r="E4120" s="481"/>
      <c r="F4120" s="481"/>
      <c r="G4120" s="481"/>
      <c r="H4120" s="481"/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4"/>
      <c r="B4121" s="469" t="s">
        <v>16</v>
      </c>
      <c r="C4121" s="470"/>
      <c r="D4121" s="470"/>
      <c r="E4121" s="470"/>
      <c r="F4121" s="470"/>
      <c r="G4121" s="471"/>
      <c r="H4121" s="20"/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4"/>
      <c r="B4122" s="4"/>
      <c r="C4122" s="4"/>
      <c r="D4122" s="4"/>
      <c r="E4122" s="4"/>
      <c r="F4122" s="4"/>
      <c r="G4122" s="4"/>
      <c r="H4122" s="4"/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480" t="s">
        <v>271</v>
      </c>
      <c r="B4123" s="481"/>
      <c r="C4123" s="481"/>
      <c r="D4123" s="481"/>
      <c r="E4123" s="481"/>
      <c r="F4123" s="481"/>
      <c r="G4123" s="481"/>
      <c r="H4123" s="481"/>
      <c r="I4123" s="23"/>
      <c r="P4123"/>
      <c r="Q4123"/>
      <c r="R4123"/>
      <c r="S4123"/>
      <c r="T4123"/>
      <c r="U4123"/>
      <c r="V4123"/>
      <c r="W4123"/>
      <c r="X4123"/>
    </row>
    <row r="4124" spans="1:24" ht="15" customHeight="1" x14ac:dyDescent="0.25">
      <c r="A4124" s="469" t="s">
        <v>12</v>
      </c>
      <c r="B4124" s="470"/>
      <c r="C4124" s="470"/>
      <c r="D4124" s="470"/>
      <c r="E4124" s="470"/>
      <c r="F4124" s="470"/>
      <c r="G4124" s="470"/>
      <c r="H4124" s="471"/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87">
        <v>4259</v>
      </c>
      <c r="B4125" s="387" t="s">
        <v>3774</v>
      </c>
      <c r="C4125" s="387" t="s">
        <v>902</v>
      </c>
      <c r="D4125" s="387" t="s">
        <v>287</v>
      </c>
      <c r="E4125" s="387" t="s">
        <v>14</v>
      </c>
      <c r="F4125" s="387">
        <v>500000</v>
      </c>
      <c r="G4125" s="387">
        <v>500000</v>
      </c>
      <c r="H4125" s="38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87">
        <v>4259</v>
      </c>
      <c r="B4126" s="387" t="s">
        <v>3775</v>
      </c>
      <c r="C4126" s="387" t="s">
        <v>902</v>
      </c>
      <c r="D4126" s="387" t="s">
        <v>287</v>
      </c>
      <c r="E4126" s="387" t="s">
        <v>14</v>
      </c>
      <c r="F4126" s="387">
        <v>500000</v>
      </c>
      <c r="G4126" s="387">
        <v>500000</v>
      </c>
      <c r="H4126" s="38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87">
        <v>4259</v>
      </c>
      <c r="B4127" s="387" t="s">
        <v>3776</v>
      </c>
      <c r="C4127" s="387" t="s">
        <v>902</v>
      </c>
      <c r="D4127" s="387" t="s">
        <v>287</v>
      </c>
      <c r="E4127" s="387" t="s">
        <v>14</v>
      </c>
      <c r="F4127" s="387">
        <v>500000</v>
      </c>
      <c r="G4127" s="387">
        <v>500000</v>
      </c>
      <c r="H4127" s="38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387"/>
      <c r="B4128" s="387"/>
      <c r="C4128" s="387"/>
      <c r="D4128" s="387"/>
      <c r="E4128" s="387"/>
      <c r="F4128" s="387"/>
      <c r="G4128" s="387"/>
      <c r="H4128" s="387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387"/>
      <c r="B4129" s="387"/>
      <c r="C4129" s="387"/>
      <c r="D4129" s="387"/>
      <c r="E4129" s="387"/>
      <c r="F4129" s="387"/>
      <c r="G4129" s="387"/>
      <c r="H4129" s="387"/>
      <c r="I4129" s="23"/>
      <c r="P4129"/>
      <c r="Q4129"/>
      <c r="R4129"/>
      <c r="S4129"/>
      <c r="T4129"/>
      <c r="U4129"/>
      <c r="V4129"/>
      <c r="W4129"/>
      <c r="X4129"/>
    </row>
    <row r="4130" spans="1:24" ht="18" customHeight="1" x14ac:dyDescent="0.25">
      <c r="A4130" s="4"/>
      <c r="B4130" s="469" t="s">
        <v>8</v>
      </c>
      <c r="C4130" s="470"/>
      <c r="D4130" s="470"/>
      <c r="E4130" s="470"/>
      <c r="F4130" s="470"/>
      <c r="G4130" s="471"/>
      <c r="H4130" s="20"/>
      <c r="I4130" s="23"/>
      <c r="P4130"/>
      <c r="Q4130"/>
      <c r="R4130"/>
      <c r="S4130"/>
      <c r="T4130"/>
      <c r="U4130"/>
      <c r="V4130"/>
      <c r="W4130"/>
      <c r="X4130"/>
    </row>
    <row r="4131" spans="1:24" ht="18" customHeight="1" x14ac:dyDescent="0.25">
      <c r="A4131" s="425">
        <v>4267</v>
      </c>
      <c r="B4131" s="425" t="s">
        <v>4317</v>
      </c>
      <c r="C4131" s="425" t="s">
        <v>1002</v>
      </c>
      <c r="D4131" s="425" t="s">
        <v>426</v>
      </c>
      <c r="E4131" s="425" t="s">
        <v>14</v>
      </c>
      <c r="F4131" s="425">
        <v>8435</v>
      </c>
      <c r="G4131" s="425">
        <f>+F4131*H4131</f>
        <v>590450</v>
      </c>
      <c r="H4131" s="425">
        <v>70</v>
      </c>
      <c r="I4131" s="23"/>
      <c r="P4131"/>
      <c r="Q4131"/>
      <c r="R4131"/>
      <c r="S4131"/>
      <c r="T4131"/>
      <c r="U4131"/>
      <c r="V4131"/>
      <c r="W4131"/>
      <c r="X4131"/>
    </row>
    <row r="4132" spans="1:24" ht="18" customHeight="1" x14ac:dyDescent="0.25">
      <c r="A4132" s="425">
        <v>4267</v>
      </c>
      <c r="B4132" s="425" t="s">
        <v>4316</v>
      </c>
      <c r="C4132" s="425" t="s">
        <v>1004</v>
      </c>
      <c r="D4132" s="425" t="s">
        <v>426</v>
      </c>
      <c r="E4132" s="425" t="s">
        <v>14</v>
      </c>
      <c r="F4132" s="425">
        <v>409500</v>
      </c>
      <c r="G4132" s="425">
        <v>409500</v>
      </c>
      <c r="H4132" s="425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18" customHeight="1" x14ac:dyDescent="0.25">
      <c r="A4133" s="386">
        <v>4239</v>
      </c>
      <c r="B4133" s="425" t="s">
        <v>3777</v>
      </c>
      <c r="C4133" s="425" t="s">
        <v>3118</v>
      </c>
      <c r="D4133" s="425" t="s">
        <v>9</v>
      </c>
      <c r="E4133" s="425" t="s">
        <v>10</v>
      </c>
      <c r="F4133" s="425">
        <v>10000</v>
      </c>
      <c r="G4133" s="425">
        <f>+F4133*H4133</f>
        <v>500000</v>
      </c>
      <c r="H4133" s="425">
        <v>50</v>
      </c>
      <c r="I4133" s="23"/>
      <c r="P4133"/>
      <c r="Q4133"/>
      <c r="R4133"/>
      <c r="S4133"/>
      <c r="T4133"/>
      <c r="U4133"/>
      <c r="V4133"/>
      <c r="W4133"/>
      <c r="X4133"/>
    </row>
    <row r="4134" spans="1:24" ht="18" customHeight="1" x14ac:dyDescent="0.25">
      <c r="A4134" s="386">
        <v>4267</v>
      </c>
      <c r="B4134" s="386" t="s">
        <v>3773</v>
      </c>
      <c r="C4134" s="386" t="s">
        <v>1004</v>
      </c>
      <c r="D4134" s="386" t="s">
        <v>9</v>
      </c>
      <c r="E4134" s="386" t="s">
        <v>14</v>
      </c>
      <c r="F4134" s="386">
        <v>409500</v>
      </c>
      <c r="G4134" s="386">
        <v>409500</v>
      </c>
      <c r="H4134" s="386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386">
        <v>4267</v>
      </c>
      <c r="B4135" s="386" t="s">
        <v>3772</v>
      </c>
      <c r="C4135" s="386" t="s">
        <v>1002</v>
      </c>
      <c r="D4135" s="386" t="s">
        <v>9</v>
      </c>
      <c r="E4135" s="386" t="s">
        <v>10</v>
      </c>
      <c r="F4135" s="386">
        <v>8435</v>
      </c>
      <c r="G4135" s="386">
        <f>+F4135*H4135</f>
        <v>590450</v>
      </c>
      <c r="H4135" s="386">
        <v>70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480" t="s">
        <v>270</v>
      </c>
      <c r="B4136" s="481"/>
      <c r="C4136" s="481"/>
      <c r="D4136" s="481"/>
      <c r="E4136" s="481"/>
      <c r="F4136" s="481"/>
      <c r="G4136" s="481"/>
      <c r="H4136" s="481"/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4"/>
      <c r="B4137" s="469" t="s">
        <v>8</v>
      </c>
      <c r="C4137" s="470"/>
      <c r="D4137" s="470"/>
      <c r="E4137" s="470"/>
      <c r="F4137" s="470"/>
      <c r="G4137" s="471"/>
      <c r="H4137" s="20"/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181"/>
      <c r="B4138" s="369"/>
      <c r="C4138" s="369"/>
      <c r="D4138" s="369"/>
      <c r="E4138" s="369"/>
      <c r="F4138" s="369"/>
      <c r="G4138" s="369"/>
      <c r="H4138" s="369"/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369"/>
      <c r="B4139" s="369"/>
      <c r="C4139" s="369"/>
      <c r="D4139" s="369"/>
      <c r="E4139" s="369"/>
      <c r="F4139" s="369"/>
      <c r="G4139" s="369"/>
      <c r="H4139" s="369"/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369"/>
      <c r="B4140" s="369"/>
      <c r="C4140" s="369"/>
      <c r="D4140" s="369"/>
      <c r="E4140" s="369"/>
      <c r="F4140" s="369"/>
      <c r="G4140" s="369"/>
      <c r="H4140" s="369"/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480" t="s">
        <v>3443</v>
      </c>
      <c r="B4141" s="481"/>
      <c r="C4141" s="481"/>
      <c r="D4141" s="481"/>
      <c r="E4141" s="481"/>
      <c r="F4141" s="481"/>
      <c r="G4141" s="481"/>
      <c r="H4141" s="481"/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4"/>
      <c r="B4142" s="469" t="s">
        <v>8</v>
      </c>
      <c r="C4142" s="470"/>
      <c r="D4142" s="470"/>
      <c r="E4142" s="470"/>
      <c r="F4142" s="470"/>
      <c r="G4142" s="471"/>
      <c r="H4142" s="20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166">
        <v>4239</v>
      </c>
      <c r="B4143" s="371" t="s">
        <v>3444</v>
      </c>
      <c r="C4143" s="371" t="s">
        <v>32</v>
      </c>
      <c r="D4143" s="371" t="s">
        <v>13</v>
      </c>
      <c r="E4143" s="371" t="s">
        <v>14</v>
      </c>
      <c r="F4143" s="371">
        <v>600000</v>
      </c>
      <c r="G4143" s="371">
        <v>600000</v>
      </c>
      <c r="H4143" s="371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480" t="s">
        <v>345</v>
      </c>
      <c r="B4144" s="481"/>
      <c r="C4144" s="481"/>
      <c r="D4144" s="481"/>
      <c r="E4144" s="481"/>
      <c r="F4144" s="481"/>
      <c r="G4144" s="481"/>
      <c r="H4144" s="481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4"/>
      <c r="B4145" s="469" t="s">
        <v>12</v>
      </c>
      <c r="C4145" s="470"/>
      <c r="D4145" s="470"/>
      <c r="E4145" s="470"/>
      <c r="F4145" s="470"/>
      <c r="G4145" s="471"/>
      <c r="H4145" s="20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177"/>
      <c r="B4146" s="177"/>
      <c r="C4146" s="177"/>
      <c r="D4146" s="177"/>
      <c r="E4146" s="177"/>
      <c r="F4146" s="177"/>
      <c r="G4146" s="177"/>
      <c r="H4146" s="177"/>
      <c r="I4146" s="23"/>
      <c r="P4146"/>
      <c r="Q4146"/>
      <c r="R4146"/>
      <c r="S4146"/>
      <c r="T4146"/>
      <c r="U4146"/>
      <c r="V4146"/>
      <c r="W4146"/>
      <c r="X4146"/>
    </row>
    <row r="4147" spans="1:24" ht="15" customHeight="1" x14ac:dyDescent="0.25">
      <c r="A4147" s="482" t="s">
        <v>16</v>
      </c>
      <c r="B4147" s="483"/>
      <c r="C4147" s="483"/>
      <c r="D4147" s="483"/>
      <c r="E4147" s="483"/>
      <c r="F4147" s="483"/>
      <c r="G4147" s="483"/>
      <c r="H4147" s="484"/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178"/>
      <c r="B4148" s="178"/>
      <c r="C4148" s="178"/>
      <c r="D4148" s="178"/>
      <c r="E4148" s="178"/>
      <c r="F4148" s="178"/>
      <c r="G4148" s="178"/>
      <c r="H4148" s="178"/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480" t="s">
        <v>3709</v>
      </c>
      <c r="B4149" s="481"/>
      <c r="C4149" s="481"/>
      <c r="D4149" s="481"/>
      <c r="E4149" s="481"/>
      <c r="F4149" s="481"/>
      <c r="G4149" s="481"/>
      <c r="H4149" s="481"/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"/>
      <c r="B4150" s="469" t="s">
        <v>12</v>
      </c>
      <c r="C4150" s="470"/>
      <c r="D4150" s="470"/>
      <c r="E4150" s="470"/>
      <c r="F4150" s="470"/>
      <c r="G4150" s="471"/>
      <c r="H4150" s="20"/>
      <c r="I4150" s="23"/>
      <c r="P4150"/>
      <c r="Q4150"/>
      <c r="R4150"/>
      <c r="S4150"/>
      <c r="T4150"/>
      <c r="U4150"/>
      <c r="V4150"/>
      <c r="W4150"/>
      <c r="X4150"/>
    </row>
    <row r="4151" spans="1:24" ht="54" x14ac:dyDescent="0.25">
      <c r="A4151" s="386">
        <v>4213</v>
      </c>
      <c r="B4151" s="386" t="s">
        <v>3710</v>
      </c>
      <c r="C4151" s="386" t="s">
        <v>446</v>
      </c>
      <c r="D4151" s="386" t="s">
        <v>426</v>
      </c>
      <c r="E4151" s="386" t="s">
        <v>14</v>
      </c>
      <c r="F4151" s="386">
        <v>175000</v>
      </c>
      <c r="G4151" s="386">
        <v>175000</v>
      </c>
      <c r="H4151" s="386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86">
        <v>4213</v>
      </c>
      <c r="B4152" s="386" t="s">
        <v>3711</v>
      </c>
      <c r="C4152" s="386" t="s">
        <v>561</v>
      </c>
      <c r="D4152" s="386" t="s">
        <v>426</v>
      </c>
      <c r="E4152" s="386" t="s">
        <v>14</v>
      </c>
      <c r="F4152" s="386">
        <v>996000</v>
      </c>
      <c r="G4152" s="386">
        <v>996000</v>
      </c>
      <c r="H4152" s="386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13.5" customHeight="1" x14ac:dyDescent="0.25">
      <c r="A4153" s="480" t="s">
        <v>3446</v>
      </c>
      <c r="B4153" s="481"/>
      <c r="C4153" s="481"/>
      <c r="D4153" s="481"/>
      <c r="E4153" s="481"/>
      <c r="F4153" s="481"/>
      <c r="G4153" s="481"/>
      <c r="H4153" s="481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"/>
      <c r="B4154" s="469" t="s">
        <v>12</v>
      </c>
      <c r="C4154" s="470"/>
      <c r="D4154" s="470"/>
      <c r="E4154" s="470"/>
      <c r="F4154" s="470"/>
      <c r="G4154" s="471"/>
      <c r="H4154" s="20"/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4">
        <v>4239</v>
      </c>
      <c r="B4155" s="4" t="s">
        <v>3445</v>
      </c>
      <c r="C4155" s="4" t="s">
        <v>32</v>
      </c>
      <c r="D4155" s="4" t="s">
        <v>13</v>
      </c>
      <c r="E4155" s="4" t="s">
        <v>14</v>
      </c>
      <c r="F4155" s="4">
        <v>910000</v>
      </c>
      <c r="G4155" s="4">
        <v>910000</v>
      </c>
      <c r="H4155" s="4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13.5" customHeight="1" x14ac:dyDescent="0.25">
      <c r="A4156" s="480" t="s">
        <v>115</v>
      </c>
      <c r="B4156" s="481"/>
      <c r="C4156" s="481"/>
      <c r="D4156" s="481"/>
      <c r="E4156" s="481"/>
      <c r="F4156" s="481"/>
      <c r="G4156" s="481"/>
      <c r="H4156" s="481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69" t="s">
        <v>12</v>
      </c>
      <c r="B4157" s="470"/>
      <c r="C4157" s="470"/>
      <c r="D4157" s="470"/>
      <c r="E4157" s="470"/>
      <c r="F4157" s="470"/>
      <c r="G4157" s="470"/>
      <c r="H4157" s="470"/>
      <c r="I4157" s="23"/>
      <c r="P4157"/>
      <c r="Q4157"/>
      <c r="R4157"/>
      <c r="S4157"/>
      <c r="T4157"/>
      <c r="U4157"/>
      <c r="V4157"/>
      <c r="W4157"/>
      <c r="X4157"/>
    </row>
    <row r="4158" spans="1:24" ht="40.5" x14ac:dyDescent="0.25">
      <c r="A4158" s="213">
        <v>4239</v>
      </c>
      <c r="B4158" s="213" t="s">
        <v>1098</v>
      </c>
      <c r="C4158" s="213" t="s">
        <v>542</v>
      </c>
      <c r="D4158" s="213" t="s">
        <v>9</v>
      </c>
      <c r="E4158" s="213" t="s">
        <v>14</v>
      </c>
      <c r="F4158" s="213">
        <v>136500</v>
      </c>
      <c r="G4158" s="213">
        <v>136500</v>
      </c>
      <c r="H4158" s="213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40.5" x14ac:dyDescent="0.25">
      <c r="A4159" s="213">
        <v>4239</v>
      </c>
      <c r="B4159" s="213" t="s">
        <v>1099</v>
      </c>
      <c r="C4159" s="213" t="s">
        <v>542</v>
      </c>
      <c r="D4159" s="213" t="s">
        <v>9</v>
      </c>
      <c r="E4159" s="213" t="s">
        <v>14</v>
      </c>
      <c r="F4159" s="213">
        <v>888888</v>
      </c>
      <c r="G4159" s="213">
        <v>888888</v>
      </c>
      <c r="H4159" s="213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40.5" x14ac:dyDescent="0.25">
      <c r="A4160" s="213">
        <v>4239</v>
      </c>
      <c r="B4160" s="213" t="s">
        <v>1100</v>
      </c>
      <c r="C4160" s="213" t="s">
        <v>542</v>
      </c>
      <c r="D4160" s="213" t="s">
        <v>9</v>
      </c>
      <c r="E4160" s="213" t="s">
        <v>14</v>
      </c>
      <c r="F4160" s="213">
        <v>520000</v>
      </c>
      <c r="G4160" s="213">
        <v>520000</v>
      </c>
      <c r="H4160" s="213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40.5" x14ac:dyDescent="0.25">
      <c r="A4161" s="213">
        <v>4239</v>
      </c>
      <c r="B4161" s="213" t="s">
        <v>1101</v>
      </c>
      <c r="C4161" s="213" t="s">
        <v>542</v>
      </c>
      <c r="D4161" s="213" t="s">
        <v>9</v>
      </c>
      <c r="E4161" s="213" t="s">
        <v>14</v>
      </c>
      <c r="F4161" s="213">
        <v>139000</v>
      </c>
      <c r="G4161" s="213">
        <v>139000</v>
      </c>
      <c r="H4161" s="213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40.5" x14ac:dyDescent="0.25">
      <c r="A4162" s="213">
        <v>4239</v>
      </c>
      <c r="B4162" s="213" t="s">
        <v>1102</v>
      </c>
      <c r="C4162" s="213" t="s">
        <v>542</v>
      </c>
      <c r="D4162" s="213" t="s">
        <v>9</v>
      </c>
      <c r="E4162" s="213" t="s">
        <v>14</v>
      </c>
      <c r="F4162" s="213">
        <v>510000</v>
      </c>
      <c r="G4162" s="213">
        <v>510000</v>
      </c>
      <c r="H4162" s="213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40.5" x14ac:dyDescent="0.25">
      <c r="A4163" s="213">
        <v>4239</v>
      </c>
      <c r="B4163" s="213" t="s">
        <v>1103</v>
      </c>
      <c r="C4163" s="213" t="s">
        <v>542</v>
      </c>
      <c r="D4163" s="213" t="s">
        <v>9</v>
      </c>
      <c r="E4163" s="213" t="s">
        <v>14</v>
      </c>
      <c r="F4163" s="213">
        <v>999999</v>
      </c>
      <c r="G4163" s="213">
        <v>999999</v>
      </c>
      <c r="H4163" s="213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40.5" x14ac:dyDescent="0.25">
      <c r="A4164" s="213">
        <v>4239</v>
      </c>
      <c r="B4164" s="213" t="s">
        <v>1104</v>
      </c>
      <c r="C4164" s="213" t="s">
        <v>542</v>
      </c>
      <c r="D4164" s="213" t="s">
        <v>9</v>
      </c>
      <c r="E4164" s="213" t="s">
        <v>14</v>
      </c>
      <c r="F4164" s="213">
        <v>555555</v>
      </c>
      <c r="G4164" s="213">
        <v>555555</v>
      </c>
      <c r="H4164" s="213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40.5" x14ac:dyDescent="0.25">
      <c r="A4165" s="213">
        <v>4239</v>
      </c>
      <c r="B4165" s="213" t="s">
        <v>1105</v>
      </c>
      <c r="C4165" s="213" t="s">
        <v>542</v>
      </c>
      <c r="D4165" s="213" t="s">
        <v>9</v>
      </c>
      <c r="E4165" s="213" t="s">
        <v>14</v>
      </c>
      <c r="F4165" s="213">
        <v>96000</v>
      </c>
      <c r="G4165" s="213">
        <v>96000</v>
      </c>
      <c r="H4165" s="213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40.5" x14ac:dyDescent="0.25">
      <c r="A4166" s="213">
        <v>4239</v>
      </c>
      <c r="B4166" s="213" t="s">
        <v>1106</v>
      </c>
      <c r="C4166" s="213" t="s">
        <v>542</v>
      </c>
      <c r="D4166" s="213" t="s">
        <v>9</v>
      </c>
      <c r="E4166" s="213" t="s">
        <v>14</v>
      </c>
      <c r="F4166" s="213">
        <v>96000</v>
      </c>
      <c r="G4166" s="213">
        <v>96000</v>
      </c>
      <c r="H4166" s="213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40.5" x14ac:dyDescent="0.25">
      <c r="A4167" s="213">
        <v>4239</v>
      </c>
      <c r="B4167" s="213" t="s">
        <v>1107</v>
      </c>
      <c r="C4167" s="213" t="s">
        <v>542</v>
      </c>
      <c r="D4167" s="213" t="s">
        <v>9</v>
      </c>
      <c r="E4167" s="213" t="s">
        <v>14</v>
      </c>
      <c r="F4167" s="213">
        <v>238000</v>
      </c>
      <c r="G4167" s="213">
        <v>238000</v>
      </c>
      <c r="H4167" s="213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213">
        <v>4239</v>
      </c>
      <c r="B4168" s="213" t="s">
        <v>1108</v>
      </c>
      <c r="C4168" s="213" t="s">
        <v>542</v>
      </c>
      <c r="D4168" s="213" t="s">
        <v>9</v>
      </c>
      <c r="E4168" s="213" t="s">
        <v>14</v>
      </c>
      <c r="F4168" s="213">
        <v>334000</v>
      </c>
      <c r="G4168" s="213">
        <v>334000</v>
      </c>
      <c r="H4168" s="213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213">
        <v>4239</v>
      </c>
      <c r="B4169" s="213" t="s">
        <v>1109</v>
      </c>
      <c r="C4169" s="213" t="s">
        <v>542</v>
      </c>
      <c r="D4169" s="213" t="s">
        <v>9</v>
      </c>
      <c r="E4169" s="213" t="s">
        <v>14</v>
      </c>
      <c r="F4169" s="213">
        <v>222000</v>
      </c>
      <c r="G4169" s="213">
        <v>222000</v>
      </c>
      <c r="H4169" s="213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40.5" x14ac:dyDescent="0.25">
      <c r="A4170" s="213">
        <v>4239</v>
      </c>
      <c r="B4170" s="213" t="s">
        <v>1110</v>
      </c>
      <c r="C4170" s="213" t="s">
        <v>542</v>
      </c>
      <c r="D4170" s="213" t="s">
        <v>9</v>
      </c>
      <c r="E4170" s="213" t="s">
        <v>14</v>
      </c>
      <c r="F4170" s="213">
        <v>887000</v>
      </c>
      <c r="G4170" s="213">
        <v>887000</v>
      </c>
      <c r="H4170" s="213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213">
        <v>4239</v>
      </c>
      <c r="B4171" s="213" t="s">
        <v>1111</v>
      </c>
      <c r="C4171" s="213" t="s">
        <v>542</v>
      </c>
      <c r="D4171" s="213" t="s">
        <v>9</v>
      </c>
      <c r="E4171" s="213" t="s">
        <v>14</v>
      </c>
      <c r="F4171" s="213">
        <v>322000</v>
      </c>
      <c r="G4171" s="213">
        <v>322000</v>
      </c>
      <c r="H4171" s="213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40.5" x14ac:dyDescent="0.25">
      <c r="A4172" s="213">
        <v>4239</v>
      </c>
      <c r="B4172" s="213" t="s">
        <v>1112</v>
      </c>
      <c r="C4172" s="213" t="s">
        <v>542</v>
      </c>
      <c r="D4172" s="213" t="s">
        <v>9</v>
      </c>
      <c r="E4172" s="213" t="s">
        <v>14</v>
      </c>
      <c r="F4172" s="213">
        <v>280000</v>
      </c>
      <c r="G4172" s="213">
        <v>280000</v>
      </c>
      <c r="H4172" s="213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40.5" x14ac:dyDescent="0.25">
      <c r="A4173" s="213">
        <v>4239</v>
      </c>
      <c r="B4173" s="213" t="s">
        <v>1113</v>
      </c>
      <c r="C4173" s="213" t="s">
        <v>542</v>
      </c>
      <c r="D4173" s="213" t="s">
        <v>9</v>
      </c>
      <c r="E4173" s="213" t="s">
        <v>14</v>
      </c>
      <c r="F4173" s="213">
        <v>1148000</v>
      </c>
      <c r="G4173" s="213">
        <v>1148000</v>
      </c>
      <c r="H4173" s="213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40.5" x14ac:dyDescent="0.25">
      <c r="A4174" s="213">
        <v>4239</v>
      </c>
      <c r="B4174" s="213" t="s">
        <v>1114</v>
      </c>
      <c r="C4174" s="213" t="s">
        <v>542</v>
      </c>
      <c r="D4174" s="213" t="s">
        <v>9</v>
      </c>
      <c r="E4174" s="213" t="s">
        <v>14</v>
      </c>
      <c r="F4174" s="213">
        <v>669000</v>
      </c>
      <c r="G4174" s="213">
        <v>669000</v>
      </c>
      <c r="H4174" s="213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40.5" x14ac:dyDescent="0.25">
      <c r="A4175" s="213">
        <v>4239</v>
      </c>
      <c r="B4175" s="213" t="s">
        <v>1115</v>
      </c>
      <c r="C4175" s="213" t="s">
        <v>542</v>
      </c>
      <c r="D4175" s="213" t="s">
        <v>9</v>
      </c>
      <c r="E4175" s="213" t="s">
        <v>14</v>
      </c>
      <c r="F4175" s="213">
        <v>554120</v>
      </c>
      <c r="G4175" s="213">
        <v>554120</v>
      </c>
      <c r="H4175" s="213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480" t="s">
        <v>116</v>
      </c>
      <c r="B4176" s="481"/>
      <c r="C4176" s="481"/>
      <c r="D4176" s="481"/>
      <c r="E4176" s="481"/>
      <c r="F4176" s="481"/>
      <c r="G4176" s="481"/>
      <c r="H4176" s="481"/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469" t="s">
        <v>12</v>
      </c>
      <c r="B4177" s="470"/>
      <c r="C4177" s="470"/>
      <c r="D4177" s="470"/>
      <c r="E4177" s="470"/>
      <c r="F4177" s="470"/>
      <c r="G4177" s="470"/>
      <c r="H4177" s="470"/>
      <c r="I4177" s="23"/>
      <c r="P4177"/>
      <c r="Q4177"/>
      <c r="R4177"/>
      <c r="S4177"/>
      <c r="T4177"/>
      <c r="U4177"/>
      <c r="V4177"/>
      <c r="W4177"/>
      <c r="X4177"/>
    </row>
    <row r="4178" spans="1:24" ht="40.5" x14ac:dyDescent="0.25">
      <c r="A4178" s="213">
        <v>4239</v>
      </c>
      <c r="B4178" s="387" t="s">
        <v>1088</v>
      </c>
      <c r="C4178" s="387" t="s">
        <v>479</v>
      </c>
      <c r="D4178" s="387" t="s">
        <v>9</v>
      </c>
      <c r="E4178" s="387" t="s">
        <v>14</v>
      </c>
      <c r="F4178" s="387">
        <v>1187000</v>
      </c>
      <c r="G4178" s="387">
        <v>1187000</v>
      </c>
      <c r="H4178" s="387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40.5" x14ac:dyDescent="0.25">
      <c r="A4179" s="387">
        <v>4239</v>
      </c>
      <c r="B4179" s="387" t="s">
        <v>1089</v>
      </c>
      <c r="C4179" s="387" t="s">
        <v>479</v>
      </c>
      <c r="D4179" s="387" t="s">
        <v>9</v>
      </c>
      <c r="E4179" s="387" t="s">
        <v>14</v>
      </c>
      <c r="F4179" s="387">
        <v>450000</v>
      </c>
      <c r="G4179" s="387">
        <v>450000</v>
      </c>
      <c r="H4179" s="387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40.5" x14ac:dyDescent="0.25">
      <c r="A4180" s="387">
        <v>4239</v>
      </c>
      <c r="B4180" s="387" t="s">
        <v>1090</v>
      </c>
      <c r="C4180" s="387" t="s">
        <v>479</v>
      </c>
      <c r="D4180" s="387" t="s">
        <v>9</v>
      </c>
      <c r="E4180" s="387" t="s">
        <v>14</v>
      </c>
      <c r="F4180" s="387">
        <v>98888</v>
      </c>
      <c r="G4180" s="387">
        <v>98888</v>
      </c>
      <c r="H4180" s="387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40.5" x14ac:dyDescent="0.25">
      <c r="A4181" s="387">
        <v>4239</v>
      </c>
      <c r="B4181" s="387" t="s">
        <v>1091</v>
      </c>
      <c r="C4181" s="387" t="s">
        <v>479</v>
      </c>
      <c r="D4181" s="387" t="s">
        <v>9</v>
      </c>
      <c r="E4181" s="387" t="s">
        <v>14</v>
      </c>
      <c r="F4181" s="387">
        <v>109000</v>
      </c>
      <c r="G4181" s="387">
        <v>109000</v>
      </c>
      <c r="H4181" s="387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40.5" x14ac:dyDescent="0.25">
      <c r="A4182" s="387">
        <v>4239</v>
      </c>
      <c r="B4182" s="387" t="s">
        <v>1092</v>
      </c>
      <c r="C4182" s="387" t="s">
        <v>479</v>
      </c>
      <c r="D4182" s="387" t="s">
        <v>9</v>
      </c>
      <c r="E4182" s="387" t="s">
        <v>14</v>
      </c>
      <c r="F4182" s="387">
        <v>158000</v>
      </c>
      <c r="G4182" s="387">
        <v>158000</v>
      </c>
      <c r="H4182" s="387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40.5" x14ac:dyDescent="0.25">
      <c r="A4183" s="387">
        <v>4239</v>
      </c>
      <c r="B4183" s="387" t="s">
        <v>1093</v>
      </c>
      <c r="C4183" s="387" t="s">
        <v>479</v>
      </c>
      <c r="D4183" s="387" t="s">
        <v>9</v>
      </c>
      <c r="E4183" s="387" t="s">
        <v>14</v>
      </c>
      <c r="F4183" s="387">
        <v>178000</v>
      </c>
      <c r="G4183" s="387">
        <v>178000</v>
      </c>
      <c r="H4183" s="387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40.5" x14ac:dyDescent="0.25">
      <c r="A4184" s="387">
        <v>4239</v>
      </c>
      <c r="B4184" s="387" t="s">
        <v>1094</v>
      </c>
      <c r="C4184" s="387" t="s">
        <v>479</v>
      </c>
      <c r="D4184" s="387" t="s">
        <v>9</v>
      </c>
      <c r="E4184" s="387" t="s">
        <v>14</v>
      </c>
      <c r="F4184" s="387">
        <v>678000</v>
      </c>
      <c r="G4184" s="387">
        <v>678000</v>
      </c>
      <c r="H4184" s="387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40.5" x14ac:dyDescent="0.25">
      <c r="A4185" s="387">
        <v>4239</v>
      </c>
      <c r="B4185" s="387" t="s">
        <v>1095</v>
      </c>
      <c r="C4185" s="387" t="s">
        <v>479</v>
      </c>
      <c r="D4185" s="387" t="s">
        <v>9</v>
      </c>
      <c r="E4185" s="387" t="s">
        <v>14</v>
      </c>
      <c r="F4185" s="387">
        <v>112000</v>
      </c>
      <c r="G4185" s="387">
        <v>112000</v>
      </c>
      <c r="H4185" s="387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40.5" x14ac:dyDescent="0.25">
      <c r="A4186" s="387">
        <v>4239</v>
      </c>
      <c r="B4186" s="387" t="s">
        <v>1096</v>
      </c>
      <c r="C4186" s="387" t="s">
        <v>479</v>
      </c>
      <c r="D4186" s="387" t="s">
        <v>9</v>
      </c>
      <c r="E4186" s="387" t="s">
        <v>14</v>
      </c>
      <c r="F4186" s="387">
        <v>242000</v>
      </c>
      <c r="G4186" s="387">
        <v>242000</v>
      </c>
      <c r="H4186" s="387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387">
        <v>4239</v>
      </c>
      <c r="B4187" s="387" t="s">
        <v>1097</v>
      </c>
      <c r="C4187" s="387" t="s">
        <v>479</v>
      </c>
      <c r="D4187" s="387" t="s">
        <v>9</v>
      </c>
      <c r="E4187" s="387" t="s">
        <v>14</v>
      </c>
      <c r="F4187" s="387">
        <v>342000</v>
      </c>
      <c r="G4187" s="387">
        <v>342000</v>
      </c>
      <c r="H4187" s="387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502" t="s">
        <v>38</v>
      </c>
      <c r="B4188" s="503"/>
      <c r="C4188" s="503"/>
      <c r="D4188" s="503"/>
      <c r="E4188" s="503"/>
      <c r="F4188" s="503"/>
      <c r="G4188" s="503"/>
      <c r="H4188" s="503"/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480" t="s">
        <v>158</v>
      </c>
      <c r="B4189" s="481"/>
      <c r="C4189" s="481"/>
      <c r="D4189" s="481"/>
      <c r="E4189" s="481"/>
      <c r="F4189" s="481"/>
      <c r="G4189" s="481"/>
      <c r="H4189" s="481"/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469" t="s">
        <v>12</v>
      </c>
      <c r="B4190" s="470"/>
      <c r="C4190" s="470"/>
      <c r="D4190" s="470"/>
      <c r="E4190" s="470"/>
      <c r="F4190" s="470"/>
      <c r="G4190" s="470"/>
      <c r="H4190" s="470"/>
      <c r="I4190" s="23"/>
      <c r="P4190"/>
      <c r="Q4190"/>
      <c r="R4190"/>
      <c r="S4190"/>
      <c r="T4190"/>
      <c r="U4190"/>
      <c r="V4190"/>
      <c r="W4190"/>
      <c r="X4190"/>
    </row>
    <row r="4191" spans="1:24" ht="40.5" x14ac:dyDescent="0.25">
      <c r="A4191" s="434">
        <v>4215</v>
      </c>
      <c r="B4191" s="434" t="s">
        <v>4481</v>
      </c>
      <c r="C4191" s="434" t="s">
        <v>1367</v>
      </c>
      <c r="D4191" s="434" t="s">
        <v>13</v>
      </c>
      <c r="E4191" s="434" t="s">
        <v>14</v>
      </c>
      <c r="F4191" s="434">
        <v>150000</v>
      </c>
      <c r="G4191" s="434">
        <v>150000</v>
      </c>
      <c r="H4191" s="434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40.5" x14ac:dyDescent="0.25">
      <c r="A4192" s="434">
        <v>4215</v>
      </c>
      <c r="B4192" s="434" t="s">
        <v>4482</v>
      </c>
      <c r="C4192" s="434" t="s">
        <v>1367</v>
      </c>
      <c r="D4192" s="434" t="s">
        <v>13</v>
      </c>
      <c r="E4192" s="434" t="s">
        <v>14</v>
      </c>
      <c r="F4192" s="434">
        <v>150000</v>
      </c>
      <c r="G4192" s="434">
        <v>150000</v>
      </c>
      <c r="H4192" s="434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54">
        <v>4252</v>
      </c>
      <c r="B4193" s="434" t="s">
        <v>2930</v>
      </c>
      <c r="C4193" s="434" t="s">
        <v>577</v>
      </c>
      <c r="D4193" s="434" t="s">
        <v>9</v>
      </c>
      <c r="E4193" s="434" t="s">
        <v>14</v>
      </c>
      <c r="F4193" s="434">
        <v>15000</v>
      </c>
      <c r="G4193" s="434">
        <v>15000</v>
      </c>
      <c r="H4193" s="434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54">
        <v>4252</v>
      </c>
      <c r="B4194" s="354" t="s">
        <v>2931</v>
      </c>
      <c r="C4194" s="354" t="s">
        <v>577</v>
      </c>
      <c r="D4194" s="354" t="s">
        <v>9</v>
      </c>
      <c r="E4194" s="354" t="s">
        <v>14</v>
      </c>
      <c r="F4194" s="354">
        <v>15000</v>
      </c>
      <c r="G4194" s="354">
        <v>15000</v>
      </c>
      <c r="H4194" s="354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54">
        <v>4252</v>
      </c>
      <c r="B4195" s="354" t="s">
        <v>2932</v>
      </c>
      <c r="C4195" s="354" t="s">
        <v>577</v>
      </c>
      <c r="D4195" s="354" t="s">
        <v>9</v>
      </c>
      <c r="E4195" s="354" t="s">
        <v>14</v>
      </c>
      <c r="F4195" s="354">
        <v>15000</v>
      </c>
      <c r="G4195" s="354">
        <v>15000</v>
      </c>
      <c r="H4195" s="354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54">
        <v>4252</v>
      </c>
      <c r="B4196" s="354" t="s">
        <v>2933</v>
      </c>
      <c r="C4196" s="354" t="s">
        <v>577</v>
      </c>
      <c r="D4196" s="354" t="s">
        <v>9</v>
      </c>
      <c r="E4196" s="354" t="s">
        <v>14</v>
      </c>
      <c r="F4196" s="354">
        <v>15000</v>
      </c>
      <c r="G4196" s="354">
        <v>15000</v>
      </c>
      <c r="H4196" s="354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54">
        <v>4252</v>
      </c>
      <c r="B4197" s="354" t="s">
        <v>1222</v>
      </c>
      <c r="C4197" s="354" t="s">
        <v>441</v>
      </c>
      <c r="D4197" s="354" t="s">
        <v>426</v>
      </c>
      <c r="E4197" s="354" t="s">
        <v>14</v>
      </c>
      <c r="F4197" s="354">
        <v>400000</v>
      </c>
      <c r="G4197" s="354">
        <v>400000</v>
      </c>
      <c r="H4197" s="354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54">
        <v>4252</v>
      </c>
      <c r="B4198" s="354" t="s">
        <v>1223</v>
      </c>
      <c r="C4198" s="354" t="s">
        <v>441</v>
      </c>
      <c r="D4198" s="354" t="s">
        <v>426</v>
      </c>
      <c r="E4198" s="354" t="s">
        <v>14</v>
      </c>
      <c r="F4198" s="354">
        <v>1200000</v>
      </c>
      <c r="G4198" s="354">
        <v>1200000</v>
      </c>
      <c r="H4198" s="354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40.5" x14ac:dyDescent="0.25">
      <c r="A4199" s="354">
        <v>4214</v>
      </c>
      <c r="B4199" s="354" t="s">
        <v>1224</v>
      </c>
      <c r="C4199" s="354" t="s">
        <v>448</v>
      </c>
      <c r="D4199" s="354" t="s">
        <v>9</v>
      </c>
      <c r="E4199" s="354" t="s">
        <v>14</v>
      </c>
      <c r="F4199" s="354">
        <v>35640</v>
      </c>
      <c r="G4199" s="354">
        <v>35640</v>
      </c>
      <c r="H4199" s="354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213">
        <v>4252</v>
      </c>
      <c r="B4200" s="213" t="s">
        <v>1225</v>
      </c>
      <c r="C4200" s="336" t="s">
        <v>567</v>
      </c>
      <c r="D4200" s="336" t="s">
        <v>426</v>
      </c>
      <c r="E4200" s="336" t="s">
        <v>14</v>
      </c>
      <c r="F4200" s="336">
        <v>200000</v>
      </c>
      <c r="G4200" s="336">
        <v>200000</v>
      </c>
      <c r="H4200" s="336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213">
        <v>4252</v>
      </c>
      <c r="B4201" s="213" t="s">
        <v>1226</v>
      </c>
      <c r="C4201" s="336" t="s">
        <v>533</v>
      </c>
      <c r="D4201" s="336" t="s">
        <v>426</v>
      </c>
      <c r="E4201" s="336" t="s">
        <v>14</v>
      </c>
      <c r="F4201" s="336">
        <v>200000</v>
      </c>
      <c r="G4201" s="336">
        <v>200000</v>
      </c>
      <c r="H4201" s="336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213">
        <v>4252</v>
      </c>
      <c r="B4202" s="213" t="s">
        <v>1227</v>
      </c>
      <c r="C4202" s="336" t="s">
        <v>533</v>
      </c>
      <c r="D4202" s="336" t="s">
        <v>426</v>
      </c>
      <c r="E4202" s="336" t="s">
        <v>14</v>
      </c>
      <c r="F4202" s="336">
        <v>200000</v>
      </c>
      <c r="G4202" s="336">
        <v>200000</v>
      </c>
      <c r="H4202" s="336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213">
        <v>4214</v>
      </c>
      <c r="B4203" s="213" t="s">
        <v>1228</v>
      </c>
      <c r="C4203" s="336" t="s">
        <v>555</v>
      </c>
      <c r="D4203" s="336" t="s">
        <v>13</v>
      </c>
      <c r="E4203" s="336" t="s">
        <v>14</v>
      </c>
      <c r="F4203" s="336">
        <v>1000000</v>
      </c>
      <c r="G4203" s="336">
        <v>1000000</v>
      </c>
      <c r="H4203" s="336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213">
        <v>4214</v>
      </c>
      <c r="B4204" s="213" t="s">
        <v>1229</v>
      </c>
      <c r="C4204" s="336" t="s">
        <v>536</v>
      </c>
      <c r="D4204" s="336" t="s">
        <v>9</v>
      </c>
      <c r="E4204" s="336" t="s">
        <v>14</v>
      </c>
      <c r="F4204" s="336">
        <v>689040</v>
      </c>
      <c r="G4204" s="336">
        <v>689040</v>
      </c>
      <c r="H4204" s="336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336"/>
      <c r="B4205" s="336"/>
      <c r="C4205" s="336"/>
      <c r="D4205" s="336"/>
      <c r="E4205" s="336"/>
      <c r="F4205" s="336"/>
      <c r="G4205" s="336"/>
      <c r="H4205" s="336"/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336"/>
      <c r="B4206" s="336"/>
      <c r="C4206" s="336"/>
      <c r="D4206" s="336"/>
      <c r="E4206" s="336"/>
      <c r="F4206" s="336"/>
      <c r="G4206" s="336"/>
      <c r="H4206" s="336"/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13"/>
      <c r="B4207" s="213"/>
      <c r="C4207" s="213"/>
      <c r="D4207" s="336"/>
      <c r="E4207" s="336"/>
      <c r="F4207" s="336"/>
      <c r="G4207" s="336"/>
      <c r="H4207" s="336"/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213"/>
      <c r="B4208" s="213"/>
      <c r="C4208" s="213"/>
      <c r="D4208" s="213"/>
      <c r="E4208" s="213"/>
      <c r="F4208" s="213"/>
      <c r="G4208" s="213"/>
      <c r="H4208" s="213"/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469" t="s">
        <v>8</v>
      </c>
      <c r="B4209" s="470"/>
      <c r="C4209" s="470"/>
      <c r="D4209" s="470"/>
      <c r="E4209" s="470"/>
      <c r="F4209" s="470"/>
      <c r="G4209" s="470"/>
      <c r="H4209" s="470"/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92">
        <v>4267</v>
      </c>
      <c r="B4210" s="392" t="s">
        <v>3865</v>
      </c>
      <c r="C4210" s="392" t="s">
        <v>45</v>
      </c>
      <c r="D4210" s="392" t="s">
        <v>9</v>
      </c>
      <c r="E4210" s="392" t="s">
        <v>10</v>
      </c>
      <c r="F4210" s="392">
        <v>10</v>
      </c>
      <c r="G4210" s="392">
        <f>+F4210*H4210</f>
        <v>50000</v>
      </c>
      <c r="H4210" s="392">
        <v>5000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392">
        <v>4267</v>
      </c>
      <c r="B4211" s="392" t="s">
        <v>3866</v>
      </c>
      <c r="C4211" s="392" t="s">
        <v>1549</v>
      </c>
      <c r="D4211" s="392" t="s">
        <v>9</v>
      </c>
      <c r="E4211" s="392" t="s">
        <v>10</v>
      </c>
      <c r="F4211" s="392">
        <v>2000</v>
      </c>
      <c r="G4211" s="392">
        <f t="shared" ref="G4211:G4229" si="67">+F4211*H4211</f>
        <v>10000</v>
      </c>
      <c r="H4211" s="392">
        <v>5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392">
        <v>4267</v>
      </c>
      <c r="B4212" s="392" t="s">
        <v>3867</v>
      </c>
      <c r="C4212" s="392" t="s">
        <v>1553</v>
      </c>
      <c r="D4212" s="392" t="s">
        <v>9</v>
      </c>
      <c r="E4212" s="392" t="s">
        <v>10</v>
      </c>
      <c r="F4212" s="392">
        <v>120</v>
      </c>
      <c r="G4212" s="392">
        <f t="shared" si="67"/>
        <v>84000</v>
      </c>
      <c r="H4212" s="392">
        <v>700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392">
        <v>4267</v>
      </c>
      <c r="B4213" s="392" t="s">
        <v>3868</v>
      </c>
      <c r="C4213" s="392" t="s">
        <v>1870</v>
      </c>
      <c r="D4213" s="392" t="s">
        <v>9</v>
      </c>
      <c r="E4213" s="392" t="s">
        <v>10</v>
      </c>
      <c r="F4213" s="392">
        <v>700</v>
      </c>
      <c r="G4213" s="392">
        <f t="shared" si="67"/>
        <v>70000</v>
      </c>
      <c r="H4213" s="392">
        <v>100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392">
        <v>4267</v>
      </c>
      <c r="B4214" s="392" t="s">
        <v>3869</v>
      </c>
      <c r="C4214" s="392" t="s">
        <v>869</v>
      </c>
      <c r="D4214" s="392" t="s">
        <v>9</v>
      </c>
      <c r="E4214" s="392" t="s">
        <v>10</v>
      </c>
      <c r="F4214" s="392">
        <v>800</v>
      </c>
      <c r="G4214" s="392">
        <f t="shared" si="67"/>
        <v>12000</v>
      </c>
      <c r="H4214" s="392">
        <v>15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92">
        <v>4267</v>
      </c>
      <c r="B4215" s="392" t="s">
        <v>3870</v>
      </c>
      <c r="C4215" s="392" t="s">
        <v>1676</v>
      </c>
      <c r="D4215" s="392" t="s">
        <v>9</v>
      </c>
      <c r="E4215" s="392" t="s">
        <v>10</v>
      </c>
      <c r="F4215" s="392">
        <v>2000</v>
      </c>
      <c r="G4215" s="392">
        <f t="shared" si="67"/>
        <v>10000</v>
      </c>
      <c r="H4215" s="392">
        <v>5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392">
        <v>4267</v>
      </c>
      <c r="B4216" s="392" t="s">
        <v>3871</v>
      </c>
      <c r="C4216" s="392" t="s">
        <v>3872</v>
      </c>
      <c r="D4216" s="392" t="s">
        <v>9</v>
      </c>
      <c r="E4216" s="392" t="s">
        <v>10</v>
      </c>
      <c r="F4216" s="392">
        <v>400</v>
      </c>
      <c r="G4216" s="392">
        <f t="shared" si="67"/>
        <v>7200</v>
      </c>
      <c r="H4216" s="392">
        <v>18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92">
        <v>4267</v>
      </c>
      <c r="B4217" s="392" t="s">
        <v>3873</v>
      </c>
      <c r="C4217" s="392" t="s">
        <v>3874</v>
      </c>
      <c r="D4217" s="392" t="s">
        <v>9</v>
      </c>
      <c r="E4217" s="392" t="s">
        <v>10</v>
      </c>
      <c r="F4217" s="392">
        <v>3500</v>
      </c>
      <c r="G4217" s="392">
        <f t="shared" si="67"/>
        <v>7000</v>
      </c>
      <c r="H4217" s="392">
        <v>2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92">
        <v>4267</v>
      </c>
      <c r="B4218" s="392" t="s">
        <v>3875</v>
      </c>
      <c r="C4218" s="392" t="s">
        <v>1555</v>
      </c>
      <c r="D4218" s="392" t="s">
        <v>9</v>
      </c>
      <c r="E4218" s="392" t="s">
        <v>10</v>
      </c>
      <c r="F4218" s="392">
        <v>1800</v>
      </c>
      <c r="G4218" s="392">
        <f t="shared" si="67"/>
        <v>9000</v>
      </c>
      <c r="H4218" s="392">
        <v>5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92">
        <v>4267</v>
      </c>
      <c r="B4219" s="392" t="s">
        <v>3876</v>
      </c>
      <c r="C4219" s="392" t="s">
        <v>872</v>
      </c>
      <c r="D4219" s="392" t="s">
        <v>9</v>
      </c>
      <c r="E4219" s="392" t="s">
        <v>10</v>
      </c>
      <c r="F4219" s="392">
        <v>300</v>
      </c>
      <c r="G4219" s="392">
        <f t="shared" si="67"/>
        <v>6000</v>
      </c>
      <c r="H4219" s="392">
        <v>20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392">
        <v>4267</v>
      </c>
      <c r="B4220" s="392" t="s">
        <v>3877</v>
      </c>
      <c r="C4220" s="392" t="s">
        <v>1561</v>
      </c>
      <c r="D4220" s="392" t="s">
        <v>9</v>
      </c>
      <c r="E4220" s="392" t="s">
        <v>10</v>
      </c>
      <c r="F4220" s="392">
        <v>150</v>
      </c>
      <c r="G4220" s="392">
        <f t="shared" si="67"/>
        <v>105000</v>
      </c>
      <c r="H4220" s="392">
        <v>700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92">
        <v>4267</v>
      </c>
      <c r="B4221" s="392" t="s">
        <v>3878</v>
      </c>
      <c r="C4221" s="392" t="s">
        <v>1757</v>
      </c>
      <c r="D4221" s="392" t="s">
        <v>9</v>
      </c>
      <c r="E4221" s="392" t="s">
        <v>10</v>
      </c>
      <c r="F4221" s="392">
        <v>8000</v>
      </c>
      <c r="G4221" s="392">
        <f t="shared" si="67"/>
        <v>24000</v>
      </c>
      <c r="H4221" s="392">
        <v>3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392">
        <v>4267</v>
      </c>
      <c r="B4222" s="392" t="s">
        <v>3879</v>
      </c>
      <c r="C4222" s="392" t="s">
        <v>1562</v>
      </c>
      <c r="D4222" s="392" t="s">
        <v>9</v>
      </c>
      <c r="E4222" s="392" t="s">
        <v>10</v>
      </c>
      <c r="F4222" s="392">
        <v>600</v>
      </c>
      <c r="G4222" s="392">
        <f t="shared" si="67"/>
        <v>12000</v>
      </c>
      <c r="H4222" s="392">
        <v>20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392">
        <v>4267</v>
      </c>
      <c r="B4223" s="392" t="s">
        <v>3880</v>
      </c>
      <c r="C4223" s="392" t="s">
        <v>1564</v>
      </c>
      <c r="D4223" s="392" t="s">
        <v>9</v>
      </c>
      <c r="E4223" s="392" t="s">
        <v>10</v>
      </c>
      <c r="F4223" s="392">
        <v>800</v>
      </c>
      <c r="G4223" s="392">
        <f t="shared" si="67"/>
        <v>8800</v>
      </c>
      <c r="H4223" s="392">
        <v>11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392">
        <v>4267</v>
      </c>
      <c r="B4224" s="392" t="s">
        <v>3881</v>
      </c>
      <c r="C4224" s="392" t="s">
        <v>1566</v>
      </c>
      <c r="D4224" s="392" t="s">
        <v>9</v>
      </c>
      <c r="E4224" s="392" t="s">
        <v>11</v>
      </c>
      <c r="F4224" s="392">
        <v>200</v>
      </c>
      <c r="G4224" s="392">
        <f t="shared" si="67"/>
        <v>7000</v>
      </c>
      <c r="H4224" s="392">
        <v>35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392">
        <v>4267</v>
      </c>
      <c r="B4225" s="392" t="s">
        <v>3882</v>
      </c>
      <c r="C4225" s="392" t="s">
        <v>1569</v>
      </c>
      <c r="D4225" s="392" t="s">
        <v>9</v>
      </c>
      <c r="E4225" s="392" t="s">
        <v>11</v>
      </c>
      <c r="F4225" s="392">
        <v>400</v>
      </c>
      <c r="G4225" s="392">
        <f t="shared" si="67"/>
        <v>16000</v>
      </c>
      <c r="H4225" s="392">
        <v>40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392">
        <v>4267</v>
      </c>
      <c r="B4226" s="392" t="s">
        <v>3883</v>
      </c>
      <c r="C4226" s="392" t="s">
        <v>1569</v>
      </c>
      <c r="D4226" s="392" t="s">
        <v>9</v>
      </c>
      <c r="E4226" s="392" t="s">
        <v>11</v>
      </c>
      <c r="F4226" s="392">
        <v>400</v>
      </c>
      <c r="G4226" s="392">
        <f t="shared" si="67"/>
        <v>16000</v>
      </c>
      <c r="H4226" s="392">
        <v>40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92">
        <v>4267</v>
      </c>
      <c r="B4227" s="392" t="s">
        <v>3884</v>
      </c>
      <c r="C4227" s="392" t="s">
        <v>1570</v>
      </c>
      <c r="D4227" s="392" t="s">
        <v>9</v>
      </c>
      <c r="E4227" s="392" t="s">
        <v>11</v>
      </c>
      <c r="F4227" s="392">
        <v>600</v>
      </c>
      <c r="G4227" s="392">
        <f t="shared" si="67"/>
        <v>24000</v>
      </c>
      <c r="H4227" s="392">
        <v>40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392">
        <v>4267</v>
      </c>
      <c r="B4228" s="392" t="s">
        <v>3885</v>
      </c>
      <c r="C4228" s="392" t="s">
        <v>1572</v>
      </c>
      <c r="D4228" s="392" t="s">
        <v>9</v>
      </c>
      <c r="E4228" s="392" t="s">
        <v>10</v>
      </c>
      <c r="F4228" s="392">
        <v>800</v>
      </c>
      <c r="G4228" s="392">
        <f t="shared" si="67"/>
        <v>16000</v>
      </c>
      <c r="H4228" s="392">
        <v>20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392">
        <v>4267</v>
      </c>
      <c r="B4229" s="392" t="s">
        <v>3886</v>
      </c>
      <c r="C4229" s="392" t="s">
        <v>885</v>
      </c>
      <c r="D4229" s="392" t="s">
        <v>9</v>
      </c>
      <c r="E4229" s="392" t="s">
        <v>10</v>
      </c>
      <c r="F4229" s="392">
        <v>1200</v>
      </c>
      <c r="G4229" s="392">
        <f t="shared" si="67"/>
        <v>6000</v>
      </c>
      <c r="H4229" s="392">
        <v>5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392">
        <v>4264</v>
      </c>
      <c r="B4230" s="392" t="s">
        <v>449</v>
      </c>
      <c r="C4230" s="392" t="s">
        <v>265</v>
      </c>
      <c r="D4230" s="392" t="s">
        <v>9</v>
      </c>
      <c r="E4230" s="392" t="s">
        <v>11</v>
      </c>
      <c r="F4230" s="392">
        <v>490</v>
      </c>
      <c r="G4230" s="392">
        <f>F4230*H4230</f>
        <v>2181480</v>
      </c>
      <c r="H4230" s="392">
        <v>4452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392" t="s">
        <v>2426</v>
      </c>
      <c r="B4231" s="392" t="s">
        <v>2545</v>
      </c>
      <c r="C4231" s="392" t="s">
        <v>594</v>
      </c>
      <c r="D4231" s="392" t="s">
        <v>9</v>
      </c>
      <c r="E4231" s="392" t="s">
        <v>10</v>
      </c>
      <c r="F4231" s="392">
        <v>200</v>
      </c>
      <c r="G4231" s="392">
        <f t="shared" ref="G4231:G4262" si="68">F4231*H4231</f>
        <v>16000</v>
      </c>
      <c r="H4231" s="392">
        <v>80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392" t="s">
        <v>2426</v>
      </c>
      <c r="B4232" s="392" t="s">
        <v>2546</v>
      </c>
      <c r="C4232" s="392" t="s">
        <v>630</v>
      </c>
      <c r="D4232" s="392" t="s">
        <v>9</v>
      </c>
      <c r="E4232" s="392" t="s">
        <v>10</v>
      </c>
      <c r="F4232" s="392">
        <v>3000</v>
      </c>
      <c r="G4232" s="392">
        <f t="shared" si="68"/>
        <v>30000</v>
      </c>
      <c r="H4232" s="392">
        <v>10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392" t="s">
        <v>2426</v>
      </c>
      <c r="B4233" s="392" t="s">
        <v>2547</v>
      </c>
      <c r="C4233" s="392" t="s">
        <v>600</v>
      </c>
      <c r="D4233" s="392" t="s">
        <v>9</v>
      </c>
      <c r="E4233" s="392" t="s">
        <v>10</v>
      </c>
      <c r="F4233" s="392">
        <v>120</v>
      </c>
      <c r="G4233" s="392">
        <f t="shared" si="68"/>
        <v>4800</v>
      </c>
      <c r="H4233" s="392">
        <v>40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392" t="s">
        <v>2426</v>
      </c>
      <c r="B4234" s="392" t="s">
        <v>2548</v>
      </c>
      <c r="C4234" s="392" t="s">
        <v>652</v>
      </c>
      <c r="D4234" s="392" t="s">
        <v>9</v>
      </c>
      <c r="E4234" s="392" t="s">
        <v>10</v>
      </c>
      <c r="F4234" s="392">
        <v>80</v>
      </c>
      <c r="G4234" s="392">
        <f t="shared" si="68"/>
        <v>2400</v>
      </c>
      <c r="H4234" s="392">
        <v>30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392" t="s">
        <v>2426</v>
      </c>
      <c r="B4235" s="392" t="s">
        <v>2549</v>
      </c>
      <c r="C4235" s="392" t="s">
        <v>678</v>
      </c>
      <c r="D4235" s="392" t="s">
        <v>9</v>
      </c>
      <c r="E4235" s="392" t="s">
        <v>10</v>
      </c>
      <c r="F4235" s="392">
        <v>80</v>
      </c>
      <c r="G4235" s="392">
        <f t="shared" si="68"/>
        <v>8000</v>
      </c>
      <c r="H4235" s="392">
        <v>100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330" t="s">
        <v>2426</v>
      </c>
      <c r="B4236" s="330" t="s">
        <v>2550</v>
      </c>
      <c r="C4236" s="330" t="s">
        <v>645</v>
      </c>
      <c r="D4236" s="330" t="s">
        <v>9</v>
      </c>
      <c r="E4236" s="330" t="s">
        <v>10</v>
      </c>
      <c r="F4236" s="330">
        <v>100</v>
      </c>
      <c r="G4236" s="330">
        <f t="shared" si="68"/>
        <v>10000</v>
      </c>
      <c r="H4236" s="330">
        <v>100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330" t="s">
        <v>2426</v>
      </c>
      <c r="B4237" s="330" t="s">
        <v>2551</v>
      </c>
      <c r="C4237" s="330" t="s">
        <v>681</v>
      </c>
      <c r="D4237" s="330" t="s">
        <v>9</v>
      </c>
      <c r="E4237" s="330" t="s">
        <v>10</v>
      </c>
      <c r="F4237" s="330">
        <v>40</v>
      </c>
      <c r="G4237" s="330">
        <f t="shared" si="68"/>
        <v>1600</v>
      </c>
      <c r="H4237" s="330">
        <v>40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330" t="s">
        <v>2426</v>
      </c>
      <c r="B4238" s="330" t="s">
        <v>2552</v>
      </c>
      <c r="C4238" s="330" t="s">
        <v>683</v>
      </c>
      <c r="D4238" s="330" t="s">
        <v>9</v>
      </c>
      <c r="E4238" s="330" t="s">
        <v>10</v>
      </c>
      <c r="F4238" s="330">
        <v>60</v>
      </c>
      <c r="G4238" s="330">
        <f t="shared" si="68"/>
        <v>900</v>
      </c>
      <c r="H4238" s="330">
        <v>15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330" t="s">
        <v>2426</v>
      </c>
      <c r="B4239" s="330" t="s">
        <v>2553</v>
      </c>
      <c r="C4239" s="330" t="s">
        <v>1454</v>
      </c>
      <c r="D4239" s="330" t="s">
        <v>9</v>
      </c>
      <c r="E4239" s="330" t="s">
        <v>10</v>
      </c>
      <c r="F4239" s="330">
        <v>200</v>
      </c>
      <c r="G4239" s="330">
        <f t="shared" si="68"/>
        <v>8000</v>
      </c>
      <c r="H4239" s="330">
        <v>40</v>
      </c>
      <c r="I4239" s="23"/>
      <c r="P4239"/>
      <c r="Q4239"/>
      <c r="R4239"/>
      <c r="S4239"/>
      <c r="T4239"/>
      <c r="U4239"/>
      <c r="V4239"/>
      <c r="W4239"/>
      <c r="X4239"/>
    </row>
    <row r="4240" spans="1:24" ht="40.5" x14ac:dyDescent="0.25">
      <c r="A4240" s="330" t="s">
        <v>2426</v>
      </c>
      <c r="B4240" s="330" t="s">
        <v>2554</v>
      </c>
      <c r="C4240" s="330" t="s">
        <v>814</v>
      </c>
      <c r="D4240" s="330" t="s">
        <v>9</v>
      </c>
      <c r="E4240" s="330" t="s">
        <v>10</v>
      </c>
      <c r="F4240" s="330">
        <v>600</v>
      </c>
      <c r="G4240" s="330">
        <f t="shared" si="68"/>
        <v>6000</v>
      </c>
      <c r="H4240" s="330">
        <v>10</v>
      </c>
      <c r="I4240" s="23"/>
      <c r="P4240"/>
      <c r="Q4240"/>
      <c r="R4240"/>
      <c r="S4240"/>
      <c r="T4240"/>
      <c r="U4240"/>
      <c r="V4240"/>
      <c r="W4240"/>
      <c r="X4240"/>
    </row>
    <row r="4241" spans="1:24" ht="40.5" x14ac:dyDescent="0.25">
      <c r="A4241" s="330" t="s">
        <v>2426</v>
      </c>
      <c r="B4241" s="330" t="s">
        <v>2555</v>
      </c>
      <c r="C4241" s="330" t="s">
        <v>816</v>
      </c>
      <c r="D4241" s="330" t="s">
        <v>9</v>
      </c>
      <c r="E4241" s="330" t="s">
        <v>10</v>
      </c>
      <c r="F4241" s="330">
        <v>150</v>
      </c>
      <c r="G4241" s="330">
        <f t="shared" si="68"/>
        <v>3000</v>
      </c>
      <c r="H4241" s="330">
        <v>20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330" t="s">
        <v>2426</v>
      </c>
      <c r="B4242" s="330" t="s">
        <v>2556</v>
      </c>
      <c r="C4242" s="330" t="s">
        <v>690</v>
      </c>
      <c r="D4242" s="330" t="s">
        <v>9</v>
      </c>
      <c r="E4242" s="330" t="s">
        <v>10</v>
      </c>
      <c r="F4242" s="330">
        <v>120</v>
      </c>
      <c r="G4242" s="330">
        <f t="shared" si="68"/>
        <v>3600</v>
      </c>
      <c r="H4242" s="330">
        <v>30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30" t="s">
        <v>2426</v>
      </c>
      <c r="B4243" s="330" t="s">
        <v>2557</v>
      </c>
      <c r="C4243" s="330" t="s">
        <v>660</v>
      </c>
      <c r="D4243" s="330" t="s">
        <v>9</v>
      </c>
      <c r="E4243" s="330" t="s">
        <v>10</v>
      </c>
      <c r="F4243" s="330">
        <v>3500</v>
      </c>
      <c r="G4243" s="330">
        <f t="shared" si="68"/>
        <v>28000</v>
      </c>
      <c r="H4243" s="330">
        <v>8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30" t="s">
        <v>2426</v>
      </c>
      <c r="B4244" s="330" t="s">
        <v>2558</v>
      </c>
      <c r="C4244" s="330" t="s">
        <v>632</v>
      </c>
      <c r="D4244" s="330" t="s">
        <v>9</v>
      </c>
      <c r="E4244" s="330" t="s">
        <v>587</v>
      </c>
      <c r="F4244" s="330">
        <v>100</v>
      </c>
      <c r="G4244" s="330">
        <f t="shared" si="68"/>
        <v>5000</v>
      </c>
      <c r="H4244" s="330">
        <v>50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30" t="s">
        <v>2426</v>
      </c>
      <c r="B4245" s="330" t="s">
        <v>2559</v>
      </c>
      <c r="C4245" s="330" t="s">
        <v>592</v>
      </c>
      <c r="D4245" s="330" t="s">
        <v>9</v>
      </c>
      <c r="E4245" s="330" t="s">
        <v>587</v>
      </c>
      <c r="F4245" s="330">
        <v>200</v>
      </c>
      <c r="G4245" s="330">
        <f t="shared" si="68"/>
        <v>10000</v>
      </c>
      <c r="H4245" s="330">
        <v>50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330" t="s">
        <v>2426</v>
      </c>
      <c r="B4246" s="330" t="s">
        <v>2560</v>
      </c>
      <c r="C4246" s="330" t="s">
        <v>2561</v>
      </c>
      <c r="D4246" s="330" t="s">
        <v>9</v>
      </c>
      <c r="E4246" s="330" t="s">
        <v>587</v>
      </c>
      <c r="F4246" s="330">
        <v>120</v>
      </c>
      <c r="G4246" s="330">
        <f t="shared" si="68"/>
        <v>1200</v>
      </c>
      <c r="H4246" s="330">
        <v>10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330" t="s">
        <v>2426</v>
      </c>
      <c r="B4247" s="330" t="s">
        <v>2562</v>
      </c>
      <c r="C4247" s="330" t="s">
        <v>618</v>
      </c>
      <c r="D4247" s="330" t="s">
        <v>9</v>
      </c>
      <c r="E4247" s="330" t="s">
        <v>10</v>
      </c>
      <c r="F4247" s="330">
        <v>600</v>
      </c>
      <c r="G4247" s="330">
        <f t="shared" si="68"/>
        <v>6000</v>
      </c>
      <c r="H4247" s="330">
        <v>10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30" t="s">
        <v>2426</v>
      </c>
      <c r="B4248" s="330" t="s">
        <v>2563</v>
      </c>
      <c r="C4248" s="330" t="s">
        <v>634</v>
      </c>
      <c r="D4248" s="330" t="s">
        <v>9</v>
      </c>
      <c r="E4248" s="330" t="s">
        <v>10</v>
      </c>
      <c r="F4248" s="330">
        <v>9</v>
      </c>
      <c r="G4248" s="330">
        <f t="shared" si="68"/>
        <v>18000</v>
      </c>
      <c r="H4248" s="330">
        <v>2000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30" t="s">
        <v>2426</v>
      </c>
      <c r="B4249" s="330" t="s">
        <v>2564</v>
      </c>
      <c r="C4249" s="330" t="s">
        <v>596</v>
      </c>
      <c r="D4249" s="330" t="s">
        <v>9</v>
      </c>
      <c r="E4249" s="330" t="s">
        <v>10</v>
      </c>
      <c r="F4249" s="330">
        <v>70</v>
      </c>
      <c r="G4249" s="330">
        <f t="shared" si="68"/>
        <v>1400</v>
      </c>
      <c r="H4249" s="330">
        <v>20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330" t="s">
        <v>2426</v>
      </c>
      <c r="B4250" s="330" t="s">
        <v>2565</v>
      </c>
      <c r="C4250" s="330" t="s">
        <v>610</v>
      </c>
      <c r="D4250" s="330" t="s">
        <v>9</v>
      </c>
      <c r="E4250" s="330" t="s">
        <v>10</v>
      </c>
      <c r="F4250" s="330">
        <v>700</v>
      </c>
      <c r="G4250" s="330">
        <f t="shared" si="68"/>
        <v>49000</v>
      </c>
      <c r="H4250" s="330">
        <v>70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330" t="s">
        <v>2426</v>
      </c>
      <c r="B4251" s="330" t="s">
        <v>2566</v>
      </c>
      <c r="C4251" s="330" t="s">
        <v>606</v>
      </c>
      <c r="D4251" s="330" t="s">
        <v>9</v>
      </c>
      <c r="E4251" s="330" t="s">
        <v>10</v>
      </c>
      <c r="F4251" s="330">
        <v>1500</v>
      </c>
      <c r="G4251" s="330">
        <f t="shared" si="68"/>
        <v>15000</v>
      </c>
      <c r="H4251" s="330">
        <v>10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330" t="s">
        <v>2426</v>
      </c>
      <c r="B4252" s="330" t="s">
        <v>2567</v>
      </c>
      <c r="C4252" s="330" t="s">
        <v>620</v>
      </c>
      <c r="D4252" s="330" t="s">
        <v>9</v>
      </c>
      <c r="E4252" s="330" t="s">
        <v>10</v>
      </c>
      <c r="F4252" s="330">
        <v>1300</v>
      </c>
      <c r="G4252" s="330">
        <f t="shared" si="68"/>
        <v>3900</v>
      </c>
      <c r="H4252" s="330">
        <v>3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330" t="s">
        <v>2426</v>
      </c>
      <c r="B4253" s="330" t="s">
        <v>2568</v>
      </c>
      <c r="C4253" s="330" t="s">
        <v>658</v>
      </c>
      <c r="D4253" s="330" t="s">
        <v>9</v>
      </c>
      <c r="E4253" s="330" t="s">
        <v>588</v>
      </c>
      <c r="F4253" s="330">
        <v>1000</v>
      </c>
      <c r="G4253" s="330">
        <f t="shared" si="68"/>
        <v>580000</v>
      </c>
      <c r="H4253" s="330">
        <v>580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30" t="s">
        <v>2426</v>
      </c>
      <c r="B4254" s="330" t="s">
        <v>2569</v>
      </c>
      <c r="C4254" s="330" t="s">
        <v>639</v>
      </c>
      <c r="D4254" s="330" t="s">
        <v>9</v>
      </c>
      <c r="E4254" s="330" t="s">
        <v>10</v>
      </c>
      <c r="F4254" s="330">
        <v>150</v>
      </c>
      <c r="G4254" s="330">
        <f t="shared" si="68"/>
        <v>15000</v>
      </c>
      <c r="H4254" s="330">
        <v>100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330" t="s">
        <v>2426</v>
      </c>
      <c r="B4255" s="330" t="s">
        <v>2570</v>
      </c>
      <c r="C4255" s="330" t="s">
        <v>648</v>
      </c>
      <c r="D4255" s="330" t="s">
        <v>9</v>
      </c>
      <c r="E4255" s="330" t="s">
        <v>10</v>
      </c>
      <c r="F4255" s="330">
        <v>800</v>
      </c>
      <c r="G4255" s="330">
        <f t="shared" si="68"/>
        <v>15200</v>
      </c>
      <c r="H4255" s="330">
        <v>19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330" t="s">
        <v>2426</v>
      </c>
      <c r="B4256" s="330" t="s">
        <v>2571</v>
      </c>
      <c r="C4256" s="330" t="s">
        <v>686</v>
      </c>
      <c r="D4256" s="330" t="s">
        <v>9</v>
      </c>
      <c r="E4256" s="330" t="s">
        <v>10</v>
      </c>
      <c r="F4256" s="330">
        <v>150</v>
      </c>
      <c r="G4256" s="330">
        <f t="shared" si="68"/>
        <v>1500</v>
      </c>
      <c r="H4256" s="330">
        <v>10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330" t="s">
        <v>2426</v>
      </c>
      <c r="B4257" s="330" t="s">
        <v>2572</v>
      </c>
      <c r="C4257" s="330" t="s">
        <v>628</v>
      </c>
      <c r="D4257" s="330" t="s">
        <v>9</v>
      </c>
      <c r="E4257" s="330" t="s">
        <v>10</v>
      </c>
      <c r="F4257" s="330">
        <v>500</v>
      </c>
      <c r="G4257" s="330">
        <f t="shared" si="68"/>
        <v>3500</v>
      </c>
      <c r="H4257" s="330">
        <v>7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330" t="s">
        <v>2426</v>
      </c>
      <c r="B4258" s="330" t="s">
        <v>2573</v>
      </c>
      <c r="C4258" s="330" t="s">
        <v>643</v>
      </c>
      <c r="D4258" s="330" t="s">
        <v>9</v>
      </c>
      <c r="E4258" s="330" t="s">
        <v>10</v>
      </c>
      <c r="F4258" s="330">
        <v>2000</v>
      </c>
      <c r="G4258" s="330">
        <f t="shared" si="68"/>
        <v>16000</v>
      </c>
      <c r="H4258" s="330">
        <v>8</v>
      </c>
      <c r="I4258" s="23"/>
      <c r="P4258"/>
      <c r="Q4258"/>
      <c r="R4258"/>
      <c r="S4258"/>
      <c r="T4258"/>
      <c r="U4258"/>
      <c r="V4258"/>
      <c r="W4258"/>
      <c r="X4258"/>
    </row>
    <row r="4259" spans="1:24" ht="40.5" x14ac:dyDescent="0.25">
      <c r="A4259" s="330" t="s">
        <v>2426</v>
      </c>
      <c r="B4259" s="330" t="s">
        <v>2574</v>
      </c>
      <c r="C4259" s="330" t="s">
        <v>1526</v>
      </c>
      <c r="D4259" s="330" t="s">
        <v>9</v>
      </c>
      <c r="E4259" s="330" t="s">
        <v>10</v>
      </c>
      <c r="F4259" s="330">
        <v>1200</v>
      </c>
      <c r="G4259" s="330">
        <f t="shared" si="68"/>
        <v>12000</v>
      </c>
      <c r="H4259" s="330">
        <v>10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330" t="s">
        <v>2426</v>
      </c>
      <c r="B4260" s="330" t="s">
        <v>2575</v>
      </c>
      <c r="C4260" s="330" t="s">
        <v>590</v>
      </c>
      <c r="D4260" s="330" t="s">
        <v>9</v>
      </c>
      <c r="E4260" s="330" t="s">
        <v>587</v>
      </c>
      <c r="F4260" s="330">
        <v>100</v>
      </c>
      <c r="G4260" s="330">
        <f t="shared" si="68"/>
        <v>2000</v>
      </c>
      <c r="H4260" s="330">
        <v>20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330" t="s">
        <v>2426</v>
      </c>
      <c r="B4261" s="330" t="s">
        <v>2576</v>
      </c>
      <c r="C4261" s="330" t="s">
        <v>590</v>
      </c>
      <c r="D4261" s="330" t="s">
        <v>9</v>
      </c>
      <c r="E4261" s="330" t="s">
        <v>587</v>
      </c>
      <c r="F4261" s="330">
        <v>150</v>
      </c>
      <c r="G4261" s="330">
        <f t="shared" si="68"/>
        <v>1500</v>
      </c>
      <c r="H4261" s="330">
        <v>10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330" t="s">
        <v>2426</v>
      </c>
      <c r="B4262" s="330" t="s">
        <v>2577</v>
      </c>
      <c r="C4262" s="330" t="s">
        <v>612</v>
      </c>
      <c r="D4262" s="330" t="s">
        <v>9</v>
      </c>
      <c r="E4262" s="330" t="s">
        <v>10</v>
      </c>
      <c r="F4262" s="330">
        <v>150</v>
      </c>
      <c r="G4262" s="330">
        <f t="shared" si="68"/>
        <v>1500</v>
      </c>
      <c r="H4262" s="330">
        <v>10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480" t="s">
        <v>4547</v>
      </c>
      <c r="B4263" s="481"/>
      <c r="C4263" s="481"/>
      <c r="D4263" s="481"/>
      <c r="E4263" s="481"/>
      <c r="F4263" s="481"/>
      <c r="G4263" s="481"/>
      <c r="H4263" s="481"/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469" t="s">
        <v>12</v>
      </c>
      <c r="B4264" s="470"/>
      <c r="C4264" s="470"/>
      <c r="D4264" s="470"/>
      <c r="E4264" s="470"/>
      <c r="F4264" s="470"/>
      <c r="G4264" s="470"/>
      <c r="H4264" s="470"/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437">
        <v>5112</v>
      </c>
      <c r="B4265" s="437" t="s">
        <v>4548</v>
      </c>
      <c r="C4265" s="437" t="s">
        <v>1138</v>
      </c>
      <c r="D4265" s="437" t="s">
        <v>13</v>
      </c>
      <c r="E4265" s="437" t="s">
        <v>14</v>
      </c>
      <c r="F4265" s="437">
        <v>55392</v>
      </c>
      <c r="G4265" s="437">
        <v>55392</v>
      </c>
      <c r="H4265" s="437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437">
        <v>5112</v>
      </c>
      <c r="B4266" s="437" t="s">
        <v>4549</v>
      </c>
      <c r="C4266" s="437" t="s">
        <v>1138</v>
      </c>
      <c r="D4266" s="437" t="s">
        <v>13</v>
      </c>
      <c r="E4266" s="437" t="s">
        <v>14</v>
      </c>
      <c r="F4266" s="437">
        <v>70308</v>
      </c>
      <c r="G4266" s="437">
        <v>70308</v>
      </c>
      <c r="H4266" s="437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437">
        <v>5112</v>
      </c>
      <c r="B4267" s="437" t="s">
        <v>4550</v>
      </c>
      <c r="C4267" s="437" t="s">
        <v>1138</v>
      </c>
      <c r="D4267" s="437" t="s">
        <v>13</v>
      </c>
      <c r="E4267" s="437" t="s">
        <v>14</v>
      </c>
      <c r="F4267" s="437">
        <v>62412</v>
      </c>
      <c r="G4267" s="437">
        <v>62412</v>
      </c>
      <c r="H4267" s="437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437">
        <v>5112</v>
      </c>
      <c r="B4268" s="437" t="s">
        <v>4551</v>
      </c>
      <c r="C4268" s="437" t="s">
        <v>1138</v>
      </c>
      <c r="D4268" s="437" t="s">
        <v>13</v>
      </c>
      <c r="E4268" s="437" t="s">
        <v>14</v>
      </c>
      <c r="F4268" s="437">
        <v>61536</v>
      </c>
      <c r="G4268" s="437">
        <v>61536</v>
      </c>
      <c r="H4268" s="437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437">
        <v>5112</v>
      </c>
      <c r="B4269" s="437" t="s">
        <v>4552</v>
      </c>
      <c r="C4269" s="437" t="s">
        <v>1138</v>
      </c>
      <c r="D4269" s="437" t="s">
        <v>13</v>
      </c>
      <c r="E4269" s="437" t="s">
        <v>14</v>
      </c>
      <c r="F4269" s="437">
        <v>96072</v>
      </c>
      <c r="G4269" s="437">
        <v>96072</v>
      </c>
      <c r="H4269" s="437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480" t="s">
        <v>1843</v>
      </c>
      <c r="B4270" s="481"/>
      <c r="C4270" s="481"/>
      <c r="D4270" s="481"/>
      <c r="E4270" s="481"/>
      <c r="F4270" s="481"/>
      <c r="G4270" s="481"/>
      <c r="H4270" s="481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69" t="s">
        <v>12</v>
      </c>
      <c r="B4271" s="470"/>
      <c r="C4271" s="470"/>
      <c r="D4271" s="470"/>
      <c r="E4271" s="470"/>
      <c r="F4271" s="470"/>
      <c r="G4271" s="470"/>
      <c r="H4271" s="470"/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262">
        <v>5112</v>
      </c>
      <c r="B4272" s="424" t="s">
        <v>1853</v>
      </c>
      <c r="C4272" s="424" t="s">
        <v>499</v>
      </c>
      <c r="D4272" s="424" t="s">
        <v>1257</v>
      </c>
      <c r="E4272" s="424" t="s">
        <v>14</v>
      </c>
      <c r="F4272" s="424">
        <v>53000</v>
      </c>
      <c r="G4272" s="424">
        <v>53000</v>
      </c>
      <c r="H4272" s="424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7" ht="27" x14ac:dyDescent="0.25">
      <c r="A4273" s="424">
        <v>5112</v>
      </c>
      <c r="B4273" s="424" t="s">
        <v>1850</v>
      </c>
      <c r="C4273" s="424" t="s">
        <v>499</v>
      </c>
      <c r="D4273" s="424" t="s">
        <v>1257</v>
      </c>
      <c r="E4273" s="424" t="s">
        <v>14</v>
      </c>
      <c r="F4273" s="424">
        <v>53000</v>
      </c>
      <c r="G4273" s="424">
        <v>53000</v>
      </c>
      <c r="H4273" s="424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7" ht="27" x14ac:dyDescent="0.25">
      <c r="A4274" s="424">
        <v>5112</v>
      </c>
      <c r="B4274" s="424" t="s">
        <v>1852</v>
      </c>
      <c r="C4274" s="424" t="s">
        <v>499</v>
      </c>
      <c r="D4274" s="424" t="s">
        <v>1257</v>
      </c>
      <c r="E4274" s="424" t="s">
        <v>14</v>
      </c>
      <c r="F4274" s="424">
        <v>53000</v>
      </c>
      <c r="G4274" s="424">
        <v>53000</v>
      </c>
      <c r="H4274" s="424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7" ht="27" x14ac:dyDescent="0.25">
      <c r="A4275" s="424">
        <v>5112</v>
      </c>
      <c r="B4275" s="424" t="s">
        <v>1854</v>
      </c>
      <c r="C4275" s="424" t="s">
        <v>499</v>
      </c>
      <c r="D4275" s="424" t="s">
        <v>1257</v>
      </c>
      <c r="E4275" s="424" t="s">
        <v>14</v>
      </c>
      <c r="F4275" s="424">
        <v>53000</v>
      </c>
      <c r="G4275" s="424">
        <v>53000</v>
      </c>
      <c r="H4275" s="424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7" ht="27" x14ac:dyDescent="0.25">
      <c r="A4276" s="424">
        <v>5112</v>
      </c>
      <c r="B4276" s="424" t="s">
        <v>1851</v>
      </c>
      <c r="C4276" s="424" t="s">
        <v>499</v>
      </c>
      <c r="D4276" s="424" t="s">
        <v>1257</v>
      </c>
      <c r="E4276" s="424" t="s">
        <v>14</v>
      </c>
      <c r="F4276" s="424">
        <v>53000</v>
      </c>
      <c r="G4276" s="424">
        <v>53000</v>
      </c>
      <c r="H4276" s="424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7" x14ac:dyDescent="0.25">
      <c r="A4277" s="494" t="s">
        <v>16</v>
      </c>
      <c r="B4277" s="495"/>
      <c r="C4277" s="495"/>
      <c r="D4277" s="495"/>
      <c r="E4277" s="495"/>
      <c r="F4277" s="495"/>
      <c r="G4277" s="495"/>
      <c r="H4277" s="496"/>
      <c r="I4277" s="23"/>
      <c r="P4277"/>
      <c r="Q4277"/>
      <c r="R4277"/>
      <c r="S4277"/>
      <c r="T4277"/>
      <c r="U4277"/>
      <c r="V4277"/>
      <c r="W4277"/>
      <c r="X4277"/>
    </row>
    <row r="4278" spans="1:27" ht="27" x14ac:dyDescent="0.25">
      <c r="A4278" s="263">
        <v>5112</v>
      </c>
      <c r="B4278" s="426" t="s">
        <v>1844</v>
      </c>
      <c r="C4278" s="426" t="s">
        <v>1845</v>
      </c>
      <c r="D4278" s="426" t="s">
        <v>426</v>
      </c>
      <c r="E4278" s="426" t="s">
        <v>14</v>
      </c>
      <c r="F4278" s="426">
        <v>6000000</v>
      </c>
      <c r="G4278" s="426">
        <v>6000000</v>
      </c>
      <c r="H4278" s="426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7" ht="27" x14ac:dyDescent="0.25">
      <c r="A4279" s="426">
        <v>5112</v>
      </c>
      <c r="B4279" s="426" t="s">
        <v>1846</v>
      </c>
      <c r="C4279" s="426" t="s">
        <v>1845</v>
      </c>
      <c r="D4279" s="426" t="s">
        <v>426</v>
      </c>
      <c r="E4279" s="426" t="s">
        <v>14</v>
      </c>
      <c r="F4279" s="426">
        <v>6771000</v>
      </c>
      <c r="G4279" s="426">
        <v>6771000</v>
      </c>
      <c r="H4279" s="426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7" ht="27" x14ac:dyDescent="0.25">
      <c r="A4280" s="426">
        <v>5112</v>
      </c>
      <c r="B4280" s="426" t="s">
        <v>1847</v>
      </c>
      <c r="C4280" s="426" t="s">
        <v>1845</v>
      </c>
      <c r="D4280" s="426" t="s">
        <v>426</v>
      </c>
      <c r="E4280" s="426" t="s">
        <v>14</v>
      </c>
      <c r="F4280" s="426">
        <v>7626000</v>
      </c>
      <c r="G4280" s="426">
        <v>7626000</v>
      </c>
      <c r="H4280" s="426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7" ht="27" x14ac:dyDescent="0.25">
      <c r="A4281" s="426">
        <v>5112</v>
      </c>
      <c r="B4281" s="426" t="s">
        <v>1848</v>
      </c>
      <c r="C4281" s="426" t="s">
        <v>1845</v>
      </c>
      <c r="D4281" s="426" t="s">
        <v>426</v>
      </c>
      <c r="E4281" s="426" t="s">
        <v>14</v>
      </c>
      <c r="F4281" s="426">
        <v>6675000</v>
      </c>
      <c r="G4281" s="426">
        <v>6675000</v>
      </c>
      <c r="H4281" s="426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7" ht="27" x14ac:dyDescent="0.25">
      <c r="A4282" s="426">
        <v>5112</v>
      </c>
      <c r="B4282" s="426" t="s">
        <v>1849</v>
      </c>
      <c r="C4282" s="426" t="s">
        <v>1845</v>
      </c>
      <c r="D4282" s="426" t="s">
        <v>426</v>
      </c>
      <c r="E4282" s="426" t="s">
        <v>14</v>
      </c>
      <c r="F4282" s="426">
        <v>10422000</v>
      </c>
      <c r="G4282" s="426">
        <v>10422000</v>
      </c>
      <c r="H4282" s="426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7" x14ac:dyDescent="0.25">
      <c r="A4283" s="480" t="s">
        <v>4478</v>
      </c>
      <c r="B4283" s="481"/>
      <c r="C4283" s="481"/>
      <c r="D4283" s="481"/>
      <c r="E4283" s="481"/>
      <c r="F4283" s="481"/>
      <c r="G4283" s="481"/>
      <c r="H4283" s="481"/>
      <c r="I4283" s="23"/>
    </row>
    <row r="4284" spans="1:27" x14ac:dyDescent="0.25">
      <c r="A4284" s="469" t="s">
        <v>12</v>
      </c>
      <c r="B4284" s="470"/>
      <c r="C4284" s="470"/>
      <c r="D4284" s="470"/>
      <c r="E4284" s="470"/>
      <c r="F4284" s="470"/>
      <c r="G4284" s="470"/>
      <c r="H4284" s="470"/>
      <c r="I4284" s="23"/>
    </row>
    <row r="4285" spans="1:27" ht="27" x14ac:dyDescent="0.25">
      <c r="A4285" s="114">
        <v>4251</v>
      </c>
      <c r="B4285" s="434" t="s">
        <v>4480</v>
      </c>
      <c r="C4285" s="434" t="s">
        <v>499</v>
      </c>
      <c r="D4285" s="434" t="s">
        <v>1257</v>
      </c>
      <c r="E4285" s="434" t="s">
        <v>14</v>
      </c>
      <c r="F4285" s="451">
        <v>148460</v>
      </c>
      <c r="G4285" s="451">
        <v>148460</v>
      </c>
      <c r="H4285" s="434">
        <v>1</v>
      </c>
      <c r="I4285" s="23"/>
    </row>
    <row r="4286" spans="1:27" x14ac:dyDescent="0.25">
      <c r="A4286" s="494" t="s">
        <v>16</v>
      </c>
      <c r="B4286" s="495"/>
      <c r="C4286" s="495"/>
      <c r="D4286" s="495"/>
      <c r="E4286" s="495"/>
      <c r="F4286" s="495"/>
      <c r="G4286" s="495"/>
      <c r="H4286" s="496"/>
      <c r="I4286" s="23"/>
    </row>
    <row r="4287" spans="1:27" ht="27" x14ac:dyDescent="0.25">
      <c r="A4287" s="434">
        <v>4251</v>
      </c>
      <c r="B4287" s="434" t="s">
        <v>4479</v>
      </c>
      <c r="C4287" s="434" t="s">
        <v>515</v>
      </c>
      <c r="D4287" s="434" t="s">
        <v>426</v>
      </c>
      <c r="E4287" s="434" t="s">
        <v>14</v>
      </c>
      <c r="F4287" s="451">
        <v>7422898.7999999998</v>
      </c>
      <c r="G4287" s="451">
        <v>7422898.7999999998</v>
      </c>
      <c r="H4287" s="434">
        <v>1</v>
      </c>
      <c r="I4287" s="23"/>
    </row>
    <row r="4288" spans="1:27" x14ac:dyDescent="0.25">
      <c r="A4288" s="480" t="s">
        <v>113</v>
      </c>
      <c r="B4288" s="481"/>
      <c r="C4288" s="481"/>
      <c r="D4288" s="481"/>
      <c r="E4288" s="481"/>
      <c r="F4288" s="481"/>
      <c r="G4288" s="481"/>
      <c r="H4288" s="481"/>
      <c r="I4288" s="23"/>
      <c r="Z4288" s="5"/>
      <c r="AA4288" s="5"/>
    </row>
    <row r="4289" spans="1:27" ht="15" customHeight="1" x14ac:dyDescent="0.25">
      <c r="A4289" s="494" t="s">
        <v>16</v>
      </c>
      <c r="B4289" s="495"/>
      <c r="C4289" s="495"/>
      <c r="D4289" s="495"/>
      <c r="E4289" s="495"/>
      <c r="F4289" s="495"/>
      <c r="G4289" s="495"/>
      <c r="H4289" s="496"/>
      <c r="I4289" s="23"/>
      <c r="Z4289" s="5"/>
      <c r="AA4289" s="5"/>
    </row>
    <row r="4290" spans="1:27" ht="27" x14ac:dyDescent="0.25">
      <c r="A4290" s="268">
        <v>5134</v>
      </c>
      <c r="B4290" s="268" t="s">
        <v>1901</v>
      </c>
      <c r="C4290" s="268" t="s">
        <v>17</v>
      </c>
      <c r="D4290" s="268" t="s">
        <v>15</v>
      </c>
      <c r="E4290" s="268" t="s">
        <v>14</v>
      </c>
      <c r="F4290" s="268">
        <v>0</v>
      </c>
      <c r="G4290" s="268">
        <v>0</v>
      </c>
      <c r="H4290" s="268">
        <v>1</v>
      </c>
      <c r="I4290" s="23"/>
      <c r="Z4290" s="5"/>
      <c r="AA4290" s="5"/>
    </row>
    <row r="4291" spans="1:27" ht="27" x14ac:dyDescent="0.25">
      <c r="A4291" s="268">
        <v>5134</v>
      </c>
      <c r="B4291" s="268" t="s">
        <v>1902</v>
      </c>
      <c r="C4291" s="268" t="s">
        <v>17</v>
      </c>
      <c r="D4291" s="268" t="s">
        <v>15</v>
      </c>
      <c r="E4291" s="268" t="s">
        <v>14</v>
      </c>
      <c r="F4291" s="268">
        <v>0</v>
      </c>
      <c r="G4291" s="268">
        <v>0</v>
      </c>
      <c r="H4291" s="268">
        <v>1</v>
      </c>
      <c r="I4291" s="23"/>
      <c r="Z4291" s="5"/>
      <c r="AA4291" s="5"/>
    </row>
    <row r="4292" spans="1:27" x14ac:dyDescent="0.25">
      <c r="A4292" s="469" t="s">
        <v>12</v>
      </c>
      <c r="B4292" s="470"/>
      <c r="C4292" s="470"/>
      <c r="D4292" s="470"/>
      <c r="E4292" s="470"/>
      <c r="F4292" s="470"/>
      <c r="G4292" s="470"/>
      <c r="H4292" s="470"/>
      <c r="I4292" s="23"/>
      <c r="Y4292" s="5"/>
      <c r="Z4292" s="5"/>
    </row>
    <row r="4293" spans="1:27" ht="27" x14ac:dyDescent="0.25">
      <c r="A4293" s="307">
        <v>5134</v>
      </c>
      <c r="B4293" s="307" t="s">
        <v>2202</v>
      </c>
      <c r="C4293" s="307" t="s">
        <v>437</v>
      </c>
      <c r="D4293" s="307" t="s">
        <v>426</v>
      </c>
      <c r="E4293" s="307" t="s">
        <v>14</v>
      </c>
      <c r="F4293" s="307">
        <v>400000</v>
      </c>
      <c r="G4293" s="307">
        <v>400000</v>
      </c>
      <c r="H4293" s="307">
        <v>1</v>
      </c>
      <c r="I4293" s="23"/>
      <c r="Y4293" s="5"/>
      <c r="Z4293" s="5"/>
    </row>
    <row r="4294" spans="1:27" x14ac:dyDescent="0.25">
      <c r="A4294" s="480" t="s">
        <v>117</v>
      </c>
      <c r="B4294" s="481"/>
      <c r="C4294" s="481"/>
      <c r="D4294" s="481"/>
      <c r="E4294" s="481"/>
      <c r="F4294" s="481"/>
      <c r="G4294" s="481"/>
      <c r="H4294" s="481"/>
      <c r="I4294" s="23"/>
      <c r="Y4294" s="5"/>
      <c r="Z4294" s="5"/>
    </row>
    <row r="4295" spans="1:27" ht="15" customHeight="1" x14ac:dyDescent="0.25">
      <c r="A4295" s="469" t="s">
        <v>12</v>
      </c>
      <c r="B4295" s="470"/>
      <c r="C4295" s="470"/>
      <c r="D4295" s="470"/>
      <c r="E4295" s="470"/>
      <c r="F4295" s="470"/>
      <c r="G4295" s="470"/>
      <c r="H4295" s="470"/>
      <c r="I4295" s="23"/>
      <c r="Y4295" s="5"/>
      <c r="Z4295" s="5"/>
    </row>
    <row r="4296" spans="1:27" x14ac:dyDescent="0.25">
      <c r="A4296" s="4"/>
      <c r="B4296" s="4"/>
      <c r="C4296" s="4"/>
      <c r="D4296" s="4"/>
      <c r="E4296" s="4"/>
      <c r="F4296" s="4"/>
      <c r="G4296" s="4"/>
      <c r="H4296" s="4"/>
    </row>
    <row r="4297" spans="1:27" x14ac:dyDescent="0.25">
      <c r="A4297" s="480" t="s">
        <v>339</v>
      </c>
      <c r="B4297" s="481"/>
      <c r="C4297" s="481"/>
      <c r="D4297" s="481"/>
      <c r="E4297" s="481"/>
      <c r="F4297" s="481"/>
      <c r="G4297" s="481"/>
      <c r="H4297" s="481"/>
      <c r="I4297" s="23"/>
      <c r="Y4297" s="5"/>
      <c r="Z4297" s="5"/>
    </row>
    <row r="4298" spans="1:27" ht="15" customHeight="1" x14ac:dyDescent="0.25">
      <c r="A4298" s="469" t="s">
        <v>8</v>
      </c>
      <c r="B4298" s="470"/>
      <c r="C4298" s="470"/>
      <c r="D4298" s="470"/>
      <c r="E4298" s="470"/>
      <c r="F4298" s="470"/>
      <c r="G4298" s="470"/>
      <c r="H4298" s="470"/>
      <c r="I4298" s="23"/>
      <c r="Y4298" s="5"/>
      <c r="Z4298" s="5"/>
    </row>
    <row r="4299" spans="1:27" ht="27" x14ac:dyDescent="0.25">
      <c r="A4299" s="265">
        <v>5129</v>
      </c>
      <c r="B4299" s="307" t="s">
        <v>2207</v>
      </c>
      <c r="C4299" s="265" t="s">
        <v>1676</v>
      </c>
      <c r="D4299" s="307" t="s">
        <v>9</v>
      </c>
      <c r="E4299" s="307" t="s">
        <v>10</v>
      </c>
      <c r="F4299" s="307">
        <v>40000</v>
      </c>
      <c r="G4299" s="265">
        <f>F4299*H4299</f>
        <v>1000000</v>
      </c>
      <c r="H4299" s="307">
        <v>25</v>
      </c>
      <c r="Y4299" s="5"/>
      <c r="Z4299" s="5"/>
    </row>
    <row r="4300" spans="1:27" ht="27" x14ac:dyDescent="0.25">
      <c r="A4300" s="265">
        <v>5129</v>
      </c>
      <c r="B4300" s="307" t="s">
        <v>2208</v>
      </c>
      <c r="C4300" s="265" t="s">
        <v>604</v>
      </c>
      <c r="D4300" s="307" t="s">
        <v>9</v>
      </c>
      <c r="E4300" s="307" t="s">
        <v>10</v>
      </c>
      <c r="F4300" s="307">
        <v>150000</v>
      </c>
      <c r="G4300" s="307">
        <f>F4300*H4300</f>
        <v>600000</v>
      </c>
      <c r="H4300" s="307">
        <v>4</v>
      </c>
      <c r="Y4300" s="5"/>
      <c r="Z4300" s="5"/>
    </row>
    <row r="4301" spans="1:27" x14ac:dyDescent="0.25">
      <c r="A4301" s="480" t="s">
        <v>228</v>
      </c>
      <c r="B4301" s="481"/>
      <c r="C4301" s="481"/>
      <c r="D4301" s="481"/>
      <c r="E4301" s="481"/>
      <c r="F4301" s="481"/>
      <c r="G4301" s="481"/>
      <c r="H4301" s="481"/>
      <c r="I4301" s="23"/>
    </row>
    <row r="4302" spans="1:27" ht="15" customHeight="1" x14ac:dyDescent="0.25">
      <c r="A4302" s="469" t="s">
        <v>12</v>
      </c>
      <c r="B4302" s="470"/>
      <c r="C4302" s="470"/>
      <c r="D4302" s="470"/>
      <c r="E4302" s="470"/>
      <c r="F4302" s="470"/>
      <c r="G4302" s="470"/>
      <c r="H4302" s="470"/>
      <c r="I4302" s="23"/>
    </row>
    <row r="4303" spans="1:27" x14ac:dyDescent="0.25">
      <c r="A4303" s="46"/>
      <c r="B4303" s="46"/>
      <c r="C4303" s="46"/>
      <c r="D4303" s="46"/>
      <c r="E4303" s="46"/>
      <c r="F4303" s="46"/>
      <c r="G4303" s="46"/>
      <c r="H4303" s="46"/>
      <c r="I4303" s="23"/>
    </row>
    <row r="4304" spans="1:27" x14ac:dyDescent="0.25">
      <c r="A4304" s="480" t="s">
        <v>118</v>
      </c>
      <c r="B4304" s="481"/>
      <c r="C4304" s="481"/>
      <c r="D4304" s="481"/>
      <c r="E4304" s="481"/>
      <c r="F4304" s="481"/>
      <c r="G4304" s="481"/>
      <c r="H4304" s="481"/>
      <c r="I4304" s="23"/>
    </row>
    <row r="4305" spans="1:24" x14ac:dyDescent="0.25">
      <c r="A4305" s="469" t="s">
        <v>16</v>
      </c>
      <c r="B4305" s="470"/>
      <c r="C4305" s="470"/>
      <c r="D4305" s="470"/>
      <c r="E4305" s="470"/>
      <c r="F4305" s="470"/>
      <c r="G4305" s="470"/>
      <c r="H4305" s="470"/>
      <c r="I4305" s="23"/>
    </row>
    <row r="4306" spans="1:24" ht="27" x14ac:dyDescent="0.25">
      <c r="A4306" s="4">
        <v>4861</v>
      </c>
      <c r="B4306" s="4" t="s">
        <v>1233</v>
      </c>
      <c r="C4306" s="4" t="s">
        <v>20</v>
      </c>
      <c r="D4306" s="4" t="s">
        <v>426</v>
      </c>
      <c r="E4306" s="4" t="s">
        <v>14</v>
      </c>
      <c r="F4306" s="4">
        <v>7000000</v>
      </c>
      <c r="G4306" s="4">
        <v>7000000</v>
      </c>
      <c r="H4306" s="4">
        <v>1</v>
      </c>
      <c r="I4306" s="23"/>
    </row>
    <row r="4307" spans="1:24" x14ac:dyDescent="0.25">
      <c r="A4307" s="469" t="s">
        <v>12</v>
      </c>
      <c r="B4307" s="470"/>
      <c r="C4307" s="470"/>
      <c r="D4307" s="470"/>
      <c r="E4307" s="470"/>
      <c r="F4307" s="470"/>
      <c r="G4307" s="470"/>
      <c r="H4307" s="470"/>
      <c r="I4307" s="23"/>
    </row>
    <row r="4308" spans="1:24" ht="40.5" x14ac:dyDescent="0.25">
      <c r="A4308" s="4">
        <v>4861</v>
      </c>
      <c r="B4308" s="4" t="s">
        <v>1232</v>
      </c>
      <c r="C4308" s="4" t="s">
        <v>540</v>
      </c>
      <c r="D4308" s="4" t="s">
        <v>426</v>
      </c>
      <c r="E4308" s="4" t="s">
        <v>14</v>
      </c>
      <c r="F4308" s="4">
        <v>6000000</v>
      </c>
      <c r="G4308" s="4">
        <v>6000000</v>
      </c>
      <c r="H4308" s="4">
        <v>1</v>
      </c>
      <c r="I4308" s="23"/>
    </row>
    <row r="4309" spans="1:24" ht="15" customHeight="1" x14ac:dyDescent="0.25">
      <c r="A4309" s="480" t="s">
        <v>170</v>
      </c>
      <c r="B4309" s="481"/>
      <c r="C4309" s="481"/>
      <c r="D4309" s="481"/>
      <c r="E4309" s="481"/>
      <c r="F4309" s="481"/>
      <c r="G4309" s="481"/>
      <c r="H4309" s="481"/>
      <c r="I4309" s="23"/>
    </row>
    <row r="4310" spans="1:24" x14ac:dyDescent="0.25">
      <c r="A4310" s="469" t="s">
        <v>12</v>
      </c>
      <c r="B4310" s="470"/>
      <c r="C4310" s="470"/>
      <c r="D4310" s="470"/>
      <c r="E4310" s="470"/>
      <c r="F4310" s="470"/>
      <c r="G4310" s="470"/>
      <c r="H4310" s="470"/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4"/>
      <c r="B4311" s="4"/>
      <c r="C4311" s="4"/>
      <c r="D4311" s="13"/>
      <c r="E4311" s="6"/>
      <c r="F4311" s="13"/>
      <c r="G4311" s="13"/>
      <c r="H4311" s="20"/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480" t="s">
        <v>119</v>
      </c>
      <c r="B4312" s="481"/>
      <c r="C4312" s="481"/>
      <c r="D4312" s="481"/>
      <c r="E4312" s="481"/>
      <c r="F4312" s="481"/>
      <c r="G4312" s="481"/>
      <c r="H4312" s="481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469" t="s">
        <v>16</v>
      </c>
      <c r="B4313" s="470"/>
      <c r="C4313" s="470"/>
      <c r="D4313" s="470"/>
      <c r="E4313" s="470"/>
      <c r="F4313" s="470"/>
      <c r="G4313" s="470"/>
      <c r="H4313" s="470"/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07" t="s">
        <v>2025</v>
      </c>
      <c r="B4314" s="307" t="s">
        <v>2203</v>
      </c>
      <c r="C4314" s="307" t="s">
        <v>509</v>
      </c>
      <c r="D4314" s="307" t="s">
        <v>426</v>
      </c>
      <c r="E4314" s="307" t="s">
        <v>14</v>
      </c>
      <c r="F4314" s="307">
        <v>1959360</v>
      </c>
      <c r="G4314" s="307">
        <v>1959360</v>
      </c>
      <c r="H4314" s="307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307" t="s">
        <v>2025</v>
      </c>
      <c r="B4315" s="307" t="s">
        <v>2204</v>
      </c>
      <c r="C4315" s="307" t="s">
        <v>25</v>
      </c>
      <c r="D4315" s="307" t="s">
        <v>426</v>
      </c>
      <c r="E4315" s="307" t="s">
        <v>14</v>
      </c>
      <c r="F4315" s="307">
        <v>24495600</v>
      </c>
      <c r="G4315" s="307">
        <v>24495600</v>
      </c>
      <c r="H4315" s="307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469" t="s">
        <v>12</v>
      </c>
      <c r="B4316" s="470"/>
      <c r="C4316" s="470"/>
      <c r="D4316" s="470"/>
      <c r="E4316" s="470"/>
      <c r="F4316" s="470"/>
      <c r="G4316" s="470"/>
      <c r="H4316" s="470"/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262">
        <v>4251</v>
      </c>
      <c r="B4317" s="307" t="s">
        <v>2205</v>
      </c>
      <c r="C4317" s="262" t="s">
        <v>499</v>
      </c>
      <c r="D4317" s="307" t="s">
        <v>1257</v>
      </c>
      <c r="E4317" s="307" t="s">
        <v>14</v>
      </c>
      <c r="F4317" s="307">
        <v>39100</v>
      </c>
      <c r="G4317" s="307">
        <v>39100</v>
      </c>
      <c r="H4317" s="307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262">
        <v>4251</v>
      </c>
      <c r="B4318" s="307" t="s">
        <v>2206</v>
      </c>
      <c r="C4318" s="307" t="s">
        <v>499</v>
      </c>
      <c r="D4318" s="307" t="s">
        <v>1257</v>
      </c>
      <c r="E4318" s="307" t="s">
        <v>14</v>
      </c>
      <c r="F4318" s="307">
        <v>490000</v>
      </c>
      <c r="G4318" s="307">
        <v>490000</v>
      </c>
      <c r="H4318" s="307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80" t="s">
        <v>120</v>
      </c>
      <c r="B4319" s="481"/>
      <c r="C4319" s="481"/>
      <c r="D4319" s="481"/>
      <c r="E4319" s="481"/>
      <c r="F4319" s="481"/>
      <c r="G4319" s="481"/>
      <c r="H4319" s="481"/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69" t="s">
        <v>16</v>
      </c>
      <c r="B4320" s="470"/>
      <c r="C4320" s="470"/>
      <c r="D4320" s="470"/>
      <c r="E4320" s="470"/>
      <c r="F4320" s="470"/>
      <c r="G4320" s="470"/>
      <c r="H4320" s="470"/>
      <c r="I4320" s="23"/>
      <c r="P4320"/>
      <c r="Q4320"/>
      <c r="R4320"/>
      <c r="S4320"/>
      <c r="T4320"/>
      <c r="U4320"/>
      <c r="V4320"/>
      <c r="W4320"/>
      <c r="X4320"/>
    </row>
    <row r="4321" spans="1:24" ht="54" x14ac:dyDescent="0.25">
      <c r="A4321" s="262">
        <v>5129</v>
      </c>
      <c r="B4321" s="329" t="s">
        <v>2543</v>
      </c>
      <c r="C4321" s="329" t="s">
        <v>1855</v>
      </c>
      <c r="D4321" s="329" t="s">
        <v>426</v>
      </c>
      <c r="E4321" s="329" t="s">
        <v>14</v>
      </c>
      <c r="F4321" s="329">
        <v>4900000</v>
      </c>
      <c r="G4321" s="329">
        <v>4900000</v>
      </c>
      <c r="H4321" s="329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469" t="s">
        <v>12</v>
      </c>
      <c r="B4322" s="470"/>
      <c r="C4322" s="470"/>
      <c r="D4322" s="470"/>
      <c r="E4322" s="470"/>
      <c r="F4322" s="470"/>
      <c r="G4322" s="470"/>
      <c r="H4322" s="470"/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262">
        <v>5129</v>
      </c>
      <c r="B4323" s="329" t="s">
        <v>2544</v>
      </c>
      <c r="C4323" s="329" t="s">
        <v>499</v>
      </c>
      <c r="D4323" s="329" t="s">
        <v>1257</v>
      </c>
      <c r="E4323" s="329" t="s">
        <v>14</v>
      </c>
      <c r="F4323" s="329">
        <v>98000</v>
      </c>
      <c r="G4323" s="329">
        <v>98000</v>
      </c>
      <c r="H4323" s="329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30">
        <v>5129</v>
      </c>
      <c r="B4324" s="330" t="s">
        <v>2578</v>
      </c>
      <c r="C4324" s="330" t="s">
        <v>1138</v>
      </c>
      <c r="D4324" s="330" t="s">
        <v>13</v>
      </c>
      <c r="E4324" s="330" t="s">
        <v>14</v>
      </c>
      <c r="F4324" s="330">
        <v>23170</v>
      </c>
      <c r="G4324" s="330">
        <v>23170</v>
      </c>
      <c r="H4324" s="330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469" t="s">
        <v>8</v>
      </c>
      <c r="B4325" s="470"/>
      <c r="C4325" s="470"/>
      <c r="D4325" s="470"/>
      <c r="E4325" s="470"/>
      <c r="F4325" s="470"/>
      <c r="G4325" s="470"/>
      <c r="H4325" s="470"/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265">
        <v>4251</v>
      </c>
      <c r="B4326" s="307" t="s">
        <v>2222</v>
      </c>
      <c r="C4326" s="307" t="s">
        <v>1890</v>
      </c>
      <c r="D4326" s="307" t="s">
        <v>9</v>
      </c>
      <c r="E4326" s="265" t="s">
        <v>10</v>
      </c>
      <c r="F4326" s="307">
        <v>35000</v>
      </c>
      <c r="G4326" s="307">
        <f>F4326*H4326</f>
        <v>210000</v>
      </c>
      <c r="H4326" s="307">
        <v>6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65">
        <v>4251</v>
      </c>
      <c r="B4327" s="307" t="s">
        <v>2223</v>
      </c>
      <c r="C4327" s="307" t="s">
        <v>1891</v>
      </c>
      <c r="D4327" s="307" t="s">
        <v>9</v>
      </c>
      <c r="E4327" s="307" t="s">
        <v>10</v>
      </c>
      <c r="F4327" s="307">
        <v>1500000</v>
      </c>
      <c r="G4327" s="307">
        <f t="shared" ref="G4327:G4333" si="69">F4327*H4327</f>
        <v>3000000</v>
      </c>
      <c r="H4327" s="307">
        <v>2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65">
        <v>4251</v>
      </c>
      <c r="B4328" s="307" t="s">
        <v>2224</v>
      </c>
      <c r="C4328" s="307" t="s">
        <v>1891</v>
      </c>
      <c r="D4328" s="307" t="s">
        <v>9</v>
      </c>
      <c r="E4328" s="307" t="s">
        <v>10</v>
      </c>
      <c r="F4328" s="307">
        <v>140000</v>
      </c>
      <c r="G4328" s="307">
        <f t="shared" si="69"/>
        <v>280000</v>
      </c>
      <c r="H4328" s="307">
        <v>2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65">
        <v>4251</v>
      </c>
      <c r="B4329" s="307" t="s">
        <v>2225</v>
      </c>
      <c r="C4329" s="307" t="s">
        <v>1891</v>
      </c>
      <c r="D4329" s="307" t="s">
        <v>9</v>
      </c>
      <c r="E4329" s="307" t="s">
        <v>10</v>
      </c>
      <c r="F4329" s="307">
        <v>135000</v>
      </c>
      <c r="G4329" s="307">
        <f t="shared" si="69"/>
        <v>135000</v>
      </c>
      <c r="H4329" s="307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65">
        <v>4251</v>
      </c>
      <c r="B4330" s="307" t="s">
        <v>2226</v>
      </c>
      <c r="C4330" s="307" t="s">
        <v>1891</v>
      </c>
      <c r="D4330" s="307" t="s">
        <v>9</v>
      </c>
      <c r="E4330" s="307" t="s">
        <v>10</v>
      </c>
      <c r="F4330" s="307">
        <v>135000</v>
      </c>
      <c r="G4330" s="307">
        <f t="shared" si="69"/>
        <v>135000</v>
      </c>
      <c r="H4330" s="307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65">
        <v>4251</v>
      </c>
      <c r="B4331" s="307" t="s">
        <v>2227</v>
      </c>
      <c r="C4331" s="307" t="s">
        <v>1891</v>
      </c>
      <c r="D4331" s="307" t="s">
        <v>9</v>
      </c>
      <c r="E4331" s="307" t="s">
        <v>10</v>
      </c>
      <c r="F4331" s="307">
        <v>235000</v>
      </c>
      <c r="G4331" s="307">
        <f t="shared" si="69"/>
        <v>470000</v>
      </c>
      <c r="H4331" s="307">
        <v>2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265">
        <v>4251</v>
      </c>
      <c r="B4332" s="307" t="s">
        <v>2228</v>
      </c>
      <c r="C4332" s="307" t="s">
        <v>1891</v>
      </c>
      <c r="D4332" s="307" t="s">
        <v>9</v>
      </c>
      <c r="E4332" s="307" t="s">
        <v>10</v>
      </c>
      <c r="F4332" s="307">
        <v>55000</v>
      </c>
      <c r="G4332" s="307">
        <f t="shared" si="69"/>
        <v>55000</v>
      </c>
      <c r="H4332" s="307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265">
        <v>4251</v>
      </c>
      <c r="B4333" s="307" t="s">
        <v>2229</v>
      </c>
      <c r="C4333" s="307" t="s">
        <v>1891</v>
      </c>
      <c r="D4333" s="307" t="s">
        <v>9</v>
      </c>
      <c r="E4333" s="307" t="s">
        <v>10</v>
      </c>
      <c r="F4333" s="307">
        <v>70000</v>
      </c>
      <c r="G4333" s="307">
        <f t="shared" si="69"/>
        <v>70000</v>
      </c>
      <c r="H4333" s="307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480" t="s">
        <v>268</v>
      </c>
      <c r="B4334" s="481"/>
      <c r="C4334" s="481"/>
      <c r="D4334" s="481"/>
      <c r="E4334" s="481"/>
      <c r="F4334" s="481"/>
      <c r="G4334" s="481"/>
      <c r="H4334" s="481"/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469" t="s">
        <v>16</v>
      </c>
      <c r="B4335" s="470"/>
      <c r="C4335" s="470"/>
      <c r="D4335" s="470"/>
      <c r="E4335" s="470"/>
      <c r="F4335" s="470"/>
      <c r="G4335" s="470"/>
      <c r="H4335" s="470"/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13"/>
      <c r="B4336" s="13"/>
      <c r="C4336" s="13"/>
      <c r="D4336" s="13"/>
      <c r="E4336" s="13"/>
      <c r="F4336" s="13"/>
      <c r="G4336" s="13"/>
      <c r="H4336" s="13"/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480" t="s">
        <v>222</v>
      </c>
      <c r="B4337" s="481"/>
      <c r="C4337" s="481"/>
      <c r="D4337" s="481"/>
      <c r="E4337" s="481"/>
      <c r="F4337" s="481"/>
      <c r="G4337" s="481"/>
      <c r="H4337" s="481"/>
      <c r="I4337" s="23"/>
      <c r="P4337"/>
      <c r="Q4337"/>
      <c r="R4337"/>
      <c r="S4337"/>
      <c r="T4337"/>
      <c r="U4337"/>
      <c r="V4337"/>
      <c r="W4337"/>
      <c r="X4337"/>
    </row>
    <row r="4338" spans="1:24" ht="15" customHeight="1" x14ac:dyDescent="0.25">
      <c r="A4338" s="469" t="s">
        <v>16</v>
      </c>
      <c r="B4338" s="470"/>
      <c r="C4338" s="470"/>
      <c r="D4338" s="470"/>
      <c r="E4338" s="470"/>
      <c r="F4338" s="470"/>
      <c r="G4338" s="470"/>
      <c r="H4338" s="470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4"/>
      <c r="B4339" s="4"/>
      <c r="C4339" s="4"/>
      <c r="D4339" s="13"/>
      <c r="E4339" s="6"/>
      <c r="F4339" s="13"/>
      <c r="G4339" s="13"/>
      <c r="H4339" s="20"/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469" t="s">
        <v>12</v>
      </c>
      <c r="B4340" s="470"/>
      <c r="C4340" s="470"/>
      <c r="D4340" s="470"/>
      <c r="E4340" s="470"/>
      <c r="F4340" s="470"/>
      <c r="G4340" s="470"/>
      <c r="H4340" s="470"/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114"/>
      <c r="B4341" s="114"/>
      <c r="C4341" s="114"/>
      <c r="D4341" s="114"/>
      <c r="E4341" s="114"/>
      <c r="F4341" s="114"/>
      <c r="G4341" s="114"/>
      <c r="H4341" s="114"/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480" t="s">
        <v>159</v>
      </c>
      <c r="B4342" s="481"/>
      <c r="C4342" s="481"/>
      <c r="D4342" s="481"/>
      <c r="E4342" s="481"/>
      <c r="F4342" s="481"/>
      <c r="G4342" s="481"/>
      <c r="H4342" s="481"/>
      <c r="I4342" s="23"/>
      <c r="P4342"/>
      <c r="Q4342"/>
      <c r="R4342"/>
      <c r="S4342"/>
      <c r="T4342"/>
      <c r="U4342"/>
      <c r="V4342"/>
      <c r="W4342"/>
      <c r="X4342"/>
    </row>
    <row r="4343" spans="1:24" ht="15" customHeight="1" x14ac:dyDescent="0.25">
      <c r="A4343" s="469" t="s">
        <v>12</v>
      </c>
      <c r="B4343" s="470"/>
      <c r="C4343" s="470"/>
      <c r="D4343" s="470"/>
      <c r="E4343" s="470"/>
      <c r="F4343" s="470"/>
      <c r="G4343" s="470"/>
      <c r="H4343" s="470"/>
      <c r="I4343" s="23"/>
      <c r="P4343"/>
      <c r="Q4343"/>
      <c r="R4343"/>
      <c r="S4343"/>
      <c r="T4343"/>
      <c r="U4343"/>
      <c r="V4343"/>
      <c r="W4343"/>
      <c r="X4343"/>
    </row>
    <row r="4344" spans="1:24" ht="40.5" x14ac:dyDescent="0.25">
      <c r="A4344" s="366">
        <v>4239</v>
      </c>
      <c r="B4344" s="366" t="s">
        <v>3304</v>
      </c>
      <c r="C4344" s="366" t="s">
        <v>542</v>
      </c>
      <c r="D4344" s="366" t="s">
        <v>287</v>
      </c>
      <c r="E4344" s="366" t="s">
        <v>14</v>
      </c>
      <c r="F4344" s="366">
        <v>750000</v>
      </c>
      <c r="G4344" s="366">
        <v>750000</v>
      </c>
      <c r="H4344" s="366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40.5" x14ac:dyDescent="0.25">
      <c r="A4345" s="366">
        <v>4239</v>
      </c>
      <c r="B4345" s="366" t="s">
        <v>3305</v>
      </c>
      <c r="C4345" s="366" t="s">
        <v>542</v>
      </c>
      <c r="D4345" s="366" t="s">
        <v>287</v>
      </c>
      <c r="E4345" s="366" t="s">
        <v>14</v>
      </c>
      <c r="F4345" s="366">
        <v>250000</v>
      </c>
      <c r="G4345" s="366">
        <v>250000</v>
      </c>
      <c r="H4345" s="366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40.5" x14ac:dyDescent="0.25">
      <c r="A4346" s="366">
        <v>4239</v>
      </c>
      <c r="B4346" s="366" t="s">
        <v>3306</v>
      </c>
      <c r="C4346" s="366" t="s">
        <v>542</v>
      </c>
      <c r="D4346" s="366" t="s">
        <v>287</v>
      </c>
      <c r="E4346" s="366" t="s">
        <v>14</v>
      </c>
      <c r="F4346" s="366">
        <v>500000</v>
      </c>
      <c r="G4346" s="366">
        <v>500000</v>
      </c>
      <c r="H4346" s="366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40.5" x14ac:dyDescent="0.25">
      <c r="A4347" s="366">
        <v>4239</v>
      </c>
      <c r="B4347" s="366" t="s">
        <v>3307</v>
      </c>
      <c r="C4347" s="366" t="s">
        <v>542</v>
      </c>
      <c r="D4347" s="366" t="s">
        <v>287</v>
      </c>
      <c r="E4347" s="366" t="s">
        <v>14</v>
      </c>
      <c r="F4347" s="366">
        <v>250000</v>
      </c>
      <c r="G4347" s="366">
        <v>250000</v>
      </c>
      <c r="H4347" s="366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40.5" x14ac:dyDescent="0.25">
      <c r="A4348" s="366">
        <v>4239</v>
      </c>
      <c r="B4348" s="366" t="s">
        <v>3308</v>
      </c>
      <c r="C4348" s="366" t="s">
        <v>542</v>
      </c>
      <c r="D4348" s="366" t="s">
        <v>287</v>
      </c>
      <c r="E4348" s="366" t="s">
        <v>14</v>
      </c>
      <c r="F4348" s="366">
        <v>300000</v>
      </c>
      <c r="G4348" s="366">
        <v>300000</v>
      </c>
      <c r="H4348" s="366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366">
        <v>4239</v>
      </c>
      <c r="B4349" s="366" t="s">
        <v>3309</v>
      </c>
      <c r="C4349" s="366" t="s">
        <v>542</v>
      </c>
      <c r="D4349" s="366" t="s">
        <v>287</v>
      </c>
      <c r="E4349" s="366" t="s">
        <v>14</v>
      </c>
      <c r="F4349" s="366">
        <v>650000</v>
      </c>
      <c r="G4349" s="366">
        <v>650000</v>
      </c>
      <c r="H4349" s="366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366">
        <v>4239</v>
      </c>
      <c r="B4350" s="366" t="s">
        <v>3310</v>
      </c>
      <c r="C4350" s="366" t="s">
        <v>542</v>
      </c>
      <c r="D4350" s="366" t="s">
        <v>287</v>
      </c>
      <c r="E4350" s="366" t="s">
        <v>14</v>
      </c>
      <c r="F4350" s="366">
        <v>800000</v>
      </c>
      <c r="G4350" s="366">
        <v>800000</v>
      </c>
      <c r="H4350" s="366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366">
        <v>4239</v>
      </c>
      <c r="B4351" s="366" t="s">
        <v>3311</v>
      </c>
      <c r="C4351" s="366" t="s">
        <v>542</v>
      </c>
      <c r="D4351" s="366" t="s">
        <v>287</v>
      </c>
      <c r="E4351" s="366" t="s">
        <v>14</v>
      </c>
      <c r="F4351" s="366">
        <v>1000000</v>
      </c>
      <c r="G4351" s="366">
        <v>1000000</v>
      </c>
      <c r="H4351" s="366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366">
        <v>4239</v>
      </c>
      <c r="B4352" s="366" t="s">
        <v>3312</v>
      </c>
      <c r="C4352" s="366" t="s">
        <v>542</v>
      </c>
      <c r="D4352" s="366" t="s">
        <v>287</v>
      </c>
      <c r="E4352" s="366" t="s">
        <v>14</v>
      </c>
      <c r="F4352" s="366">
        <v>650000</v>
      </c>
      <c r="G4352" s="366">
        <v>650000</v>
      </c>
      <c r="H4352" s="366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40.5" x14ac:dyDescent="0.25">
      <c r="A4353" s="366">
        <v>4239</v>
      </c>
      <c r="B4353" s="366" t="s">
        <v>3313</v>
      </c>
      <c r="C4353" s="366" t="s">
        <v>542</v>
      </c>
      <c r="D4353" s="366" t="s">
        <v>287</v>
      </c>
      <c r="E4353" s="366" t="s">
        <v>14</v>
      </c>
      <c r="F4353" s="366">
        <v>150000</v>
      </c>
      <c r="G4353" s="366">
        <v>150000</v>
      </c>
      <c r="H4353" s="366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213">
        <v>4239</v>
      </c>
      <c r="B4354" s="213" t="s">
        <v>1234</v>
      </c>
      <c r="C4354" s="336" t="s">
        <v>542</v>
      </c>
      <c r="D4354" s="336" t="s">
        <v>9</v>
      </c>
      <c r="E4354" s="336" t="s">
        <v>14</v>
      </c>
      <c r="F4354" s="336">
        <v>532000</v>
      </c>
      <c r="G4354" s="336">
        <v>532000</v>
      </c>
      <c r="H4354" s="336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s="3" customFormat="1" ht="40.5" x14ac:dyDescent="0.25">
      <c r="A4355" s="213">
        <v>4239</v>
      </c>
      <c r="B4355" s="336" t="s">
        <v>1235</v>
      </c>
      <c r="C4355" s="336" t="s">
        <v>542</v>
      </c>
      <c r="D4355" s="336" t="s">
        <v>9</v>
      </c>
      <c r="E4355" s="336" t="s">
        <v>14</v>
      </c>
      <c r="F4355" s="336">
        <v>539000</v>
      </c>
      <c r="G4355" s="336">
        <v>539000</v>
      </c>
      <c r="H4355" s="336">
        <v>1</v>
      </c>
      <c r="I4355" s="221"/>
    </row>
    <row r="4356" spans="1:24" s="3" customFormat="1" ht="40.5" x14ac:dyDescent="0.25">
      <c r="A4356" s="213">
        <v>4239</v>
      </c>
      <c r="B4356" s="336" t="s">
        <v>1236</v>
      </c>
      <c r="C4356" s="336" t="s">
        <v>542</v>
      </c>
      <c r="D4356" s="336" t="s">
        <v>9</v>
      </c>
      <c r="E4356" s="336" t="s">
        <v>14</v>
      </c>
      <c r="F4356" s="336">
        <v>231000</v>
      </c>
      <c r="G4356" s="336">
        <v>231000</v>
      </c>
      <c r="H4356" s="336">
        <v>1</v>
      </c>
      <c r="I4356" s="221"/>
    </row>
    <row r="4357" spans="1:24" s="3" customFormat="1" ht="40.5" x14ac:dyDescent="0.25">
      <c r="A4357" s="213">
        <v>4239</v>
      </c>
      <c r="B4357" s="213" t="s">
        <v>1237</v>
      </c>
      <c r="C4357" s="213" t="s">
        <v>542</v>
      </c>
      <c r="D4357" s="213" t="s">
        <v>9</v>
      </c>
      <c r="E4357" s="336" t="s">
        <v>14</v>
      </c>
      <c r="F4357" s="336">
        <v>500000</v>
      </c>
      <c r="G4357" s="336">
        <v>500000</v>
      </c>
      <c r="H4357" s="336">
        <v>1</v>
      </c>
      <c r="I4357" s="221"/>
    </row>
    <row r="4358" spans="1:24" s="3" customFormat="1" x14ac:dyDescent="0.25">
      <c r="A4358" s="469" t="s">
        <v>8</v>
      </c>
      <c r="B4358" s="470"/>
      <c r="C4358" s="470"/>
      <c r="D4358" s="470"/>
      <c r="E4358" s="470"/>
      <c r="F4358" s="470"/>
      <c r="G4358" s="470"/>
      <c r="H4358" s="470"/>
      <c r="I4358" s="221"/>
    </row>
    <row r="4359" spans="1:24" s="3" customFormat="1" x14ac:dyDescent="0.25">
      <c r="A4359" s="413">
        <v>4269</v>
      </c>
      <c r="B4359" s="413" t="s">
        <v>4244</v>
      </c>
      <c r="C4359" s="413" t="s">
        <v>3118</v>
      </c>
      <c r="D4359" s="413" t="s">
        <v>287</v>
      </c>
      <c r="E4359" s="413" t="s">
        <v>10</v>
      </c>
      <c r="F4359" s="413">
        <v>6250</v>
      </c>
      <c r="G4359" s="413">
        <f>+F4359*H4359</f>
        <v>1000000</v>
      </c>
      <c r="H4359" s="413">
        <v>160</v>
      </c>
      <c r="I4359" s="221"/>
    </row>
    <row r="4360" spans="1:24" s="3" customFormat="1" ht="40.5" x14ac:dyDescent="0.25">
      <c r="A4360" s="413">
        <v>4269</v>
      </c>
      <c r="B4360" s="413" t="s">
        <v>4245</v>
      </c>
      <c r="C4360" s="413" t="s">
        <v>542</v>
      </c>
      <c r="D4360" s="413" t="s">
        <v>287</v>
      </c>
      <c r="E4360" s="413" t="s">
        <v>10</v>
      </c>
      <c r="F4360" s="413">
        <v>2500000</v>
      </c>
      <c r="G4360" s="413">
        <f>+F4360*H4360</f>
        <v>2500000</v>
      </c>
      <c r="H4360" s="413" t="s">
        <v>743</v>
      </c>
      <c r="I4360" s="221"/>
    </row>
    <row r="4361" spans="1:24" x14ac:dyDescent="0.25">
      <c r="A4361" s="480" t="s">
        <v>163</v>
      </c>
      <c r="B4361" s="481"/>
      <c r="C4361" s="481"/>
      <c r="D4361" s="481"/>
      <c r="E4361" s="481"/>
      <c r="F4361" s="481"/>
      <c r="G4361" s="481"/>
      <c r="H4361" s="481"/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469" t="s">
        <v>8</v>
      </c>
      <c r="B4362" s="470"/>
      <c r="C4362" s="470"/>
      <c r="D4362" s="470"/>
      <c r="E4362" s="470"/>
      <c r="F4362" s="470"/>
      <c r="G4362" s="470"/>
      <c r="H4362" s="470"/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265">
        <v>4269</v>
      </c>
      <c r="B4363" s="307" t="s">
        <v>2209</v>
      </c>
      <c r="C4363" s="307" t="s">
        <v>1892</v>
      </c>
      <c r="D4363" s="265" t="s">
        <v>9</v>
      </c>
      <c r="E4363" s="307" t="s">
        <v>10</v>
      </c>
      <c r="F4363" s="307">
        <v>1300</v>
      </c>
      <c r="G4363" s="307">
        <f>F4363*H4363</f>
        <v>104000</v>
      </c>
      <c r="H4363" s="307">
        <v>80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265">
        <v>4269</v>
      </c>
      <c r="B4364" s="307" t="s">
        <v>2210</v>
      </c>
      <c r="C4364" s="307" t="s">
        <v>1892</v>
      </c>
      <c r="D4364" s="265" t="s">
        <v>9</v>
      </c>
      <c r="E4364" s="307" t="s">
        <v>10</v>
      </c>
      <c r="F4364" s="307">
        <v>700</v>
      </c>
      <c r="G4364" s="307">
        <f t="shared" ref="G4364:G4373" si="70">F4364*H4364</f>
        <v>28000</v>
      </c>
      <c r="H4364" s="307">
        <v>40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265">
        <v>4269</v>
      </c>
      <c r="B4365" s="307" t="s">
        <v>2211</v>
      </c>
      <c r="C4365" s="307" t="s">
        <v>1893</v>
      </c>
      <c r="D4365" s="265" t="s">
        <v>9</v>
      </c>
      <c r="E4365" s="307" t="s">
        <v>588</v>
      </c>
      <c r="F4365" s="307">
        <v>3700</v>
      </c>
      <c r="G4365" s="307">
        <f t="shared" si="70"/>
        <v>103600</v>
      </c>
      <c r="H4365" s="307">
        <v>28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65">
        <v>4269</v>
      </c>
      <c r="B4366" s="307" t="s">
        <v>2212</v>
      </c>
      <c r="C4366" s="307" t="s">
        <v>1617</v>
      </c>
      <c r="D4366" s="265" t="s">
        <v>9</v>
      </c>
      <c r="E4366" s="307" t="s">
        <v>899</v>
      </c>
      <c r="F4366" s="307">
        <v>3800</v>
      </c>
      <c r="G4366" s="307">
        <f t="shared" si="70"/>
        <v>10260000</v>
      </c>
      <c r="H4366" s="307">
        <v>2700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265">
        <v>4269</v>
      </c>
      <c r="B4367" s="307" t="s">
        <v>2213</v>
      </c>
      <c r="C4367" s="307" t="s">
        <v>1617</v>
      </c>
      <c r="D4367" s="265" t="s">
        <v>9</v>
      </c>
      <c r="E4367" s="307" t="s">
        <v>899</v>
      </c>
      <c r="F4367" s="307">
        <v>3500</v>
      </c>
      <c r="G4367" s="307">
        <f t="shared" si="70"/>
        <v>3500000</v>
      </c>
      <c r="H4367" s="307">
        <v>1000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265">
        <v>4269</v>
      </c>
      <c r="B4368" s="307" t="s">
        <v>2214</v>
      </c>
      <c r="C4368" s="307" t="s">
        <v>1894</v>
      </c>
      <c r="D4368" s="265" t="s">
        <v>9</v>
      </c>
      <c r="E4368" s="307" t="s">
        <v>1722</v>
      </c>
      <c r="F4368" s="307">
        <v>170000</v>
      </c>
      <c r="G4368" s="307">
        <f t="shared" si="70"/>
        <v>1105000</v>
      </c>
      <c r="H4368" s="307">
        <v>6.5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65">
        <v>4269</v>
      </c>
      <c r="B4369" s="307" t="s">
        <v>2215</v>
      </c>
      <c r="C4369" s="307" t="s">
        <v>1894</v>
      </c>
      <c r="D4369" s="265" t="s">
        <v>9</v>
      </c>
      <c r="E4369" s="307" t="s">
        <v>1722</v>
      </c>
      <c r="F4369" s="307">
        <v>170000</v>
      </c>
      <c r="G4369" s="307">
        <f t="shared" si="70"/>
        <v>595000</v>
      </c>
      <c r="H4369" s="307">
        <v>3.5</v>
      </c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265">
        <v>4269</v>
      </c>
      <c r="B4370" s="307" t="s">
        <v>2216</v>
      </c>
      <c r="C4370" s="307" t="s">
        <v>1895</v>
      </c>
      <c r="D4370" s="265" t="s">
        <v>9</v>
      </c>
      <c r="E4370" s="307" t="s">
        <v>588</v>
      </c>
      <c r="F4370" s="307">
        <v>850</v>
      </c>
      <c r="G4370" s="307">
        <f t="shared" si="70"/>
        <v>153000</v>
      </c>
      <c r="H4370" s="307">
        <v>180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265">
        <v>4269</v>
      </c>
      <c r="B4371" s="307" t="s">
        <v>2217</v>
      </c>
      <c r="C4371" s="307" t="s">
        <v>1896</v>
      </c>
      <c r="D4371" s="265" t="s">
        <v>9</v>
      </c>
      <c r="E4371" s="307" t="s">
        <v>588</v>
      </c>
      <c r="F4371" s="307">
        <v>850</v>
      </c>
      <c r="G4371" s="307">
        <f t="shared" si="70"/>
        <v>21250</v>
      </c>
      <c r="H4371" s="307">
        <v>25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265">
        <v>4269</v>
      </c>
      <c r="B4372" s="307" t="s">
        <v>2218</v>
      </c>
      <c r="C4372" s="307" t="s">
        <v>1734</v>
      </c>
      <c r="D4372" s="265" t="s">
        <v>9</v>
      </c>
      <c r="E4372" s="307" t="s">
        <v>10</v>
      </c>
      <c r="F4372" s="307">
        <v>25</v>
      </c>
      <c r="G4372" s="307">
        <f t="shared" si="70"/>
        <v>500000</v>
      </c>
      <c r="H4372" s="307">
        <v>20000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65">
        <v>4269</v>
      </c>
      <c r="B4373" s="307" t="s">
        <v>2219</v>
      </c>
      <c r="C4373" s="307" t="s">
        <v>1734</v>
      </c>
      <c r="D4373" s="265" t="s">
        <v>9</v>
      </c>
      <c r="E4373" s="307" t="s">
        <v>10</v>
      </c>
      <c r="F4373" s="307">
        <v>20</v>
      </c>
      <c r="G4373" s="307">
        <f t="shared" si="70"/>
        <v>200000</v>
      </c>
      <c r="H4373" s="307">
        <v>10000</v>
      </c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480" t="s">
        <v>244</v>
      </c>
      <c r="B4374" s="481"/>
      <c r="C4374" s="481"/>
      <c r="D4374" s="481"/>
      <c r="E4374" s="481"/>
      <c r="F4374" s="481"/>
      <c r="G4374" s="481"/>
      <c r="H4374" s="481"/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469" t="s">
        <v>8</v>
      </c>
      <c r="B4375" s="470"/>
      <c r="C4375" s="470"/>
      <c r="D4375" s="470"/>
      <c r="E4375" s="470"/>
      <c r="F4375" s="470"/>
      <c r="G4375" s="470"/>
      <c r="H4375" s="470"/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395">
        <v>4269</v>
      </c>
      <c r="B4376" s="395" t="s">
        <v>3951</v>
      </c>
      <c r="C4376" s="395" t="s">
        <v>1002</v>
      </c>
      <c r="D4376" s="395" t="s">
        <v>426</v>
      </c>
      <c r="E4376" s="395" t="s">
        <v>10</v>
      </c>
      <c r="F4376" s="395">
        <v>10500</v>
      </c>
      <c r="G4376" s="395">
        <f>+F4376*H4376</f>
        <v>1575000</v>
      </c>
      <c r="H4376" s="395">
        <v>150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395">
        <v>4269</v>
      </c>
      <c r="B4377" s="395" t="s">
        <v>3952</v>
      </c>
      <c r="C4377" s="395" t="s">
        <v>3118</v>
      </c>
      <c r="D4377" s="395" t="s">
        <v>287</v>
      </c>
      <c r="E4377" s="395" t="s">
        <v>10</v>
      </c>
      <c r="F4377" s="395">
        <v>15000</v>
      </c>
      <c r="G4377" s="395">
        <f t="shared" ref="G4377:G4378" si="71">+F4377*H4377</f>
        <v>1500000</v>
      </c>
      <c r="H4377" s="395">
        <v>100</v>
      </c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395">
        <v>4269</v>
      </c>
      <c r="B4378" s="395" t="s">
        <v>3953</v>
      </c>
      <c r="C4378" s="395" t="s">
        <v>1004</v>
      </c>
      <c r="D4378" s="395" t="s">
        <v>426</v>
      </c>
      <c r="E4378" s="395" t="s">
        <v>14</v>
      </c>
      <c r="F4378" s="395">
        <v>675000</v>
      </c>
      <c r="G4378" s="395">
        <f t="shared" si="71"/>
        <v>675000</v>
      </c>
      <c r="H4378" s="395" t="s">
        <v>743</v>
      </c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480" t="s">
        <v>160</v>
      </c>
      <c r="B4379" s="481"/>
      <c r="C4379" s="481"/>
      <c r="D4379" s="481"/>
      <c r="E4379" s="481"/>
      <c r="F4379" s="481"/>
      <c r="G4379" s="481"/>
      <c r="H4379" s="481"/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469" t="s">
        <v>12</v>
      </c>
      <c r="B4380" s="470"/>
      <c r="C4380" s="470"/>
      <c r="D4380" s="470"/>
      <c r="E4380" s="470"/>
      <c r="F4380" s="470"/>
      <c r="G4380" s="470"/>
      <c r="H4380" s="470"/>
      <c r="I4380" s="23"/>
      <c r="P4380"/>
      <c r="Q4380"/>
      <c r="R4380"/>
      <c r="S4380"/>
      <c r="T4380"/>
      <c r="U4380"/>
      <c r="V4380"/>
      <c r="W4380"/>
      <c r="X4380"/>
    </row>
    <row r="4381" spans="1:24" ht="40.5" x14ac:dyDescent="0.25">
      <c r="A4381" s="366">
        <v>4239</v>
      </c>
      <c r="B4381" s="366" t="s">
        <v>3314</v>
      </c>
      <c r="C4381" s="366" t="s">
        <v>479</v>
      </c>
      <c r="D4381" s="366" t="s">
        <v>9</v>
      </c>
      <c r="E4381" s="366" t="s">
        <v>14</v>
      </c>
      <c r="F4381" s="366">
        <v>400000</v>
      </c>
      <c r="G4381" s="366">
        <v>400000</v>
      </c>
      <c r="H4381" s="366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40.5" x14ac:dyDescent="0.25">
      <c r="A4382" s="366">
        <v>4239</v>
      </c>
      <c r="B4382" s="366" t="s">
        <v>3315</v>
      </c>
      <c r="C4382" s="366" t="s">
        <v>479</v>
      </c>
      <c r="D4382" s="366" t="s">
        <v>9</v>
      </c>
      <c r="E4382" s="366" t="s">
        <v>14</v>
      </c>
      <c r="F4382" s="366">
        <v>600000</v>
      </c>
      <c r="G4382" s="366">
        <v>600000</v>
      </c>
      <c r="H4382" s="366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40.5" x14ac:dyDescent="0.25">
      <c r="A4383" s="366">
        <v>4239</v>
      </c>
      <c r="B4383" s="366" t="s">
        <v>3316</v>
      </c>
      <c r="C4383" s="366" t="s">
        <v>479</v>
      </c>
      <c r="D4383" s="366" t="s">
        <v>9</v>
      </c>
      <c r="E4383" s="366" t="s">
        <v>14</v>
      </c>
      <c r="F4383" s="366">
        <v>250000</v>
      </c>
      <c r="G4383" s="366">
        <v>250000</v>
      </c>
      <c r="H4383" s="366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40.5" x14ac:dyDescent="0.25">
      <c r="A4384" s="366">
        <v>4239</v>
      </c>
      <c r="B4384" s="366" t="s">
        <v>3317</v>
      </c>
      <c r="C4384" s="366" t="s">
        <v>479</v>
      </c>
      <c r="D4384" s="366" t="s">
        <v>9</v>
      </c>
      <c r="E4384" s="366" t="s">
        <v>14</v>
      </c>
      <c r="F4384" s="366">
        <v>150000</v>
      </c>
      <c r="G4384" s="366">
        <v>150000</v>
      </c>
      <c r="H4384" s="366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40.5" x14ac:dyDescent="0.25">
      <c r="A4385" s="366">
        <v>4239</v>
      </c>
      <c r="B4385" s="366" t="s">
        <v>3318</v>
      </c>
      <c r="C4385" s="366" t="s">
        <v>479</v>
      </c>
      <c r="D4385" s="366" t="s">
        <v>9</v>
      </c>
      <c r="E4385" s="366" t="s">
        <v>14</v>
      </c>
      <c r="F4385" s="366">
        <v>350000</v>
      </c>
      <c r="G4385" s="366">
        <v>350000</v>
      </c>
      <c r="H4385" s="366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40.5" x14ac:dyDescent="0.25">
      <c r="A4386" s="213">
        <v>4239</v>
      </c>
      <c r="B4386" s="366" t="s">
        <v>1238</v>
      </c>
      <c r="C4386" s="366" t="s">
        <v>479</v>
      </c>
      <c r="D4386" s="366" t="s">
        <v>9</v>
      </c>
      <c r="E4386" s="366" t="s">
        <v>14</v>
      </c>
      <c r="F4386" s="366">
        <v>691000</v>
      </c>
      <c r="G4386" s="366">
        <v>691000</v>
      </c>
      <c r="H4386" s="366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40.5" x14ac:dyDescent="0.25">
      <c r="A4387" s="213">
        <v>4239</v>
      </c>
      <c r="B4387" s="213" t="s">
        <v>1239</v>
      </c>
      <c r="C4387" s="213" t="s">
        <v>479</v>
      </c>
      <c r="D4387" s="336" t="s">
        <v>9</v>
      </c>
      <c r="E4387" s="336" t="s">
        <v>14</v>
      </c>
      <c r="F4387" s="336">
        <v>295000</v>
      </c>
      <c r="G4387" s="336">
        <v>295000</v>
      </c>
      <c r="H4387" s="336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480" t="s">
        <v>243</v>
      </c>
      <c r="B4388" s="481"/>
      <c r="C4388" s="481"/>
      <c r="D4388" s="481"/>
      <c r="E4388" s="481"/>
      <c r="F4388" s="481"/>
      <c r="G4388" s="481"/>
      <c r="H4388" s="481"/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469" t="s">
        <v>8</v>
      </c>
      <c r="B4389" s="470"/>
      <c r="C4389" s="470"/>
      <c r="D4389" s="470"/>
      <c r="E4389" s="470"/>
      <c r="F4389" s="470"/>
      <c r="G4389" s="470"/>
      <c r="H4389" s="470"/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366">
        <v>5129</v>
      </c>
      <c r="B4390" s="366" t="s">
        <v>3283</v>
      </c>
      <c r="C4390" s="366" t="s">
        <v>3284</v>
      </c>
      <c r="D4390" s="366" t="s">
        <v>9</v>
      </c>
      <c r="E4390" s="366" t="s">
        <v>10</v>
      </c>
      <c r="F4390" s="366">
        <v>200000</v>
      </c>
      <c r="G4390" s="366">
        <f>+F4390*H4390</f>
        <v>200000</v>
      </c>
      <c r="H4390" s="366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66">
        <v>5129</v>
      </c>
      <c r="B4391" s="366" t="s">
        <v>3285</v>
      </c>
      <c r="C4391" s="366" t="s">
        <v>3286</v>
      </c>
      <c r="D4391" s="366" t="s">
        <v>9</v>
      </c>
      <c r="E4391" s="366" t="s">
        <v>10</v>
      </c>
      <c r="F4391" s="366">
        <v>20000</v>
      </c>
      <c r="G4391" s="366">
        <f t="shared" ref="G4391:G4402" si="72">+F4391*H4391</f>
        <v>400000</v>
      </c>
      <c r="H4391" s="366">
        <v>20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366">
        <v>5129</v>
      </c>
      <c r="B4392" s="366" t="s">
        <v>3287</v>
      </c>
      <c r="C4392" s="366" t="s">
        <v>3288</v>
      </c>
      <c r="D4392" s="366" t="s">
        <v>9</v>
      </c>
      <c r="E4392" s="366" t="s">
        <v>10</v>
      </c>
      <c r="F4392" s="366">
        <v>6000</v>
      </c>
      <c r="G4392" s="366">
        <f t="shared" si="72"/>
        <v>72000</v>
      </c>
      <c r="H4392" s="366">
        <v>12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366">
        <v>5129</v>
      </c>
      <c r="B4393" s="366" t="s">
        <v>3289</v>
      </c>
      <c r="C4393" s="366" t="s">
        <v>2372</v>
      </c>
      <c r="D4393" s="366" t="s">
        <v>9</v>
      </c>
      <c r="E4393" s="366" t="s">
        <v>10</v>
      </c>
      <c r="F4393" s="366">
        <v>60000</v>
      </c>
      <c r="G4393" s="366">
        <f t="shared" si="72"/>
        <v>120000</v>
      </c>
      <c r="H4393" s="366">
        <v>2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366">
        <v>5129</v>
      </c>
      <c r="B4394" s="366" t="s">
        <v>3290</v>
      </c>
      <c r="C4394" s="366" t="s">
        <v>3291</v>
      </c>
      <c r="D4394" s="366" t="s">
        <v>9</v>
      </c>
      <c r="E4394" s="366" t="s">
        <v>10</v>
      </c>
      <c r="F4394" s="366">
        <v>120000</v>
      </c>
      <c r="G4394" s="366">
        <f t="shared" si="72"/>
        <v>120000</v>
      </c>
      <c r="H4394" s="366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366">
        <v>5129</v>
      </c>
      <c r="B4395" s="366" t="s">
        <v>3292</v>
      </c>
      <c r="C4395" s="366" t="s">
        <v>1391</v>
      </c>
      <c r="D4395" s="366" t="s">
        <v>9</v>
      </c>
      <c r="E4395" s="366" t="s">
        <v>10</v>
      </c>
      <c r="F4395" s="366">
        <v>120000</v>
      </c>
      <c r="G4395" s="366">
        <f t="shared" si="72"/>
        <v>120000</v>
      </c>
      <c r="H4395" s="366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366">
        <v>5129</v>
      </c>
      <c r="B4396" s="366" t="s">
        <v>3293</v>
      </c>
      <c r="C4396" s="366" t="s">
        <v>1772</v>
      </c>
      <c r="D4396" s="366" t="s">
        <v>9</v>
      </c>
      <c r="E4396" s="366" t="s">
        <v>10</v>
      </c>
      <c r="F4396" s="366">
        <v>20000</v>
      </c>
      <c r="G4396" s="366">
        <f t="shared" si="72"/>
        <v>400000</v>
      </c>
      <c r="H4396" s="366">
        <v>20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366">
        <v>5129</v>
      </c>
      <c r="B4397" s="366" t="s">
        <v>3294</v>
      </c>
      <c r="C4397" s="366" t="s">
        <v>1396</v>
      </c>
      <c r="D4397" s="366" t="s">
        <v>9</v>
      </c>
      <c r="E4397" s="366" t="s">
        <v>10</v>
      </c>
      <c r="F4397" s="366">
        <v>145000</v>
      </c>
      <c r="G4397" s="366">
        <f t="shared" si="72"/>
        <v>435000</v>
      </c>
      <c r="H4397" s="366">
        <v>3</v>
      </c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366">
        <v>5129</v>
      </c>
      <c r="B4398" s="366" t="s">
        <v>3295</v>
      </c>
      <c r="C4398" s="366" t="s">
        <v>3296</v>
      </c>
      <c r="D4398" s="366" t="s">
        <v>9</v>
      </c>
      <c r="E4398" s="366" t="s">
        <v>10</v>
      </c>
      <c r="F4398" s="366">
        <v>60000</v>
      </c>
      <c r="G4398" s="366">
        <f t="shared" si="72"/>
        <v>120000</v>
      </c>
      <c r="H4398" s="366">
        <v>2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366">
        <v>5129</v>
      </c>
      <c r="B4399" s="366" t="s">
        <v>3297</v>
      </c>
      <c r="C4399" s="366" t="s">
        <v>3298</v>
      </c>
      <c r="D4399" s="366" t="s">
        <v>9</v>
      </c>
      <c r="E4399" s="366" t="s">
        <v>10</v>
      </c>
      <c r="F4399" s="366">
        <v>38000</v>
      </c>
      <c r="G4399" s="366">
        <f t="shared" si="72"/>
        <v>1520000</v>
      </c>
      <c r="H4399" s="366">
        <v>40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366">
        <v>5129</v>
      </c>
      <c r="B4400" s="366" t="s">
        <v>3299</v>
      </c>
      <c r="C4400" s="366" t="s">
        <v>3300</v>
      </c>
      <c r="D4400" s="366" t="s">
        <v>9</v>
      </c>
      <c r="E4400" s="366" t="s">
        <v>10</v>
      </c>
      <c r="F4400" s="366">
        <v>34500</v>
      </c>
      <c r="G4400" s="366">
        <f t="shared" si="72"/>
        <v>690000</v>
      </c>
      <c r="H4400" s="366">
        <v>20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366">
        <v>5129</v>
      </c>
      <c r="B4401" s="366" t="s">
        <v>3301</v>
      </c>
      <c r="C4401" s="366" t="s">
        <v>3302</v>
      </c>
      <c r="D4401" s="366" t="s">
        <v>9</v>
      </c>
      <c r="E4401" s="366" t="s">
        <v>10</v>
      </c>
      <c r="F4401" s="366">
        <v>20000</v>
      </c>
      <c r="G4401" s="366">
        <f t="shared" si="72"/>
        <v>200000</v>
      </c>
      <c r="H4401" s="366">
        <v>10</v>
      </c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366">
        <v>5129</v>
      </c>
      <c r="B4402" s="366" t="s">
        <v>3303</v>
      </c>
      <c r="C4402" s="366" t="s">
        <v>1400</v>
      </c>
      <c r="D4402" s="366" t="s">
        <v>9</v>
      </c>
      <c r="E4402" s="366" t="s">
        <v>10</v>
      </c>
      <c r="F4402" s="366">
        <v>150000</v>
      </c>
      <c r="G4402" s="366">
        <f t="shared" si="72"/>
        <v>600000</v>
      </c>
      <c r="H4402" s="366">
        <v>4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480" t="s">
        <v>121</v>
      </c>
      <c r="B4403" s="481"/>
      <c r="C4403" s="481"/>
      <c r="D4403" s="481"/>
      <c r="E4403" s="481"/>
      <c r="F4403" s="481"/>
      <c r="G4403" s="481"/>
      <c r="H4403" s="481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69" t="s">
        <v>12</v>
      </c>
      <c r="B4404" s="470"/>
      <c r="C4404" s="470"/>
      <c r="D4404" s="470"/>
      <c r="E4404" s="470"/>
      <c r="F4404" s="470"/>
      <c r="G4404" s="470"/>
      <c r="H4404" s="470"/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437">
        <v>5113</v>
      </c>
      <c r="B4405" s="437" t="s">
        <v>4553</v>
      </c>
      <c r="C4405" s="437" t="s">
        <v>1138</v>
      </c>
      <c r="D4405" s="437" t="s">
        <v>13</v>
      </c>
      <c r="E4405" s="437" t="s">
        <v>14</v>
      </c>
      <c r="F4405" s="437">
        <v>203976</v>
      </c>
      <c r="G4405" s="437">
        <v>203976</v>
      </c>
      <c r="H4405" s="437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437">
        <v>5113</v>
      </c>
      <c r="B4406" s="437" t="s">
        <v>4383</v>
      </c>
      <c r="C4406" s="437" t="s">
        <v>499</v>
      </c>
      <c r="D4406" s="437" t="s">
        <v>1257</v>
      </c>
      <c r="E4406" s="437" t="s">
        <v>14</v>
      </c>
      <c r="F4406" s="437">
        <v>679920</v>
      </c>
      <c r="G4406" s="437">
        <v>679920</v>
      </c>
      <c r="H4406" s="437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65">
        <v>5113</v>
      </c>
      <c r="B4407" s="437" t="s">
        <v>3254</v>
      </c>
      <c r="C4407" s="437" t="s">
        <v>499</v>
      </c>
      <c r="D4407" s="437" t="s">
        <v>1257</v>
      </c>
      <c r="E4407" s="437" t="s">
        <v>14</v>
      </c>
      <c r="F4407" s="437">
        <v>61812</v>
      </c>
      <c r="G4407" s="437">
        <v>61812</v>
      </c>
      <c r="H4407" s="437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65">
        <v>5113</v>
      </c>
      <c r="B4408" s="365" t="s">
        <v>3255</v>
      </c>
      <c r="C4408" s="365" t="s">
        <v>1138</v>
      </c>
      <c r="D4408" s="365" t="s">
        <v>13</v>
      </c>
      <c r="E4408" s="365" t="s">
        <v>14</v>
      </c>
      <c r="F4408" s="365">
        <v>18540</v>
      </c>
      <c r="G4408" s="365">
        <v>18540</v>
      </c>
      <c r="H4408" s="365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65">
        <v>5112</v>
      </c>
      <c r="B4409" s="365" t="s">
        <v>2221</v>
      </c>
      <c r="C4409" s="365" t="s">
        <v>499</v>
      </c>
      <c r="D4409" s="365" t="s">
        <v>1257</v>
      </c>
      <c r="E4409" s="365" t="s">
        <v>14</v>
      </c>
      <c r="F4409" s="365">
        <v>77200</v>
      </c>
      <c r="G4409" s="365">
        <v>77200</v>
      </c>
      <c r="H4409" s="365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265">
        <v>5113</v>
      </c>
      <c r="B4410" s="365" t="s">
        <v>1362</v>
      </c>
      <c r="C4410" s="365" t="s">
        <v>499</v>
      </c>
      <c r="D4410" s="365" t="s">
        <v>15</v>
      </c>
      <c r="E4410" s="365" t="s">
        <v>14</v>
      </c>
      <c r="F4410" s="365">
        <v>0</v>
      </c>
      <c r="G4410" s="365">
        <v>0</v>
      </c>
      <c r="H4410" s="365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469" t="s">
        <v>16</v>
      </c>
      <c r="B4411" s="470"/>
      <c r="C4411" s="470"/>
      <c r="D4411" s="470"/>
      <c r="E4411" s="470"/>
      <c r="F4411" s="470"/>
      <c r="G4411" s="470"/>
      <c r="H4411" s="470"/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430">
        <v>5113</v>
      </c>
      <c r="B4412" s="430" t="s">
        <v>4382</v>
      </c>
      <c r="C4412" s="430" t="s">
        <v>20</v>
      </c>
      <c r="D4412" s="430" t="s">
        <v>426</v>
      </c>
      <c r="E4412" s="430" t="s">
        <v>14</v>
      </c>
      <c r="F4412" s="430">
        <v>34555380</v>
      </c>
      <c r="G4412" s="430">
        <v>34555380</v>
      </c>
      <c r="H4412" s="430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365">
        <v>5113</v>
      </c>
      <c r="B4413" s="430" t="s">
        <v>3253</v>
      </c>
      <c r="C4413" s="430" t="s">
        <v>20</v>
      </c>
      <c r="D4413" s="430" t="s">
        <v>426</v>
      </c>
      <c r="E4413" s="430" t="s">
        <v>14</v>
      </c>
      <c r="F4413" s="430">
        <v>3090780</v>
      </c>
      <c r="G4413" s="430">
        <v>3090780</v>
      </c>
      <c r="H4413" s="430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265">
        <v>5112</v>
      </c>
      <c r="B4414" s="365" t="s">
        <v>2220</v>
      </c>
      <c r="C4414" s="365" t="s">
        <v>20</v>
      </c>
      <c r="D4414" s="365" t="s">
        <v>426</v>
      </c>
      <c r="E4414" s="365" t="s">
        <v>14</v>
      </c>
      <c r="F4414" s="365">
        <v>3862280</v>
      </c>
      <c r="G4414" s="365">
        <v>3862280</v>
      </c>
      <c r="H4414" s="365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265">
        <v>5113</v>
      </c>
      <c r="B4415" s="265" t="s">
        <v>1383</v>
      </c>
      <c r="C4415" s="265" t="s">
        <v>20</v>
      </c>
      <c r="D4415" s="265" t="s">
        <v>15</v>
      </c>
      <c r="E4415" s="265" t="s">
        <v>14</v>
      </c>
      <c r="F4415" s="265">
        <v>0</v>
      </c>
      <c r="G4415" s="265">
        <v>0</v>
      </c>
      <c r="H4415" s="265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80" t="s">
        <v>161</v>
      </c>
      <c r="B4416" s="481"/>
      <c r="C4416" s="481"/>
      <c r="D4416" s="481"/>
      <c r="E4416" s="481"/>
      <c r="F4416" s="481"/>
      <c r="G4416" s="481"/>
      <c r="H4416" s="481"/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4"/>
      <c r="B4417" s="469" t="s">
        <v>12</v>
      </c>
      <c r="C4417" s="470"/>
      <c r="D4417" s="470"/>
      <c r="E4417" s="470"/>
      <c r="F4417" s="470"/>
      <c r="G4417" s="471"/>
      <c r="H4417" s="20"/>
      <c r="I4417" s="23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7">
        <v>4239</v>
      </c>
      <c r="B4418" s="7" t="s">
        <v>1231</v>
      </c>
      <c r="C4418" s="7" t="s">
        <v>32</v>
      </c>
      <c r="D4418" s="7" t="s">
        <v>13</v>
      </c>
      <c r="E4418" s="7" t="s">
        <v>14</v>
      </c>
      <c r="F4418" s="7">
        <v>350000</v>
      </c>
      <c r="G4418" s="7">
        <v>350000</v>
      </c>
      <c r="H4418" s="7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480" t="s">
        <v>337</v>
      </c>
      <c r="B4419" s="481"/>
      <c r="C4419" s="481"/>
      <c r="D4419" s="481"/>
      <c r="E4419" s="481"/>
      <c r="F4419" s="481"/>
      <c r="G4419" s="481"/>
      <c r="H4419" s="481"/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469" t="s">
        <v>12</v>
      </c>
      <c r="B4420" s="470"/>
      <c r="C4420" s="470"/>
      <c r="D4420" s="470"/>
      <c r="E4420" s="470"/>
      <c r="F4420" s="470"/>
      <c r="G4420" s="470"/>
      <c r="H4420" s="470"/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158"/>
      <c r="B4421" s="158"/>
      <c r="C4421" s="158"/>
      <c r="D4421" s="158"/>
      <c r="E4421" s="158"/>
      <c r="F4421" s="158"/>
      <c r="G4421" s="158"/>
      <c r="H4421" s="158"/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480" t="s">
        <v>162</v>
      </c>
      <c r="B4422" s="481"/>
      <c r="C4422" s="481"/>
      <c r="D4422" s="481"/>
      <c r="E4422" s="481"/>
      <c r="F4422" s="481"/>
      <c r="G4422" s="481"/>
      <c r="H4422" s="481"/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469" t="s">
        <v>8</v>
      </c>
      <c r="B4423" s="470"/>
      <c r="C4423" s="470"/>
      <c r="D4423" s="470"/>
      <c r="E4423" s="470"/>
      <c r="F4423" s="470"/>
      <c r="G4423" s="470"/>
      <c r="H4423" s="470"/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88"/>
      <c r="B4424" s="88"/>
      <c r="C4424" s="88"/>
      <c r="D4424" s="88"/>
      <c r="E4424" s="88"/>
      <c r="F4424" s="88"/>
      <c r="G4424" s="88"/>
      <c r="H4424" s="88"/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469" t="s">
        <v>12</v>
      </c>
      <c r="B4425" s="470"/>
      <c r="C4425" s="470"/>
      <c r="D4425" s="470"/>
      <c r="E4425" s="470"/>
      <c r="F4425" s="470"/>
      <c r="G4425" s="470"/>
      <c r="H4425" s="470"/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213">
        <v>4239</v>
      </c>
      <c r="B4426" s="213" t="s">
        <v>1230</v>
      </c>
      <c r="C4426" s="213" t="s">
        <v>32</v>
      </c>
      <c r="D4426" s="213" t="s">
        <v>13</v>
      </c>
      <c r="E4426" s="213" t="s">
        <v>14</v>
      </c>
      <c r="F4426" s="336">
        <v>1000000</v>
      </c>
      <c r="G4426" s="336">
        <v>1000000</v>
      </c>
      <c r="H4426" s="336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502" t="s">
        <v>39</v>
      </c>
      <c r="B4427" s="503"/>
      <c r="C4427" s="503"/>
      <c r="D4427" s="503"/>
      <c r="E4427" s="503"/>
      <c r="F4427" s="503"/>
      <c r="G4427" s="503"/>
      <c r="H4427" s="503"/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480" t="s">
        <v>52</v>
      </c>
      <c r="B4428" s="481"/>
      <c r="C4428" s="481"/>
      <c r="D4428" s="481"/>
      <c r="E4428" s="481"/>
      <c r="F4428" s="481"/>
      <c r="G4428" s="481"/>
      <c r="H4428" s="481"/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482" t="s">
        <v>8</v>
      </c>
      <c r="B4429" s="483"/>
      <c r="C4429" s="483"/>
      <c r="D4429" s="483"/>
      <c r="E4429" s="483"/>
      <c r="F4429" s="483"/>
      <c r="G4429" s="483"/>
      <c r="H4429" s="484"/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256">
        <v>5122</v>
      </c>
      <c r="B4430" s="256" t="s">
        <v>3887</v>
      </c>
      <c r="C4430" s="256" t="s">
        <v>3858</v>
      </c>
      <c r="D4430" s="256" t="s">
        <v>9</v>
      </c>
      <c r="E4430" s="256" t="s">
        <v>10</v>
      </c>
      <c r="F4430" s="256">
        <v>28000</v>
      </c>
      <c r="G4430" s="256">
        <f>+F4430*H4430</f>
        <v>336000</v>
      </c>
      <c r="H4430" s="256">
        <v>12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256">
        <v>5122</v>
      </c>
      <c r="B4431" s="256" t="s">
        <v>3888</v>
      </c>
      <c r="C4431" s="256" t="s">
        <v>455</v>
      </c>
      <c r="D4431" s="256" t="s">
        <v>9</v>
      </c>
      <c r="E4431" s="256" t="s">
        <v>10</v>
      </c>
      <c r="F4431" s="256">
        <v>21000</v>
      </c>
      <c r="G4431" s="256">
        <f t="shared" ref="G4431:G4437" si="73">+F4431*H4431</f>
        <v>210000</v>
      </c>
      <c r="H4431" s="256">
        <v>10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256">
        <v>5122</v>
      </c>
      <c r="B4432" s="256" t="s">
        <v>3889</v>
      </c>
      <c r="C4432" s="256" t="s">
        <v>3890</v>
      </c>
      <c r="D4432" s="256" t="s">
        <v>9</v>
      </c>
      <c r="E4432" s="256" t="s">
        <v>10</v>
      </c>
      <c r="F4432" s="256">
        <v>22000</v>
      </c>
      <c r="G4432" s="256">
        <f t="shared" si="73"/>
        <v>220000</v>
      </c>
      <c r="H4432" s="256">
        <v>10</v>
      </c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256">
        <v>5122</v>
      </c>
      <c r="B4433" s="256" t="s">
        <v>3891</v>
      </c>
      <c r="C4433" s="256" t="s">
        <v>3892</v>
      </c>
      <c r="D4433" s="256" t="s">
        <v>9</v>
      </c>
      <c r="E4433" s="256" t="s">
        <v>10</v>
      </c>
      <c r="F4433" s="256">
        <v>150000</v>
      </c>
      <c r="G4433" s="256">
        <f t="shared" si="73"/>
        <v>300000</v>
      </c>
      <c r="H4433" s="256">
        <v>2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256">
        <v>5122</v>
      </c>
      <c r="B4434" s="256" t="s">
        <v>3893</v>
      </c>
      <c r="C4434" s="256" t="s">
        <v>3890</v>
      </c>
      <c r="D4434" s="256" t="s">
        <v>9</v>
      </c>
      <c r="E4434" s="256" t="s">
        <v>10</v>
      </c>
      <c r="F4434" s="256">
        <v>12250</v>
      </c>
      <c r="G4434" s="256">
        <f t="shared" si="73"/>
        <v>98000</v>
      </c>
      <c r="H4434" s="256">
        <v>8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256">
        <v>5122</v>
      </c>
      <c r="B4435" s="256" t="s">
        <v>3894</v>
      </c>
      <c r="C4435" s="256" t="s">
        <v>452</v>
      </c>
      <c r="D4435" s="256" t="s">
        <v>9</v>
      </c>
      <c r="E4435" s="256" t="s">
        <v>10</v>
      </c>
      <c r="F4435" s="256">
        <v>260000</v>
      </c>
      <c r="G4435" s="256">
        <f t="shared" si="73"/>
        <v>4160000</v>
      </c>
      <c r="H4435" s="256">
        <v>16</v>
      </c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256">
        <v>5122</v>
      </c>
      <c r="B4436" s="256" t="s">
        <v>3895</v>
      </c>
      <c r="C4436" s="256" t="s">
        <v>457</v>
      </c>
      <c r="D4436" s="256" t="s">
        <v>9</v>
      </c>
      <c r="E4436" s="256" t="s">
        <v>10</v>
      </c>
      <c r="F4436" s="256">
        <v>75000</v>
      </c>
      <c r="G4436" s="256">
        <f t="shared" si="73"/>
        <v>300000</v>
      </c>
      <c r="H4436" s="256">
        <v>4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256">
        <v>5122</v>
      </c>
      <c r="B4437" s="256" t="s">
        <v>3896</v>
      </c>
      <c r="C4437" s="256" t="s">
        <v>3897</v>
      </c>
      <c r="D4437" s="256" t="s">
        <v>9</v>
      </c>
      <c r="E4437" s="256" t="s">
        <v>10</v>
      </c>
      <c r="F4437" s="256">
        <v>83000</v>
      </c>
      <c r="G4437" s="256">
        <f t="shared" si="73"/>
        <v>415000</v>
      </c>
      <c r="H4437" s="256">
        <v>5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256" t="s">
        <v>1325</v>
      </c>
      <c r="B4438" s="256" t="s">
        <v>1297</v>
      </c>
      <c r="C4438" s="256" t="s">
        <v>699</v>
      </c>
      <c r="D4438" s="256" t="s">
        <v>9</v>
      </c>
      <c r="E4438" s="256" t="s">
        <v>10</v>
      </c>
      <c r="F4438" s="256">
        <v>440.92</v>
      </c>
      <c r="G4438" s="256">
        <f>+F4438*H4438</f>
        <v>500003.28</v>
      </c>
      <c r="H4438" s="256">
        <v>1134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256" t="s">
        <v>745</v>
      </c>
      <c r="B4439" s="256" t="s">
        <v>1298</v>
      </c>
      <c r="C4439" s="256" t="s">
        <v>441</v>
      </c>
      <c r="D4439" s="256" t="s">
        <v>426</v>
      </c>
      <c r="E4439" s="256" t="s">
        <v>14</v>
      </c>
      <c r="F4439" s="256">
        <v>500000</v>
      </c>
      <c r="G4439" s="256">
        <v>500000</v>
      </c>
      <c r="H4439" s="256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256" t="s">
        <v>745</v>
      </c>
      <c r="B4440" s="256" t="s">
        <v>1299</v>
      </c>
      <c r="C4440" s="256" t="s">
        <v>736</v>
      </c>
      <c r="D4440" s="256" t="s">
        <v>426</v>
      </c>
      <c r="E4440" s="256" t="s">
        <v>14</v>
      </c>
      <c r="F4440" s="256">
        <v>350000</v>
      </c>
      <c r="G4440" s="256">
        <v>350000</v>
      </c>
      <c r="H4440" s="256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256" t="s">
        <v>745</v>
      </c>
      <c r="B4441" s="256" t="s">
        <v>1300</v>
      </c>
      <c r="C4441" s="256" t="s">
        <v>567</v>
      </c>
      <c r="D4441" s="256" t="s">
        <v>426</v>
      </c>
      <c r="E4441" s="256" t="s">
        <v>14</v>
      </c>
      <c r="F4441" s="256">
        <v>1250000</v>
      </c>
      <c r="G4441" s="256">
        <v>1250000</v>
      </c>
      <c r="H4441" s="256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40.5" x14ac:dyDescent="0.25">
      <c r="A4442" s="256" t="s">
        <v>747</v>
      </c>
      <c r="B4442" s="256" t="s">
        <v>1301</v>
      </c>
      <c r="C4442" s="256" t="s">
        <v>448</v>
      </c>
      <c r="D4442" s="256" t="s">
        <v>9</v>
      </c>
      <c r="E4442" s="256" t="s">
        <v>14</v>
      </c>
      <c r="F4442" s="256">
        <v>206520</v>
      </c>
      <c r="G4442" s="256">
        <v>206520</v>
      </c>
      <c r="H4442" s="256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228" t="s">
        <v>745</v>
      </c>
      <c r="B4443" s="256" t="s">
        <v>1302</v>
      </c>
      <c r="C4443" s="256" t="s">
        <v>519</v>
      </c>
      <c r="D4443" s="256" t="s">
        <v>426</v>
      </c>
      <c r="E4443" s="256" t="s">
        <v>14</v>
      </c>
      <c r="F4443" s="256">
        <v>400000</v>
      </c>
      <c r="G4443" s="256">
        <v>400000</v>
      </c>
      <c r="H4443" s="256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228" t="s">
        <v>1326</v>
      </c>
      <c r="B4444" s="256" t="s">
        <v>1303</v>
      </c>
      <c r="C4444" s="256" t="s">
        <v>577</v>
      </c>
      <c r="D4444" s="256" t="s">
        <v>9</v>
      </c>
      <c r="E4444" s="256" t="s">
        <v>14</v>
      </c>
      <c r="F4444" s="256">
        <v>0</v>
      </c>
      <c r="G4444" s="256">
        <v>0</v>
      </c>
      <c r="H4444" s="256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228" t="s">
        <v>1327</v>
      </c>
      <c r="B4445" s="256" t="s">
        <v>1304</v>
      </c>
      <c r="C4445" s="256" t="s">
        <v>586</v>
      </c>
      <c r="D4445" s="256" t="s">
        <v>9</v>
      </c>
      <c r="E4445" s="256" t="s">
        <v>11</v>
      </c>
      <c r="F4445" s="256">
        <v>119.88</v>
      </c>
      <c r="G4445" s="256">
        <f>+F4445*H4445</f>
        <v>1198800</v>
      </c>
      <c r="H4445" s="256">
        <v>10000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228" t="s">
        <v>745</v>
      </c>
      <c r="B4446" s="256" t="s">
        <v>1305</v>
      </c>
      <c r="C4446" s="256" t="s">
        <v>1306</v>
      </c>
      <c r="D4446" s="256" t="s">
        <v>426</v>
      </c>
      <c r="E4446" s="256" t="s">
        <v>14</v>
      </c>
      <c r="F4446" s="256">
        <v>220000</v>
      </c>
      <c r="G4446" s="256">
        <v>220000</v>
      </c>
      <c r="H4446" s="256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28" t="s">
        <v>1326</v>
      </c>
      <c r="B4447" s="256" t="s">
        <v>1307</v>
      </c>
      <c r="C4447" s="256" t="s">
        <v>577</v>
      </c>
      <c r="D4447" s="256" t="s">
        <v>9</v>
      </c>
      <c r="E4447" s="256" t="s">
        <v>14</v>
      </c>
      <c r="F4447" s="256">
        <v>139800</v>
      </c>
      <c r="G4447" s="256">
        <v>139800</v>
      </c>
      <c r="H4447" s="256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228" t="s">
        <v>745</v>
      </c>
      <c r="B4448" s="256" t="s">
        <v>1308</v>
      </c>
      <c r="C4448" s="256" t="s">
        <v>567</v>
      </c>
      <c r="D4448" s="256" t="s">
        <v>426</v>
      </c>
      <c r="E4448" s="256" t="s">
        <v>14</v>
      </c>
      <c r="F4448" s="256">
        <v>779000</v>
      </c>
      <c r="G4448" s="256">
        <v>779000</v>
      </c>
      <c r="H4448" s="256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228" t="s">
        <v>745</v>
      </c>
      <c r="B4449" s="228" t="s">
        <v>1309</v>
      </c>
      <c r="C4449" s="256" t="s">
        <v>567</v>
      </c>
      <c r="D4449" s="256" t="s">
        <v>426</v>
      </c>
      <c r="E4449" s="256" t="s">
        <v>14</v>
      </c>
      <c r="F4449" s="256">
        <v>150900</v>
      </c>
      <c r="G4449" s="256">
        <v>150900</v>
      </c>
      <c r="H4449" s="256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228" t="s">
        <v>745</v>
      </c>
      <c r="B4450" s="228" t="s">
        <v>1310</v>
      </c>
      <c r="C4450" s="228" t="s">
        <v>441</v>
      </c>
      <c r="D4450" s="228" t="s">
        <v>426</v>
      </c>
      <c r="E4450" s="230" t="s">
        <v>14</v>
      </c>
      <c r="F4450" s="228">
        <v>500000</v>
      </c>
      <c r="G4450" s="228">
        <v>500000</v>
      </c>
      <c r="H4450" s="228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228" t="s">
        <v>1325</v>
      </c>
      <c r="B4451" s="228" t="s">
        <v>1311</v>
      </c>
      <c r="C4451" s="228" t="s">
        <v>696</v>
      </c>
      <c r="D4451" s="228" t="s">
        <v>9</v>
      </c>
      <c r="E4451" s="230" t="s">
        <v>10</v>
      </c>
      <c r="F4451" s="228">
        <v>0</v>
      </c>
      <c r="G4451" s="228">
        <v>0</v>
      </c>
      <c r="H4451" s="228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28" t="s">
        <v>1326</v>
      </c>
      <c r="B4452" s="228" t="s">
        <v>1312</v>
      </c>
      <c r="C4452" s="228" t="s">
        <v>577</v>
      </c>
      <c r="D4452" s="228" t="s">
        <v>9</v>
      </c>
      <c r="E4452" s="230" t="s">
        <v>14</v>
      </c>
      <c r="F4452" s="228">
        <v>98400</v>
      </c>
      <c r="G4452" s="228">
        <v>98400</v>
      </c>
      <c r="H4452" s="228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228" t="s">
        <v>1326</v>
      </c>
      <c r="B4453" s="228" t="s">
        <v>1313</v>
      </c>
      <c r="C4453" s="228" t="s">
        <v>577</v>
      </c>
      <c r="D4453" s="228" t="s">
        <v>9</v>
      </c>
      <c r="E4453" s="230" t="s">
        <v>14</v>
      </c>
      <c r="F4453" s="228">
        <v>0</v>
      </c>
      <c r="G4453" s="228">
        <v>0</v>
      </c>
      <c r="H4453" s="228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228" t="s">
        <v>745</v>
      </c>
      <c r="B4454" s="228" t="s">
        <v>1314</v>
      </c>
      <c r="C4454" s="228" t="s">
        <v>441</v>
      </c>
      <c r="D4454" s="228" t="s">
        <v>426</v>
      </c>
      <c r="E4454" s="230" t="s">
        <v>14</v>
      </c>
      <c r="F4454" s="228">
        <v>500000</v>
      </c>
      <c r="G4454" s="228">
        <v>500000</v>
      </c>
      <c r="H4454" s="228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228" t="s">
        <v>745</v>
      </c>
      <c r="B4455" s="228" t="s">
        <v>1315</v>
      </c>
      <c r="C4455" s="228" t="s">
        <v>441</v>
      </c>
      <c r="D4455" s="228" t="s">
        <v>426</v>
      </c>
      <c r="E4455" s="230" t="s">
        <v>14</v>
      </c>
      <c r="F4455" s="228">
        <v>1200000</v>
      </c>
      <c r="G4455" s="256">
        <v>1200000</v>
      </c>
      <c r="H4455" s="228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27" x14ac:dyDescent="0.25">
      <c r="A4456" s="228" t="s">
        <v>745</v>
      </c>
      <c r="B4456" s="228" t="s">
        <v>1316</v>
      </c>
      <c r="C4456" s="228" t="s">
        <v>441</v>
      </c>
      <c r="D4456" s="228" t="s">
        <v>426</v>
      </c>
      <c r="E4456" s="230" t="s">
        <v>14</v>
      </c>
      <c r="F4456" s="228">
        <v>1000000</v>
      </c>
      <c r="G4456" s="228">
        <v>1000000</v>
      </c>
      <c r="H4456" s="228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28" t="s">
        <v>1325</v>
      </c>
      <c r="B4457" s="228" t="s">
        <v>1317</v>
      </c>
      <c r="C4457" s="228" t="s">
        <v>699</v>
      </c>
      <c r="D4457" s="228" t="s">
        <v>9</v>
      </c>
      <c r="E4457" s="230" t="s">
        <v>10</v>
      </c>
      <c r="F4457" s="228">
        <v>0</v>
      </c>
      <c r="G4457" s="228">
        <v>0</v>
      </c>
      <c r="H4457" s="228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28" t="s">
        <v>1325</v>
      </c>
      <c r="B4458" s="228" t="s">
        <v>1318</v>
      </c>
      <c r="C4458" s="228" t="s">
        <v>696</v>
      </c>
      <c r="D4458" s="228" t="s">
        <v>9</v>
      </c>
      <c r="E4458" s="230" t="s">
        <v>10</v>
      </c>
      <c r="F4458" s="228">
        <v>0</v>
      </c>
      <c r="G4458" s="228">
        <v>0</v>
      </c>
      <c r="H4458" s="228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228" t="s">
        <v>747</v>
      </c>
      <c r="B4459" s="228" t="s">
        <v>1319</v>
      </c>
      <c r="C4459" s="228" t="s">
        <v>555</v>
      </c>
      <c r="D4459" s="228" t="s">
        <v>1324</v>
      </c>
      <c r="E4459" s="230" t="s">
        <v>14</v>
      </c>
      <c r="F4459" s="228">
        <v>5500000</v>
      </c>
      <c r="G4459" s="228">
        <v>5500000</v>
      </c>
      <c r="H4459" s="228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228" t="s">
        <v>747</v>
      </c>
      <c r="B4460" s="228" t="s">
        <v>1320</v>
      </c>
      <c r="C4460" s="228" t="s">
        <v>536</v>
      </c>
      <c r="D4460" s="228" t="s">
        <v>9</v>
      </c>
      <c r="E4460" s="230" t="s">
        <v>14</v>
      </c>
      <c r="F4460" s="228">
        <v>2188800</v>
      </c>
      <c r="G4460" s="228">
        <v>2188800</v>
      </c>
      <c r="H4460" s="228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40.5" x14ac:dyDescent="0.25">
      <c r="A4461" s="228" t="s">
        <v>746</v>
      </c>
      <c r="B4461" s="228" t="s">
        <v>1321</v>
      </c>
      <c r="C4461" s="228" t="s">
        <v>444</v>
      </c>
      <c r="D4461" s="228" t="s">
        <v>1324</v>
      </c>
      <c r="E4461" s="230" t="s">
        <v>14</v>
      </c>
      <c r="F4461" s="228">
        <v>0</v>
      </c>
      <c r="G4461" s="228">
        <v>0</v>
      </c>
      <c r="H4461" s="228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228" t="s">
        <v>1326</v>
      </c>
      <c r="B4462" s="228" t="s">
        <v>1322</v>
      </c>
      <c r="C4462" s="228" t="s">
        <v>577</v>
      </c>
      <c r="D4462" s="228" t="s">
        <v>9</v>
      </c>
      <c r="E4462" s="230" t="s">
        <v>14</v>
      </c>
      <c r="F4462" s="228">
        <v>0</v>
      </c>
      <c r="G4462" s="228">
        <v>0</v>
      </c>
      <c r="H4462" s="228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228" t="s">
        <v>505</v>
      </c>
      <c r="B4463" s="228" t="s">
        <v>1323</v>
      </c>
      <c r="C4463" s="228" t="s">
        <v>561</v>
      </c>
      <c r="D4463" s="228" t="s">
        <v>426</v>
      </c>
      <c r="E4463" s="230" t="s">
        <v>14</v>
      </c>
      <c r="F4463" s="228">
        <v>250000</v>
      </c>
      <c r="G4463" s="228">
        <v>250000</v>
      </c>
      <c r="H4463" s="228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28">
        <v>4269</v>
      </c>
      <c r="B4464" s="228" t="s">
        <v>1186</v>
      </c>
      <c r="C4464" s="228" t="s">
        <v>699</v>
      </c>
      <c r="D4464" s="228" t="s">
        <v>9</v>
      </c>
      <c r="E4464" s="228" t="s">
        <v>10</v>
      </c>
      <c r="F4464" s="228">
        <v>5357.15</v>
      </c>
      <c r="G4464" s="228">
        <v>300000</v>
      </c>
      <c r="H4464" s="228">
        <v>56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228">
        <v>4269</v>
      </c>
      <c r="B4465" s="228" t="s">
        <v>1187</v>
      </c>
      <c r="C4465" s="228" t="s">
        <v>696</v>
      </c>
      <c r="D4465" s="228" t="s">
        <v>9</v>
      </c>
      <c r="E4465" s="228" t="s">
        <v>10</v>
      </c>
      <c r="F4465" s="228">
        <v>0</v>
      </c>
      <c r="G4465" s="228">
        <v>0</v>
      </c>
      <c r="H4465" s="228">
        <v>1134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60">
        <v>4269</v>
      </c>
      <c r="B4466" s="60" t="s">
        <v>1188</v>
      </c>
      <c r="C4466" s="60" t="s">
        <v>696</v>
      </c>
      <c r="D4466" s="60" t="s">
        <v>9</v>
      </c>
      <c r="E4466" s="60" t="s">
        <v>10</v>
      </c>
      <c r="F4466" s="60">
        <v>150</v>
      </c>
      <c r="G4466" s="60">
        <f>+H4466*F4466</f>
        <v>41250</v>
      </c>
      <c r="H4466" s="60">
        <v>275</v>
      </c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60">
        <v>4269</v>
      </c>
      <c r="B4467" s="60" t="s">
        <v>1189</v>
      </c>
      <c r="C4467" s="60" t="s">
        <v>699</v>
      </c>
      <c r="D4467" s="60" t="s">
        <v>9</v>
      </c>
      <c r="E4467" s="60" t="s">
        <v>10</v>
      </c>
      <c r="F4467" s="60">
        <v>24700</v>
      </c>
      <c r="G4467" s="60">
        <f>+F4467*H4467</f>
        <v>296400</v>
      </c>
      <c r="H4467" s="60">
        <v>12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60">
        <v>4264</v>
      </c>
      <c r="B4468" s="256" t="s">
        <v>1185</v>
      </c>
      <c r="C4468" s="256" t="s">
        <v>265</v>
      </c>
      <c r="D4468" s="256" t="s">
        <v>9</v>
      </c>
      <c r="E4468" s="256" t="s">
        <v>14</v>
      </c>
      <c r="F4468" s="256">
        <v>490</v>
      </c>
      <c r="G4468" s="256">
        <f>F4468*H4468</f>
        <v>8820000</v>
      </c>
      <c r="H4468" s="256">
        <v>18000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256">
        <v>4213</v>
      </c>
      <c r="B4469" s="256" t="s">
        <v>1328</v>
      </c>
      <c r="C4469" s="256" t="s">
        <v>561</v>
      </c>
      <c r="D4469" s="256" t="s">
        <v>426</v>
      </c>
      <c r="E4469" s="256" t="s">
        <v>14</v>
      </c>
      <c r="F4469" s="256">
        <v>3447000</v>
      </c>
      <c r="G4469" s="256">
        <v>3447000</v>
      </c>
      <c r="H4469" s="256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256">
        <v>4252</v>
      </c>
      <c r="B4470" s="256" t="s">
        <v>1353</v>
      </c>
      <c r="C4470" s="256" t="s">
        <v>441</v>
      </c>
      <c r="D4470" s="256" t="s">
        <v>426</v>
      </c>
      <c r="E4470" s="256" t="s">
        <v>14</v>
      </c>
      <c r="F4470" s="256">
        <v>0</v>
      </c>
      <c r="G4470" s="256">
        <v>0</v>
      </c>
      <c r="H4470" s="256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256">
        <v>4252</v>
      </c>
      <c r="B4471" s="256" t="s">
        <v>3938</v>
      </c>
      <c r="C4471" s="256" t="s">
        <v>441</v>
      </c>
      <c r="D4471" s="256" t="s">
        <v>426</v>
      </c>
      <c r="E4471" s="256" t="s">
        <v>14</v>
      </c>
      <c r="F4471" s="256">
        <v>500000</v>
      </c>
      <c r="G4471" s="256">
        <v>500000</v>
      </c>
      <c r="H4471" s="256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40.5" x14ac:dyDescent="0.25">
      <c r="A4472" s="256">
        <v>4241</v>
      </c>
      <c r="B4472" s="256" t="s">
        <v>2115</v>
      </c>
      <c r="C4472" s="256" t="s">
        <v>444</v>
      </c>
      <c r="D4472" s="256" t="s">
        <v>13</v>
      </c>
      <c r="E4472" s="256" t="s">
        <v>14</v>
      </c>
      <c r="F4472" s="256">
        <v>40000</v>
      </c>
      <c r="G4472" s="256">
        <v>40000</v>
      </c>
      <c r="H4472" s="256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80" t="s">
        <v>3201</v>
      </c>
      <c r="B4473" s="481"/>
      <c r="C4473" s="481"/>
      <c r="D4473" s="481"/>
      <c r="E4473" s="481"/>
      <c r="F4473" s="481"/>
      <c r="G4473" s="481"/>
      <c r="H4473" s="481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69" t="s">
        <v>12</v>
      </c>
      <c r="B4474" s="470"/>
      <c r="C4474" s="470"/>
      <c r="D4474" s="470"/>
      <c r="E4474" s="470"/>
      <c r="F4474" s="470"/>
      <c r="G4474" s="470"/>
      <c r="H4474" s="470"/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63">
        <v>4251</v>
      </c>
      <c r="B4475" s="363" t="s">
        <v>3202</v>
      </c>
      <c r="C4475" s="363" t="s">
        <v>499</v>
      </c>
      <c r="D4475" s="363" t="s">
        <v>1257</v>
      </c>
      <c r="E4475" s="363" t="s">
        <v>14</v>
      </c>
      <c r="F4475" s="363">
        <v>186270</v>
      </c>
      <c r="G4475" s="363">
        <v>186270</v>
      </c>
      <c r="H4475" s="363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69" t="s">
        <v>16</v>
      </c>
      <c r="B4476" s="470"/>
      <c r="C4476" s="470"/>
      <c r="D4476" s="470"/>
      <c r="E4476" s="470"/>
      <c r="F4476" s="470"/>
      <c r="G4476" s="470"/>
      <c r="H4476" s="470"/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63">
        <v>4251</v>
      </c>
      <c r="B4477" s="363" t="s">
        <v>3203</v>
      </c>
      <c r="C4477" s="363" t="s">
        <v>3204</v>
      </c>
      <c r="D4477" s="363" t="s">
        <v>426</v>
      </c>
      <c r="E4477" s="363" t="s">
        <v>14</v>
      </c>
      <c r="F4477" s="363">
        <v>9313680</v>
      </c>
      <c r="G4477" s="363">
        <v>9313680</v>
      </c>
      <c r="H4477" s="363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480" t="s">
        <v>1348</v>
      </c>
      <c r="B4478" s="481"/>
      <c r="C4478" s="481"/>
      <c r="D4478" s="481"/>
      <c r="E4478" s="481"/>
      <c r="F4478" s="481"/>
      <c r="G4478" s="481"/>
      <c r="H4478" s="481"/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469" t="s">
        <v>12</v>
      </c>
      <c r="B4479" s="470"/>
      <c r="C4479" s="470"/>
      <c r="D4479" s="470"/>
      <c r="E4479" s="470"/>
      <c r="F4479" s="470"/>
      <c r="G4479" s="470"/>
      <c r="H4479" s="470"/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256">
        <v>4239</v>
      </c>
      <c r="B4480" s="256" t="s">
        <v>2922</v>
      </c>
      <c r="C4480" s="256" t="s">
        <v>479</v>
      </c>
      <c r="D4480" s="256" t="s">
        <v>9</v>
      </c>
      <c r="E4480" s="256" t="s">
        <v>14</v>
      </c>
      <c r="F4480" s="256">
        <v>478400</v>
      </c>
      <c r="G4480" s="256">
        <v>478400</v>
      </c>
      <c r="H4480" s="256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256">
        <v>4239</v>
      </c>
      <c r="B4481" s="256" t="s">
        <v>2923</v>
      </c>
      <c r="C4481" s="256" t="s">
        <v>479</v>
      </c>
      <c r="D4481" s="256" t="s">
        <v>9</v>
      </c>
      <c r="E4481" s="256" t="s">
        <v>14</v>
      </c>
      <c r="F4481" s="256">
        <v>434000</v>
      </c>
      <c r="G4481" s="256">
        <v>434000</v>
      </c>
      <c r="H4481" s="256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40.5" x14ac:dyDescent="0.25">
      <c r="A4482" s="228">
        <v>4239</v>
      </c>
      <c r="B4482" s="256" t="s">
        <v>1349</v>
      </c>
      <c r="C4482" s="256" t="s">
        <v>479</v>
      </c>
      <c r="D4482" s="256" t="s">
        <v>9</v>
      </c>
      <c r="E4482" s="256" t="s">
        <v>14</v>
      </c>
      <c r="F4482" s="256">
        <v>636000</v>
      </c>
      <c r="G4482" s="256">
        <v>636000</v>
      </c>
      <c r="H4482" s="256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40.5" x14ac:dyDescent="0.25">
      <c r="A4483" s="228">
        <v>4239</v>
      </c>
      <c r="B4483" s="228" t="s">
        <v>1350</v>
      </c>
      <c r="C4483" s="228" t="s">
        <v>479</v>
      </c>
      <c r="D4483" s="228" t="s">
        <v>9</v>
      </c>
      <c r="E4483" s="228" t="s">
        <v>14</v>
      </c>
      <c r="F4483" s="228">
        <v>898000</v>
      </c>
      <c r="G4483" s="228">
        <v>898000</v>
      </c>
      <c r="H4483" s="228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40.5" x14ac:dyDescent="0.25">
      <c r="A4484" s="228">
        <v>4239</v>
      </c>
      <c r="B4484" s="228" t="s">
        <v>1351</v>
      </c>
      <c r="C4484" s="228" t="s">
        <v>479</v>
      </c>
      <c r="D4484" s="228" t="s">
        <v>9</v>
      </c>
      <c r="E4484" s="228" t="s">
        <v>14</v>
      </c>
      <c r="F4484" s="228">
        <v>1073000</v>
      </c>
      <c r="G4484" s="228">
        <v>1073000</v>
      </c>
      <c r="H4484" s="228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40.5" x14ac:dyDescent="0.25">
      <c r="A4485" s="228">
        <v>4239</v>
      </c>
      <c r="B4485" s="228" t="s">
        <v>1352</v>
      </c>
      <c r="C4485" s="228" t="s">
        <v>479</v>
      </c>
      <c r="D4485" s="228" t="s">
        <v>9</v>
      </c>
      <c r="E4485" s="228" t="s">
        <v>14</v>
      </c>
      <c r="F4485" s="228">
        <v>247600</v>
      </c>
      <c r="G4485" s="228">
        <v>247600</v>
      </c>
      <c r="H4485" s="228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480" t="s">
        <v>4613</v>
      </c>
      <c r="B4486" s="481"/>
      <c r="C4486" s="481"/>
      <c r="D4486" s="481"/>
      <c r="E4486" s="481"/>
      <c r="F4486" s="481"/>
      <c r="G4486" s="481"/>
      <c r="H4486" s="481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69" t="s">
        <v>12</v>
      </c>
      <c r="B4487" s="470"/>
      <c r="C4487" s="470"/>
      <c r="D4487" s="470"/>
      <c r="E4487" s="470"/>
      <c r="F4487" s="470"/>
      <c r="G4487" s="470"/>
      <c r="H4487" s="470"/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256">
        <v>4267</v>
      </c>
      <c r="B4488" s="256" t="s">
        <v>4614</v>
      </c>
      <c r="C4488" s="256" t="s">
        <v>1004</v>
      </c>
      <c r="D4488" s="256" t="s">
        <v>426</v>
      </c>
      <c r="E4488" s="256" t="s">
        <v>14</v>
      </c>
      <c r="F4488" s="256">
        <v>600000</v>
      </c>
      <c r="G4488" s="256">
        <f>+F4488*H4488</f>
        <v>600000</v>
      </c>
      <c r="H4488" s="256" t="s">
        <v>743</v>
      </c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256">
        <v>4267</v>
      </c>
      <c r="B4489" s="256" t="s">
        <v>4615</v>
      </c>
      <c r="C4489" s="256" t="s">
        <v>1002</v>
      </c>
      <c r="D4489" s="256" t="s">
        <v>426</v>
      </c>
      <c r="E4489" s="256" t="s">
        <v>14</v>
      </c>
      <c r="F4489" s="256">
        <v>9000</v>
      </c>
      <c r="G4489" s="256">
        <f>+F4489*H4489</f>
        <v>2997000</v>
      </c>
      <c r="H4489" s="256">
        <v>333</v>
      </c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480" t="s">
        <v>1344</v>
      </c>
      <c r="B4490" s="481"/>
      <c r="C4490" s="481"/>
      <c r="D4490" s="481"/>
      <c r="E4490" s="481"/>
      <c r="F4490" s="481"/>
      <c r="G4490" s="481"/>
      <c r="H4490" s="481"/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469" t="s">
        <v>12</v>
      </c>
      <c r="B4491" s="470"/>
      <c r="C4491" s="470"/>
      <c r="D4491" s="470"/>
      <c r="E4491" s="470"/>
      <c r="F4491" s="470"/>
      <c r="G4491" s="470"/>
      <c r="H4491" s="470"/>
      <c r="I4491" s="23"/>
      <c r="P4491"/>
      <c r="Q4491"/>
      <c r="R4491"/>
      <c r="S4491"/>
      <c r="T4491"/>
      <c r="U4491"/>
      <c r="V4491"/>
      <c r="W4491"/>
      <c r="X4491"/>
    </row>
    <row r="4492" spans="1:24" ht="40.5" x14ac:dyDescent="0.25">
      <c r="A4492" s="354">
        <v>4239</v>
      </c>
      <c r="B4492" s="354" t="s">
        <v>2924</v>
      </c>
      <c r="C4492" s="354" t="s">
        <v>542</v>
      </c>
      <c r="D4492" s="354" t="s">
        <v>9</v>
      </c>
      <c r="E4492" s="354" t="s">
        <v>14</v>
      </c>
      <c r="F4492" s="354">
        <v>1500000</v>
      </c>
      <c r="G4492" s="354">
        <v>1500000</v>
      </c>
      <c r="H4492" s="354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40.5" x14ac:dyDescent="0.25">
      <c r="A4493" s="354">
        <v>4239</v>
      </c>
      <c r="B4493" s="354" t="s">
        <v>2925</v>
      </c>
      <c r="C4493" s="354" t="s">
        <v>542</v>
      </c>
      <c r="D4493" s="354" t="s">
        <v>9</v>
      </c>
      <c r="E4493" s="354" t="s">
        <v>14</v>
      </c>
      <c r="F4493" s="354">
        <v>1900000</v>
      </c>
      <c r="G4493" s="354">
        <v>1900000</v>
      </c>
      <c r="H4493" s="354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40.5" x14ac:dyDescent="0.25">
      <c r="A4494" s="354">
        <v>4239</v>
      </c>
      <c r="B4494" s="354" t="s">
        <v>2926</v>
      </c>
      <c r="C4494" s="354" t="s">
        <v>542</v>
      </c>
      <c r="D4494" s="354" t="s">
        <v>9</v>
      </c>
      <c r="E4494" s="354" t="s">
        <v>14</v>
      </c>
      <c r="F4494" s="354">
        <v>1700000</v>
      </c>
      <c r="G4494" s="354">
        <v>1700000</v>
      </c>
      <c r="H4494" s="354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40.5" x14ac:dyDescent="0.25">
      <c r="A4495" s="354">
        <v>4239</v>
      </c>
      <c r="B4495" s="354" t="s">
        <v>2927</v>
      </c>
      <c r="C4495" s="354" t="s">
        <v>542</v>
      </c>
      <c r="D4495" s="354" t="s">
        <v>9</v>
      </c>
      <c r="E4495" s="354" t="s">
        <v>14</v>
      </c>
      <c r="F4495" s="354">
        <v>3600000</v>
      </c>
      <c r="G4495" s="354">
        <v>3600000</v>
      </c>
      <c r="H4495" s="354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40.5" x14ac:dyDescent="0.25">
      <c r="A4496" s="354">
        <v>4239</v>
      </c>
      <c r="B4496" s="354" t="s">
        <v>2928</v>
      </c>
      <c r="C4496" s="354" t="s">
        <v>542</v>
      </c>
      <c r="D4496" s="354" t="s">
        <v>9</v>
      </c>
      <c r="E4496" s="354" t="s">
        <v>14</v>
      </c>
      <c r="F4496" s="354">
        <v>1500000</v>
      </c>
      <c r="G4496" s="354">
        <v>1500000</v>
      </c>
      <c r="H4496" s="354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40.5" x14ac:dyDescent="0.25">
      <c r="A4497" s="354">
        <v>4239</v>
      </c>
      <c r="B4497" s="354" t="s">
        <v>2929</v>
      </c>
      <c r="C4497" s="354" t="s">
        <v>542</v>
      </c>
      <c r="D4497" s="354" t="s">
        <v>9</v>
      </c>
      <c r="E4497" s="354" t="s">
        <v>14</v>
      </c>
      <c r="F4497" s="354">
        <v>2500000</v>
      </c>
      <c r="G4497" s="354">
        <v>2500000</v>
      </c>
      <c r="H4497" s="354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40.5" x14ac:dyDescent="0.25">
      <c r="A4498" s="354">
        <v>4239</v>
      </c>
      <c r="B4498" s="354" t="s">
        <v>1336</v>
      </c>
      <c r="C4498" s="354" t="s">
        <v>542</v>
      </c>
      <c r="D4498" s="354" t="s">
        <v>9</v>
      </c>
      <c r="E4498" s="354" t="s">
        <v>14</v>
      </c>
      <c r="F4498" s="354">
        <v>888000</v>
      </c>
      <c r="G4498" s="354">
        <v>888000</v>
      </c>
      <c r="H4498" s="354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40.5" x14ac:dyDescent="0.25">
      <c r="A4499" s="354">
        <v>4239</v>
      </c>
      <c r="B4499" s="354" t="s">
        <v>1337</v>
      </c>
      <c r="C4499" s="354" t="s">
        <v>542</v>
      </c>
      <c r="D4499" s="354" t="s">
        <v>9</v>
      </c>
      <c r="E4499" s="354" t="s">
        <v>14</v>
      </c>
      <c r="F4499" s="354">
        <v>835000</v>
      </c>
      <c r="G4499" s="354">
        <v>835000</v>
      </c>
      <c r="H4499" s="354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40.5" x14ac:dyDescent="0.25">
      <c r="A4500" s="229">
        <v>4239</v>
      </c>
      <c r="B4500" s="229" t="s">
        <v>1338</v>
      </c>
      <c r="C4500" s="229" t="s">
        <v>542</v>
      </c>
      <c r="D4500" s="228" t="s">
        <v>9</v>
      </c>
      <c r="E4500" s="228" t="s">
        <v>14</v>
      </c>
      <c r="F4500" s="228">
        <v>600000</v>
      </c>
      <c r="G4500" s="228">
        <v>600000</v>
      </c>
      <c r="H4500" s="229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40.5" x14ac:dyDescent="0.25">
      <c r="A4501" s="229">
        <v>4239</v>
      </c>
      <c r="B4501" s="229" t="s">
        <v>1339</v>
      </c>
      <c r="C4501" s="229" t="s">
        <v>542</v>
      </c>
      <c r="D4501" s="228" t="s">
        <v>9</v>
      </c>
      <c r="E4501" s="228" t="s">
        <v>14</v>
      </c>
      <c r="F4501" s="228">
        <v>0</v>
      </c>
      <c r="G4501" s="228">
        <v>0</v>
      </c>
      <c r="H4501" s="229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40.5" x14ac:dyDescent="0.25">
      <c r="A4502" s="229">
        <v>4239</v>
      </c>
      <c r="B4502" s="229" t="s">
        <v>1340</v>
      </c>
      <c r="C4502" s="229" t="s">
        <v>542</v>
      </c>
      <c r="D4502" s="228" t="s">
        <v>9</v>
      </c>
      <c r="E4502" s="228" t="s">
        <v>14</v>
      </c>
      <c r="F4502" s="228">
        <v>800000</v>
      </c>
      <c r="G4502" s="228">
        <v>800000</v>
      </c>
      <c r="H4502" s="229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40.5" x14ac:dyDescent="0.25">
      <c r="A4503" s="229">
        <v>4239</v>
      </c>
      <c r="B4503" s="229" t="s">
        <v>1341</v>
      </c>
      <c r="C4503" s="229" t="s">
        <v>542</v>
      </c>
      <c r="D4503" s="228" t="s">
        <v>9</v>
      </c>
      <c r="E4503" s="228" t="s">
        <v>14</v>
      </c>
      <c r="F4503" s="228">
        <v>1298000</v>
      </c>
      <c r="G4503" s="228">
        <v>1298000</v>
      </c>
      <c r="H4503" s="229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40.5" x14ac:dyDescent="0.25">
      <c r="A4504" s="229">
        <v>4239</v>
      </c>
      <c r="B4504" s="229" t="s">
        <v>1342</v>
      </c>
      <c r="C4504" s="229" t="s">
        <v>542</v>
      </c>
      <c r="D4504" s="228" t="s">
        <v>9</v>
      </c>
      <c r="E4504" s="228" t="s">
        <v>14</v>
      </c>
      <c r="F4504" s="228">
        <v>0</v>
      </c>
      <c r="G4504" s="228">
        <v>0</v>
      </c>
      <c r="H4504" s="229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229">
        <v>4239</v>
      </c>
      <c r="B4505" s="229" t="s">
        <v>1343</v>
      </c>
      <c r="C4505" s="229" t="s">
        <v>542</v>
      </c>
      <c r="D4505" s="228" t="s">
        <v>9</v>
      </c>
      <c r="E4505" s="228" t="s">
        <v>14</v>
      </c>
      <c r="F4505" s="228">
        <v>844000</v>
      </c>
      <c r="G4505" s="228">
        <v>844000</v>
      </c>
      <c r="H4505" s="229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29"/>
      <c r="B4506" s="229"/>
      <c r="C4506" s="229"/>
      <c r="D4506" s="229"/>
      <c r="E4506" s="229"/>
      <c r="F4506" s="229"/>
      <c r="G4506" s="229"/>
      <c r="H4506" s="229"/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480" t="s">
        <v>258</v>
      </c>
      <c r="B4507" s="481"/>
      <c r="C4507" s="481"/>
      <c r="D4507" s="481"/>
      <c r="E4507" s="481"/>
      <c r="F4507" s="481"/>
      <c r="G4507" s="481"/>
      <c r="H4507" s="481"/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469" t="s">
        <v>16</v>
      </c>
      <c r="B4508" s="470"/>
      <c r="C4508" s="470"/>
      <c r="D4508" s="470"/>
      <c r="E4508" s="470"/>
      <c r="F4508" s="470"/>
      <c r="G4508" s="470"/>
      <c r="H4508" s="470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178"/>
      <c r="B4509" s="178"/>
      <c r="C4509" s="178"/>
      <c r="D4509" s="178"/>
      <c r="E4509" s="178"/>
      <c r="F4509" s="178"/>
      <c r="G4509" s="178"/>
      <c r="H4509" s="178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480" t="s">
        <v>122</v>
      </c>
      <c r="B4510" s="481"/>
      <c r="C4510" s="481"/>
      <c r="D4510" s="481"/>
      <c r="E4510" s="481"/>
      <c r="F4510" s="481"/>
      <c r="G4510" s="481"/>
      <c r="H4510" s="481"/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469" t="s">
        <v>16</v>
      </c>
      <c r="B4511" s="470"/>
      <c r="C4511" s="470"/>
      <c r="D4511" s="470"/>
      <c r="E4511" s="470"/>
      <c r="F4511" s="470"/>
      <c r="G4511" s="470"/>
      <c r="H4511" s="470"/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369">
        <v>5134</v>
      </c>
      <c r="B4512" s="369" t="s">
        <v>3451</v>
      </c>
      <c r="C4512" s="369" t="s">
        <v>17</v>
      </c>
      <c r="D4512" s="369" t="s">
        <v>15</v>
      </c>
      <c r="E4512" s="369" t="s">
        <v>14</v>
      </c>
      <c r="F4512" s="369">
        <v>300000</v>
      </c>
      <c r="G4512" s="369">
        <v>300000</v>
      </c>
      <c r="H4512" s="369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69">
        <v>5134</v>
      </c>
      <c r="B4513" s="369" t="s">
        <v>2157</v>
      </c>
      <c r="C4513" s="369" t="s">
        <v>17</v>
      </c>
      <c r="D4513" s="369" t="s">
        <v>15</v>
      </c>
      <c r="E4513" s="369" t="s">
        <v>14</v>
      </c>
      <c r="F4513" s="369">
        <v>1200000</v>
      </c>
      <c r="G4513" s="369">
        <v>1200000</v>
      </c>
      <c r="H4513" s="369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469" t="s">
        <v>12</v>
      </c>
      <c r="B4514" s="470"/>
      <c r="C4514" s="470"/>
      <c r="D4514" s="470"/>
      <c r="E4514" s="470"/>
      <c r="F4514" s="470"/>
      <c r="G4514" s="470"/>
      <c r="H4514" s="470"/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224">
        <v>5134</v>
      </c>
      <c r="B4515" s="260" t="s">
        <v>1789</v>
      </c>
      <c r="C4515" s="260" t="s">
        <v>437</v>
      </c>
      <c r="D4515" s="260" t="s">
        <v>426</v>
      </c>
      <c r="E4515" s="260" t="s">
        <v>14</v>
      </c>
      <c r="F4515" s="260">
        <v>909100</v>
      </c>
      <c r="G4515" s="260">
        <v>909100</v>
      </c>
      <c r="H4515" s="260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475" t="s">
        <v>1487</v>
      </c>
      <c r="B4516" s="476"/>
      <c r="C4516" s="476"/>
      <c r="D4516" s="476"/>
      <c r="E4516" s="476"/>
      <c r="F4516" s="476"/>
      <c r="G4516" s="476"/>
      <c r="H4516" s="476"/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469" t="s">
        <v>1196</v>
      </c>
      <c r="B4517" s="470"/>
      <c r="C4517" s="470"/>
      <c r="D4517" s="470"/>
      <c r="E4517" s="470"/>
      <c r="F4517" s="470"/>
      <c r="G4517" s="470"/>
      <c r="H4517" s="470"/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454">
        <v>5112</v>
      </c>
      <c r="B4518" s="454" t="s">
        <v>4620</v>
      </c>
      <c r="C4518" s="454" t="s">
        <v>1845</v>
      </c>
      <c r="D4518" s="454" t="s">
        <v>15</v>
      </c>
      <c r="E4518" s="454" t="s">
        <v>14</v>
      </c>
      <c r="F4518" s="454">
        <v>0</v>
      </c>
      <c r="G4518" s="454">
        <v>0</v>
      </c>
      <c r="H4518" s="454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469" t="s">
        <v>12</v>
      </c>
      <c r="B4519" s="470"/>
      <c r="C4519" s="470"/>
      <c r="D4519" s="470"/>
      <c r="E4519" s="470"/>
      <c r="F4519" s="470"/>
      <c r="G4519" s="470"/>
      <c r="H4519" s="470"/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454">
        <v>5112</v>
      </c>
      <c r="B4520" s="454" t="s">
        <v>4618</v>
      </c>
      <c r="C4520" s="454" t="s">
        <v>1138</v>
      </c>
      <c r="D4520" s="454" t="s">
        <v>13</v>
      </c>
      <c r="E4520" s="454" t="s">
        <v>14</v>
      </c>
      <c r="F4520" s="454">
        <v>0</v>
      </c>
      <c r="G4520" s="454">
        <v>0</v>
      </c>
      <c r="H4520" s="454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54">
        <v>5112</v>
      </c>
      <c r="B4521" s="454" t="s">
        <v>4619</v>
      </c>
      <c r="C4521" s="454" t="s">
        <v>499</v>
      </c>
      <c r="D4521" s="454" t="s">
        <v>1257</v>
      </c>
      <c r="E4521" s="454" t="s">
        <v>14</v>
      </c>
      <c r="F4521" s="454">
        <v>0</v>
      </c>
      <c r="G4521" s="454">
        <v>0</v>
      </c>
      <c r="H4521" s="454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75" t="s">
        <v>1487</v>
      </c>
      <c r="B4522" s="476"/>
      <c r="C4522" s="476"/>
      <c r="D4522" s="476"/>
      <c r="E4522" s="476"/>
      <c r="F4522" s="476"/>
      <c r="G4522" s="476"/>
      <c r="H4522" s="476"/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469" t="s">
        <v>1196</v>
      </c>
      <c r="B4523" s="470"/>
      <c r="C4523" s="470"/>
      <c r="D4523" s="470"/>
      <c r="E4523" s="470"/>
      <c r="F4523" s="470"/>
      <c r="G4523" s="470"/>
      <c r="H4523" s="470"/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239">
        <v>4251</v>
      </c>
      <c r="B4524" s="239" t="s">
        <v>1485</v>
      </c>
      <c r="C4524" s="239" t="s">
        <v>1486</v>
      </c>
      <c r="D4524" s="239" t="s">
        <v>426</v>
      </c>
      <c r="E4524" s="239" t="s">
        <v>14</v>
      </c>
      <c r="F4524" s="239">
        <v>3332472</v>
      </c>
      <c r="G4524" s="239">
        <v>3332472</v>
      </c>
      <c r="H4524" s="239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469" t="s">
        <v>12</v>
      </c>
      <c r="B4525" s="470"/>
      <c r="C4525" s="470"/>
      <c r="D4525" s="470"/>
      <c r="E4525" s="470"/>
      <c r="F4525" s="470"/>
      <c r="G4525" s="470"/>
      <c r="H4525" s="470"/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253">
        <v>4251</v>
      </c>
      <c r="B4526" s="253" t="s">
        <v>1776</v>
      </c>
      <c r="C4526" s="253" t="s">
        <v>499</v>
      </c>
      <c r="D4526" s="253" t="s">
        <v>1257</v>
      </c>
      <c r="E4526" s="253" t="s">
        <v>14</v>
      </c>
      <c r="F4526" s="253">
        <v>67360</v>
      </c>
      <c r="G4526" s="253">
        <v>67360</v>
      </c>
      <c r="H4526" s="253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240">
        <v>4251</v>
      </c>
      <c r="B4527" s="253" t="s">
        <v>1488</v>
      </c>
      <c r="C4527" s="253" t="s">
        <v>499</v>
      </c>
      <c r="D4527" s="253" t="s">
        <v>1257</v>
      </c>
      <c r="E4527" s="253" t="s">
        <v>14</v>
      </c>
      <c r="F4527" s="253">
        <v>0</v>
      </c>
      <c r="G4527" s="253">
        <v>0</v>
      </c>
      <c r="H4527" s="253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15" customHeight="1" x14ac:dyDescent="0.25">
      <c r="A4528" s="475" t="s">
        <v>1258</v>
      </c>
      <c r="B4528" s="476"/>
      <c r="C4528" s="476"/>
      <c r="D4528" s="476"/>
      <c r="E4528" s="476"/>
      <c r="F4528" s="476"/>
      <c r="G4528" s="476"/>
      <c r="H4528" s="476"/>
      <c r="I4528" s="23"/>
      <c r="P4528"/>
      <c r="Q4528"/>
      <c r="R4528"/>
      <c r="S4528"/>
      <c r="T4528"/>
      <c r="U4528"/>
      <c r="V4528"/>
      <c r="W4528"/>
      <c r="X4528"/>
    </row>
    <row r="4529" spans="1:24" ht="15" customHeight="1" x14ac:dyDescent="0.25">
      <c r="A4529" s="469" t="s">
        <v>1196</v>
      </c>
      <c r="B4529" s="470"/>
      <c r="C4529" s="470"/>
      <c r="D4529" s="470"/>
      <c r="E4529" s="470"/>
      <c r="F4529" s="470"/>
      <c r="G4529" s="470"/>
      <c r="H4529" s="470"/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463">
        <v>5113</v>
      </c>
      <c r="B4530" s="463" t="s">
        <v>4634</v>
      </c>
      <c r="C4530" s="463" t="s">
        <v>1019</v>
      </c>
      <c r="D4530" s="463" t="s">
        <v>426</v>
      </c>
      <c r="E4530" s="463" t="s">
        <v>14</v>
      </c>
      <c r="F4530" s="463">
        <v>0</v>
      </c>
      <c r="G4530" s="463">
        <v>0</v>
      </c>
      <c r="H4530" s="463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463">
        <v>5113</v>
      </c>
      <c r="B4531" s="463" t="s">
        <v>4631</v>
      </c>
      <c r="C4531" s="463" t="s">
        <v>1019</v>
      </c>
      <c r="D4531" s="463" t="s">
        <v>426</v>
      </c>
      <c r="E4531" s="463" t="s">
        <v>14</v>
      </c>
      <c r="F4531" s="463">
        <v>0</v>
      </c>
      <c r="G4531" s="463">
        <v>0</v>
      </c>
      <c r="H4531" s="463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56">
        <v>5113</v>
      </c>
      <c r="B4532" s="356" t="s">
        <v>3101</v>
      </c>
      <c r="C4532" s="356" t="s">
        <v>1019</v>
      </c>
      <c r="D4532" s="356" t="s">
        <v>426</v>
      </c>
      <c r="E4532" s="356" t="s">
        <v>14</v>
      </c>
      <c r="F4532" s="356">
        <v>37344768</v>
      </c>
      <c r="G4532" s="356">
        <v>37344768</v>
      </c>
      <c r="H4532" s="356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56">
        <v>5113</v>
      </c>
      <c r="B4533" s="359" t="s">
        <v>3102</v>
      </c>
      <c r="C4533" s="359" t="s">
        <v>1019</v>
      </c>
      <c r="D4533" s="359" t="s">
        <v>426</v>
      </c>
      <c r="E4533" s="359" t="s">
        <v>14</v>
      </c>
      <c r="F4533" s="359">
        <v>9485082</v>
      </c>
      <c r="G4533" s="359">
        <v>9485082</v>
      </c>
      <c r="H4533" s="359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59">
        <v>5113</v>
      </c>
      <c r="B4534" s="359" t="s">
        <v>1678</v>
      </c>
      <c r="C4534" s="359" t="s">
        <v>1019</v>
      </c>
      <c r="D4534" s="359" t="s">
        <v>426</v>
      </c>
      <c r="E4534" s="359" t="s">
        <v>14</v>
      </c>
      <c r="F4534" s="359">
        <v>32946033</v>
      </c>
      <c r="G4534" s="359">
        <v>32946033</v>
      </c>
      <c r="H4534" s="359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59">
        <v>5113</v>
      </c>
      <c r="B4535" s="359" t="s">
        <v>1679</v>
      </c>
      <c r="C4535" s="359" t="s">
        <v>1019</v>
      </c>
      <c r="D4535" s="359" t="s">
        <v>426</v>
      </c>
      <c r="E4535" s="359" t="s">
        <v>14</v>
      </c>
      <c r="F4535" s="359">
        <v>32941934</v>
      </c>
      <c r="G4535" s="359">
        <v>32941934</v>
      </c>
      <c r="H4535" s="359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359">
        <v>5113</v>
      </c>
      <c r="B4536" s="359" t="s">
        <v>1681</v>
      </c>
      <c r="C4536" s="359" t="s">
        <v>1019</v>
      </c>
      <c r="D4536" s="359" t="s">
        <v>426</v>
      </c>
      <c r="E4536" s="359" t="s">
        <v>14</v>
      </c>
      <c r="F4536" s="359">
        <v>22374158</v>
      </c>
      <c r="G4536" s="359">
        <v>22374158</v>
      </c>
      <c r="H4536" s="359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59">
        <v>5113</v>
      </c>
      <c r="B4537" s="359" t="s">
        <v>1682</v>
      </c>
      <c r="C4537" s="359" t="s">
        <v>1019</v>
      </c>
      <c r="D4537" s="359" t="s">
        <v>426</v>
      </c>
      <c r="E4537" s="359" t="s">
        <v>14</v>
      </c>
      <c r="F4537" s="359">
        <v>13821381</v>
      </c>
      <c r="G4537" s="359">
        <v>13821381</v>
      </c>
      <c r="H4537" s="359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59">
        <v>5113</v>
      </c>
      <c r="B4538" s="359" t="s">
        <v>1683</v>
      </c>
      <c r="C4538" s="359" t="s">
        <v>1019</v>
      </c>
      <c r="D4538" s="359" t="s">
        <v>426</v>
      </c>
      <c r="E4538" s="359" t="s">
        <v>14</v>
      </c>
      <c r="F4538" s="359">
        <v>61311059</v>
      </c>
      <c r="G4538" s="359">
        <v>61311059</v>
      </c>
      <c r="H4538" s="359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59">
        <v>5113</v>
      </c>
      <c r="B4539" s="359" t="s">
        <v>1684</v>
      </c>
      <c r="C4539" s="359" t="s">
        <v>1019</v>
      </c>
      <c r="D4539" s="359" t="s">
        <v>426</v>
      </c>
      <c r="E4539" s="359" t="s">
        <v>14</v>
      </c>
      <c r="F4539" s="359">
        <v>27546981</v>
      </c>
      <c r="G4539" s="359">
        <v>27546981</v>
      </c>
      <c r="H4539" s="359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59">
        <v>5113</v>
      </c>
      <c r="B4540" s="359" t="s">
        <v>1685</v>
      </c>
      <c r="C4540" s="359" t="s">
        <v>1019</v>
      </c>
      <c r="D4540" s="359" t="s">
        <v>426</v>
      </c>
      <c r="E4540" s="359" t="s">
        <v>14</v>
      </c>
      <c r="F4540" s="359">
        <v>40076002</v>
      </c>
      <c r="G4540" s="359">
        <v>40076002</v>
      </c>
      <c r="H4540" s="359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59">
        <v>5113</v>
      </c>
      <c r="B4541" s="359" t="s">
        <v>1686</v>
      </c>
      <c r="C4541" s="359" t="s">
        <v>1019</v>
      </c>
      <c r="D4541" s="359" t="s">
        <v>426</v>
      </c>
      <c r="E4541" s="359" t="s">
        <v>14</v>
      </c>
      <c r="F4541" s="359">
        <v>72306255</v>
      </c>
      <c r="G4541" s="359">
        <v>72306255</v>
      </c>
      <c r="H4541" s="359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59">
        <v>5113</v>
      </c>
      <c r="B4542" s="359" t="s">
        <v>1687</v>
      </c>
      <c r="C4542" s="359" t="s">
        <v>1019</v>
      </c>
      <c r="D4542" s="359" t="s">
        <v>15</v>
      </c>
      <c r="E4542" s="359" t="s">
        <v>14</v>
      </c>
      <c r="F4542" s="359">
        <v>38974616</v>
      </c>
      <c r="G4542" s="359">
        <v>38974616</v>
      </c>
      <c r="H4542" s="359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59">
        <v>5113</v>
      </c>
      <c r="B4543" s="359" t="s">
        <v>1680</v>
      </c>
      <c r="C4543" s="359" t="s">
        <v>1019</v>
      </c>
      <c r="D4543" s="359" t="s">
        <v>426</v>
      </c>
      <c r="E4543" s="359" t="s">
        <v>14</v>
      </c>
      <c r="F4543" s="359">
        <v>60841995</v>
      </c>
      <c r="G4543" s="359">
        <v>60841995</v>
      </c>
      <c r="H4543" s="359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59">
        <v>5113</v>
      </c>
      <c r="B4544" s="359" t="s">
        <v>1688</v>
      </c>
      <c r="C4544" s="359" t="s">
        <v>1019</v>
      </c>
      <c r="D4544" s="359" t="s">
        <v>426</v>
      </c>
      <c r="E4544" s="359" t="s">
        <v>14</v>
      </c>
      <c r="F4544" s="359">
        <v>56295847</v>
      </c>
      <c r="G4544" s="359">
        <v>56295847</v>
      </c>
      <c r="H4544" s="359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59">
        <v>5113</v>
      </c>
      <c r="B4545" s="359" t="s">
        <v>1689</v>
      </c>
      <c r="C4545" s="359" t="s">
        <v>1019</v>
      </c>
      <c r="D4545" s="359" t="s">
        <v>426</v>
      </c>
      <c r="E4545" s="359" t="s">
        <v>14</v>
      </c>
      <c r="F4545" s="359">
        <v>14578148</v>
      </c>
      <c r="G4545" s="359">
        <v>14578148</v>
      </c>
      <c r="H4545" s="359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59">
        <v>5113</v>
      </c>
      <c r="B4546" s="359" t="s">
        <v>1690</v>
      </c>
      <c r="C4546" s="359" t="s">
        <v>1019</v>
      </c>
      <c r="D4546" s="359" t="s">
        <v>426</v>
      </c>
      <c r="E4546" s="359" t="s">
        <v>14</v>
      </c>
      <c r="F4546" s="359">
        <v>23015115</v>
      </c>
      <c r="G4546" s="359">
        <v>23015115</v>
      </c>
      <c r="H4546" s="359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59">
        <v>5113</v>
      </c>
      <c r="B4547" s="359" t="s">
        <v>1691</v>
      </c>
      <c r="C4547" s="359" t="s">
        <v>1019</v>
      </c>
      <c r="D4547" s="359" t="s">
        <v>426</v>
      </c>
      <c r="E4547" s="359" t="s">
        <v>14</v>
      </c>
      <c r="F4547" s="359">
        <v>16010721</v>
      </c>
      <c r="G4547" s="359">
        <v>16010721</v>
      </c>
      <c r="H4547" s="359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59">
        <v>4251</v>
      </c>
      <c r="B4548" s="359" t="s">
        <v>1259</v>
      </c>
      <c r="C4548" s="359" t="s">
        <v>499</v>
      </c>
      <c r="D4548" s="359" t="s">
        <v>1257</v>
      </c>
      <c r="E4548" s="359" t="s">
        <v>14</v>
      </c>
      <c r="F4548" s="359">
        <v>0</v>
      </c>
      <c r="G4548" s="359">
        <v>0</v>
      </c>
      <c r="H4548" s="359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469" t="s">
        <v>8</v>
      </c>
      <c r="B4549" s="470"/>
      <c r="C4549" s="470"/>
      <c r="D4549" s="470"/>
      <c r="E4549" s="470"/>
      <c r="F4549" s="470"/>
      <c r="G4549" s="470"/>
      <c r="H4549" s="470"/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47">
        <v>5129</v>
      </c>
      <c r="B4550" s="247" t="s">
        <v>1629</v>
      </c>
      <c r="C4550" s="247" t="s">
        <v>1630</v>
      </c>
      <c r="D4550" s="247" t="s">
        <v>9</v>
      </c>
      <c r="E4550" s="247" t="s">
        <v>10</v>
      </c>
      <c r="F4550" s="247">
        <v>0</v>
      </c>
      <c r="G4550" s="247">
        <v>0</v>
      </c>
      <c r="H4550" s="286">
        <v>247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283">
        <v>5129</v>
      </c>
      <c r="B4551" s="283" t="s">
        <v>2051</v>
      </c>
      <c r="C4551" s="283" t="s">
        <v>1630</v>
      </c>
      <c r="D4551" s="283" t="s">
        <v>9</v>
      </c>
      <c r="E4551" s="283" t="s">
        <v>10</v>
      </c>
      <c r="F4551" s="12">
        <v>60000</v>
      </c>
      <c r="G4551" s="12">
        <f>+F4551*H4551</f>
        <v>14820000</v>
      </c>
      <c r="H4551" s="286">
        <v>247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283">
        <v>5129</v>
      </c>
      <c r="B4552" s="283" t="s">
        <v>2052</v>
      </c>
      <c r="C4552" s="283" t="s">
        <v>1677</v>
      </c>
      <c r="D4552" s="283" t="s">
        <v>9</v>
      </c>
      <c r="E4552" s="283" t="s">
        <v>10</v>
      </c>
      <c r="F4552" s="12">
        <v>650000</v>
      </c>
      <c r="G4552" s="12">
        <f t="shared" ref="G4552:G4555" si="74">+F4552*H4552</f>
        <v>3250000</v>
      </c>
      <c r="H4552" s="286">
        <v>5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283">
        <v>5129</v>
      </c>
      <c r="B4553" s="283" t="s">
        <v>2053</v>
      </c>
      <c r="C4553" s="283" t="s">
        <v>1677</v>
      </c>
      <c r="D4553" s="283" t="s">
        <v>9</v>
      </c>
      <c r="E4553" s="283" t="s">
        <v>10</v>
      </c>
      <c r="F4553" s="12">
        <v>450000</v>
      </c>
      <c r="G4553" s="12">
        <f t="shared" si="74"/>
        <v>2250000</v>
      </c>
      <c r="H4553" s="286">
        <v>5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283">
        <v>5129</v>
      </c>
      <c r="B4554" s="283" t="s">
        <v>2054</v>
      </c>
      <c r="C4554" s="283" t="s">
        <v>1676</v>
      </c>
      <c r="D4554" s="283" t="s">
        <v>9</v>
      </c>
      <c r="E4554" s="283" t="s">
        <v>10</v>
      </c>
      <c r="F4554" s="12">
        <v>70000</v>
      </c>
      <c r="G4554" s="12">
        <f t="shared" si="74"/>
        <v>1400000</v>
      </c>
      <c r="H4554" s="286">
        <v>20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283">
        <v>5129</v>
      </c>
      <c r="B4555" s="283" t="s">
        <v>2055</v>
      </c>
      <c r="C4555" s="283" t="s">
        <v>1676</v>
      </c>
      <c r="D4555" s="283" t="s">
        <v>9</v>
      </c>
      <c r="E4555" s="283" t="s">
        <v>10</v>
      </c>
      <c r="F4555" s="12">
        <v>25000</v>
      </c>
      <c r="G4555" s="12">
        <f t="shared" si="74"/>
        <v>3775000</v>
      </c>
      <c r="H4555" s="286">
        <v>151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40.5" x14ac:dyDescent="0.25">
      <c r="A4556" s="381">
        <v>5129</v>
      </c>
      <c r="B4556" s="381" t="s">
        <v>3501</v>
      </c>
      <c r="C4556" s="381" t="s">
        <v>3405</v>
      </c>
      <c r="D4556" s="381" t="s">
        <v>9</v>
      </c>
      <c r="E4556" s="381" t="s">
        <v>10</v>
      </c>
      <c r="F4556" s="381">
        <v>2700000</v>
      </c>
      <c r="G4556" s="381">
        <v>2700000</v>
      </c>
      <c r="H4556" s="381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40.5" x14ac:dyDescent="0.25">
      <c r="A4557" s="381">
        <v>5129</v>
      </c>
      <c r="B4557" s="381" t="s">
        <v>3502</v>
      </c>
      <c r="C4557" s="381" t="s">
        <v>3405</v>
      </c>
      <c r="D4557" s="381" t="s">
        <v>9</v>
      </c>
      <c r="E4557" s="381" t="s">
        <v>10</v>
      </c>
      <c r="F4557" s="381">
        <v>2900000</v>
      </c>
      <c r="G4557" s="381">
        <v>2900000</v>
      </c>
      <c r="H4557" s="381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40.5" x14ac:dyDescent="0.25">
      <c r="A4558" s="381">
        <v>5129</v>
      </c>
      <c r="B4558" s="381" t="s">
        <v>3503</v>
      </c>
      <c r="C4558" s="381" t="s">
        <v>3405</v>
      </c>
      <c r="D4558" s="381" t="s">
        <v>9</v>
      </c>
      <c r="E4558" s="381" t="s">
        <v>10</v>
      </c>
      <c r="F4558" s="381">
        <v>980000</v>
      </c>
      <c r="G4558" s="381">
        <v>980000</v>
      </c>
      <c r="H4558" s="381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40.5" x14ac:dyDescent="0.25">
      <c r="A4559" s="381">
        <v>5129</v>
      </c>
      <c r="B4559" s="381" t="s">
        <v>3504</v>
      </c>
      <c r="C4559" s="381" t="s">
        <v>3405</v>
      </c>
      <c r="D4559" s="381" t="s">
        <v>9</v>
      </c>
      <c r="E4559" s="381" t="s">
        <v>10</v>
      </c>
      <c r="F4559" s="381">
        <v>3250000</v>
      </c>
      <c r="G4559" s="381">
        <v>3250000</v>
      </c>
      <c r="H4559" s="381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40.5" x14ac:dyDescent="0.25">
      <c r="A4560" s="381">
        <v>5129</v>
      </c>
      <c r="B4560" s="381" t="s">
        <v>3505</v>
      </c>
      <c r="C4560" s="381" t="s">
        <v>3405</v>
      </c>
      <c r="D4560" s="381" t="s">
        <v>9</v>
      </c>
      <c r="E4560" s="381" t="s">
        <v>10</v>
      </c>
      <c r="F4560" s="381">
        <v>3800000</v>
      </c>
      <c r="G4560" s="381">
        <v>3800000</v>
      </c>
      <c r="H4560" s="381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381">
        <v>5129</v>
      </c>
      <c r="B4561" s="381" t="s">
        <v>3506</v>
      </c>
      <c r="C4561" s="381" t="s">
        <v>3405</v>
      </c>
      <c r="D4561" s="381" t="s">
        <v>9</v>
      </c>
      <c r="E4561" s="381" t="s">
        <v>10</v>
      </c>
      <c r="F4561" s="381">
        <v>4100000</v>
      </c>
      <c r="G4561" s="381">
        <v>4100000</v>
      </c>
      <c r="H4561" s="381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81">
        <v>5129</v>
      </c>
      <c r="B4562" s="381" t="s">
        <v>3507</v>
      </c>
      <c r="C4562" s="381" t="s">
        <v>2591</v>
      </c>
      <c r="D4562" s="381" t="s">
        <v>9</v>
      </c>
      <c r="E4562" s="381" t="s">
        <v>10</v>
      </c>
      <c r="F4562" s="381">
        <v>240000</v>
      </c>
      <c r="G4562" s="381">
        <f>+F4562*H4562</f>
        <v>480000</v>
      </c>
      <c r="H4562" s="381">
        <v>2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81">
        <v>5129</v>
      </c>
      <c r="B4563" s="381" t="s">
        <v>3508</v>
      </c>
      <c r="C4563" s="381" t="s">
        <v>2591</v>
      </c>
      <c r="D4563" s="381" t="s">
        <v>9</v>
      </c>
      <c r="E4563" s="381" t="s">
        <v>10</v>
      </c>
      <c r="F4563" s="381">
        <v>1600000</v>
      </c>
      <c r="G4563" s="381">
        <f t="shared" ref="G4563:G4585" si="75">+F4563*H4563</f>
        <v>3200000</v>
      </c>
      <c r="H4563" s="381">
        <v>2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81">
        <v>5129</v>
      </c>
      <c r="B4564" s="381" t="s">
        <v>3509</v>
      </c>
      <c r="C4564" s="381" t="s">
        <v>2591</v>
      </c>
      <c r="D4564" s="381" t="s">
        <v>9</v>
      </c>
      <c r="E4564" s="381" t="s">
        <v>10</v>
      </c>
      <c r="F4564" s="381">
        <v>260000</v>
      </c>
      <c r="G4564" s="381">
        <f t="shared" si="75"/>
        <v>520000</v>
      </c>
      <c r="H4564" s="381">
        <v>2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81">
        <v>5129</v>
      </c>
      <c r="B4565" s="381" t="s">
        <v>3510</v>
      </c>
      <c r="C4565" s="381" t="s">
        <v>2591</v>
      </c>
      <c r="D4565" s="381" t="s">
        <v>9</v>
      </c>
      <c r="E4565" s="381" t="s">
        <v>10</v>
      </c>
      <c r="F4565" s="381">
        <v>390000</v>
      </c>
      <c r="G4565" s="381">
        <f t="shared" si="75"/>
        <v>390000</v>
      </c>
      <c r="H4565" s="381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81">
        <v>5129</v>
      </c>
      <c r="B4566" s="381" t="s">
        <v>3511</v>
      </c>
      <c r="C4566" s="381" t="s">
        <v>2591</v>
      </c>
      <c r="D4566" s="381" t="s">
        <v>9</v>
      </c>
      <c r="E4566" s="381" t="s">
        <v>10</v>
      </c>
      <c r="F4566" s="381">
        <v>310000</v>
      </c>
      <c r="G4566" s="381">
        <f t="shared" si="75"/>
        <v>620000</v>
      </c>
      <c r="H4566" s="381">
        <v>2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81">
        <v>5129</v>
      </c>
      <c r="B4567" s="381" t="s">
        <v>3512</v>
      </c>
      <c r="C4567" s="381" t="s">
        <v>2591</v>
      </c>
      <c r="D4567" s="381" t="s">
        <v>9</v>
      </c>
      <c r="E4567" s="381" t="s">
        <v>10</v>
      </c>
      <c r="F4567" s="381">
        <v>200000</v>
      </c>
      <c r="G4567" s="381">
        <f t="shared" si="75"/>
        <v>200000</v>
      </c>
      <c r="H4567" s="381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81">
        <v>5129</v>
      </c>
      <c r="B4568" s="381" t="s">
        <v>3513</v>
      </c>
      <c r="C4568" s="381" t="s">
        <v>2591</v>
      </c>
      <c r="D4568" s="381" t="s">
        <v>9</v>
      </c>
      <c r="E4568" s="381" t="s">
        <v>10</v>
      </c>
      <c r="F4568" s="381">
        <v>170000</v>
      </c>
      <c r="G4568" s="381">
        <f t="shared" si="75"/>
        <v>170000</v>
      </c>
      <c r="H4568" s="381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81">
        <v>5129</v>
      </c>
      <c r="B4569" s="381" t="s">
        <v>3514</v>
      </c>
      <c r="C4569" s="381" t="s">
        <v>2591</v>
      </c>
      <c r="D4569" s="381" t="s">
        <v>9</v>
      </c>
      <c r="E4569" s="381" t="s">
        <v>10</v>
      </c>
      <c r="F4569" s="381">
        <v>290000</v>
      </c>
      <c r="G4569" s="381">
        <f t="shared" si="75"/>
        <v>290000</v>
      </c>
      <c r="H4569" s="381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81">
        <v>5129</v>
      </c>
      <c r="B4570" s="381" t="s">
        <v>3515</v>
      </c>
      <c r="C4570" s="381" t="s">
        <v>2591</v>
      </c>
      <c r="D4570" s="381" t="s">
        <v>9</v>
      </c>
      <c r="E4570" s="381" t="s">
        <v>10</v>
      </c>
      <c r="F4570" s="381">
        <v>300000</v>
      </c>
      <c r="G4570" s="381">
        <f t="shared" si="75"/>
        <v>600000</v>
      </c>
      <c r="H4570" s="381">
        <v>2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81">
        <v>5129</v>
      </c>
      <c r="B4571" s="381" t="s">
        <v>3516</v>
      </c>
      <c r="C4571" s="381" t="s">
        <v>2591</v>
      </c>
      <c r="D4571" s="381" t="s">
        <v>9</v>
      </c>
      <c r="E4571" s="381" t="s">
        <v>10</v>
      </c>
      <c r="F4571" s="381">
        <v>330000</v>
      </c>
      <c r="G4571" s="381">
        <f t="shared" si="75"/>
        <v>660000</v>
      </c>
      <c r="H4571" s="381">
        <v>2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81">
        <v>5129</v>
      </c>
      <c r="B4572" s="381" t="s">
        <v>3517</v>
      </c>
      <c r="C4572" s="381" t="s">
        <v>2591</v>
      </c>
      <c r="D4572" s="381" t="s">
        <v>9</v>
      </c>
      <c r="E4572" s="381" t="s">
        <v>10</v>
      </c>
      <c r="F4572" s="381">
        <v>310000</v>
      </c>
      <c r="G4572" s="381">
        <f t="shared" si="75"/>
        <v>620000</v>
      </c>
      <c r="H4572" s="381">
        <v>2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381">
        <v>5129</v>
      </c>
      <c r="B4573" s="381" t="s">
        <v>3518</v>
      </c>
      <c r="C4573" s="381" t="s">
        <v>2591</v>
      </c>
      <c r="D4573" s="381" t="s">
        <v>9</v>
      </c>
      <c r="E4573" s="381" t="s">
        <v>10</v>
      </c>
      <c r="F4573" s="381">
        <v>280000</v>
      </c>
      <c r="G4573" s="381">
        <f t="shared" si="75"/>
        <v>280000</v>
      </c>
      <c r="H4573" s="381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81">
        <v>5129</v>
      </c>
      <c r="B4574" s="381" t="s">
        <v>3519</v>
      </c>
      <c r="C4574" s="381" t="s">
        <v>2591</v>
      </c>
      <c r="D4574" s="381" t="s">
        <v>9</v>
      </c>
      <c r="E4574" s="381" t="s">
        <v>10</v>
      </c>
      <c r="F4574" s="381">
        <v>210000</v>
      </c>
      <c r="G4574" s="381">
        <f t="shared" si="75"/>
        <v>420000</v>
      </c>
      <c r="H4574" s="381">
        <v>2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81">
        <v>5129</v>
      </c>
      <c r="B4575" s="381" t="s">
        <v>3520</v>
      </c>
      <c r="C4575" s="381" t="s">
        <v>2591</v>
      </c>
      <c r="D4575" s="381" t="s">
        <v>9</v>
      </c>
      <c r="E4575" s="381" t="s">
        <v>10</v>
      </c>
      <c r="F4575" s="381">
        <v>350000</v>
      </c>
      <c r="G4575" s="381">
        <f t="shared" si="75"/>
        <v>700000</v>
      </c>
      <c r="H4575" s="381">
        <v>2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81">
        <v>5129</v>
      </c>
      <c r="B4576" s="381" t="s">
        <v>3521</v>
      </c>
      <c r="C4576" s="381" t="s">
        <v>2591</v>
      </c>
      <c r="D4576" s="381" t="s">
        <v>9</v>
      </c>
      <c r="E4576" s="381" t="s">
        <v>10</v>
      </c>
      <c r="F4576" s="381">
        <v>230000</v>
      </c>
      <c r="G4576" s="381">
        <f t="shared" si="75"/>
        <v>230000</v>
      </c>
      <c r="H4576" s="381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81">
        <v>5129</v>
      </c>
      <c r="B4577" s="381" t="s">
        <v>3522</v>
      </c>
      <c r="C4577" s="381" t="s">
        <v>2591</v>
      </c>
      <c r="D4577" s="381" t="s">
        <v>9</v>
      </c>
      <c r="E4577" s="381" t="s">
        <v>10</v>
      </c>
      <c r="F4577" s="381">
        <v>340000</v>
      </c>
      <c r="G4577" s="381">
        <f t="shared" si="75"/>
        <v>680000</v>
      </c>
      <c r="H4577" s="381">
        <v>2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81">
        <v>5129</v>
      </c>
      <c r="B4578" s="381" t="s">
        <v>3523</v>
      </c>
      <c r="C4578" s="381" t="s">
        <v>2591</v>
      </c>
      <c r="D4578" s="381" t="s">
        <v>9</v>
      </c>
      <c r="E4578" s="381" t="s">
        <v>10</v>
      </c>
      <c r="F4578" s="381">
        <v>370000</v>
      </c>
      <c r="G4578" s="381">
        <f t="shared" si="75"/>
        <v>740000</v>
      </c>
      <c r="H4578" s="381">
        <v>2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81">
        <v>5129</v>
      </c>
      <c r="B4579" s="381" t="s">
        <v>3524</v>
      </c>
      <c r="C4579" s="381" t="s">
        <v>2591</v>
      </c>
      <c r="D4579" s="381" t="s">
        <v>9</v>
      </c>
      <c r="E4579" s="381" t="s">
        <v>10</v>
      </c>
      <c r="F4579" s="381">
        <v>180000</v>
      </c>
      <c r="G4579" s="381">
        <f t="shared" si="75"/>
        <v>360000</v>
      </c>
      <c r="H4579" s="381">
        <v>2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81">
        <v>5129</v>
      </c>
      <c r="B4580" s="381" t="s">
        <v>3525</v>
      </c>
      <c r="C4580" s="381" t="s">
        <v>2591</v>
      </c>
      <c r="D4580" s="381" t="s">
        <v>9</v>
      </c>
      <c r="E4580" s="381" t="s">
        <v>10</v>
      </c>
      <c r="F4580" s="381">
        <v>460000</v>
      </c>
      <c r="G4580" s="381">
        <f t="shared" si="75"/>
        <v>920000</v>
      </c>
      <c r="H4580" s="381">
        <v>2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81">
        <v>5129</v>
      </c>
      <c r="B4581" s="381" t="s">
        <v>3526</v>
      </c>
      <c r="C4581" s="381" t="s">
        <v>2591</v>
      </c>
      <c r="D4581" s="381" t="s">
        <v>9</v>
      </c>
      <c r="E4581" s="381" t="s">
        <v>10</v>
      </c>
      <c r="F4581" s="381">
        <v>310000</v>
      </c>
      <c r="G4581" s="381">
        <f t="shared" si="75"/>
        <v>620000</v>
      </c>
      <c r="H4581" s="381">
        <v>2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81">
        <v>5129</v>
      </c>
      <c r="B4582" s="381" t="s">
        <v>3527</v>
      </c>
      <c r="C4582" s="381" t="s">
        <v>2591</v>
      </c>
      <c r="D4582" s="381" t="s">
        <v>9</v>
      </c>
      <c r="E4582" s="381" t="s">
        <v>10</v>
      </c>
      <c r="F4582" s="381">
        <v>340000</v>
      </c>
      <c r="G4582" s="381">
        <f t="shared" si="75"/>
        <v>680000</v>
      </c>
      <c r="H4582" s="381">
        <v>2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81">
        <v>5129</v>
      </c>
      <c r="B4583" s="381" t="s">
        <v>3528</v>
      </c>
      <c r="C4583" s="381" t="s">
        <v>2591</v>
      </c>
      <c r="D4583" s="381" t="s">
        <v>9</v>
      </c>
      <c r="E4583" s="381" t="s">
        <v>10</v>
      </c>
      <c r="F4583" s="381">
        <v>230000</v>
      </c>
      <c r="G4583" s="381">
        <f t="shared" si="75"/>
        <v>460000</v>
      </c>
      <c r="H4583" s="381">
        <v>2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81">
        <v>5129</v>
      </c>
      <c r="B4584" s="381" t="s">
        <v>3529</v>
      </c>
      <c r="C4584" s="381" t="s">
        <v>2591</v>
      </c>
      <c r="D4584" s="381" t="s">
        <v>9</v>
      </c>
      <c r="E4584" s="381" t="s">
        <v>10</v>
      </c>
      <c r="F4584" s="381">
        <v>240000</v>
      </c>
      <c r="G4584" s="381">
        <f t="shared" si="75"/>
        <v>480000</v>
      </c>
      <c r="H4584" s="381">
        <v>2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81">
        <v>5129</v>
      </c>
      <c r="B4585" s="381" t="s">
        <v>3530</v>
      </c>
      <c r="C4585" s="381" t="s">
        <v>2591</v>
      </c>
      <c r="D4585" s="381" t="s">
        <v>9</v>
      </c>
      <c r="E4585" s="381" t="s">
        <v>10</v>
      </c>
      <c r="F4585" s="381">
        <v>510000</v>
      </c>
      <c r="G4585" s="381">
        <f t="shared" si="75"/>
        <v>510000</v>
      </c>
      <c r="H4585" s="381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81">
        <v>5129</v>
      </c>
      <c r="B4586" s="381" t="s">
        <v>3531</v>
      </c>
      <c r="C4586" s="381" t="s">
        <v>2591</v>
      </c>
      <c r="D4586" s="381" t="s">
        <v>9</v>
      </c>
      <c r="E4586" s="381" t="s">
        <v>10</v>
      </c>
      <c r="F4586" s="381">
        <v>0</v>
      </c>
      <c r="G4586" s="381">
        <v>0</v>
      </c>
      <c r="H4586" s="381">
        <v>8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81">
        <v>5129</v>
      </c>
      <c r="B4587" s="381" t="s">
        <v>3532</v>
      </c>
      <c r="C4587" s="381" t="s">
        <v>2591</v>
      </c>
      <c r="D4587" s="381" t="s">
        <v>9</v>
      </c>
      <c r="E4587" s="381" t="s">
        <v>10</v>
      </c>
      <c r="F4587" s="381">
        <v>0</v>
      </c>
      <c r="G4587" s="381">
        <v>0</v>
      </c>
      <c r="H4587" s="381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5129</v>
      </c>
      <c r="B4588" s="381" t="s">
        <v>3533</v>
      </c>
      <c r="C4588" s="381" t="s">
        <v>2591</v>
      </c>
      <c r="D4588" s="381" t="s">
        <v>9</v>
      </c>
      <c r="E4588" s="381" t="s">
        <v>10</v>
      </c>
      <c r="F4588" s="381">
        <v>0</v>
      </c>
      <c r="G4588" s="381">
        <v>0</v>
      </c>
      <c r="H4588" s="381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81">
        <v>5129</v>
      </c>
      <c r="B4589" s="381" t="s">
        <v>3534</v>
      </c>
      <c r="C4589" s="381" t="s">
        <v>2591</v>
      </c>
      <c r="D4589" s="381" t="s">
        <v>9</v>
      </c>
      <c r="E4589" s="381" t="s">
        <v>10</v>
      </c>
      <c r="F4589" s="381">
        <v>0</v>
      </c>
      <c r="G4589" s="381">
        <v>0</v>
      </c>
      <c r="H4589" s="381">
        <v>2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81">
        <v>5129</v>
      </c>
      <c r="B4590" s="381" t="s">
        <v>3535</v>
      </c>
      <c r="C4590" s="381" t="s">
        <v>2591</v>
      </c>
      <c r="D4590" s="381" t="s">
        <v>9</v>
      </c>
      <c r="E4590" s="381" t="s">
        <v>10</v>
      </c>
      <c r="F4590" s="381">
        <v>0</v>
      </c>
      <c r="G4590" s="381">
        <v>0</v>
      </c>
      <c r="H4590" s="381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81">
        <v>5129</v>
      </c>
      <c r="B4591" s="381" t="s">
        <v>3536</v>
      </c>
      <c r="C4591" s="381" t="s">
        <v>2591</v>
      </c>
      <c r="D4591" s="381" t="s">
        <v>9</v>
      </c>
      <c r="E4591" s="381" t="s">
        <v>10</v>
      </c>
      <c r="F4591" s="381">
        <v>0</v>
      </c>
      <c r="G4591" s="381">
        <v>0</v>
      </c>
      <c r="H4591" s="381">
        <v>3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81">
        <v>5129</v>
      </c>
      <c r="B4592" s="381" t="s">
        <v>3537</v>
      </c>
      <c r="C4592" s="381" t="s">
        <v>2591</v>
      </c>
      <c r="D4592" s="381" t="s">
        <v>9</v>
      </c>
      <c r="E4592" s="381" t="s">
        <v>10</v>
      </c>
      <c r="F4592" s="381">
        <v>0</v>
      </c>
      <c r="G4592" s="381">
        <v>0</v>
      </c>
      <c r="H4592" s="381">
        <v>3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1">
        <v>5129</v>
      </c>
      <c r="B4593" s="381" t="s">
        <v>3538</v>
      </c>
      <c r="C4593" s="381" t="s">
        <v>2591</v>
      </c>
      <c r="D4593" s="381" t="s">
        <v>9</v>
      </c>
      <c r="E4593" s="381" t="s">
        <v>10</v>
      </c>
      <c r="F4593" s="381">
        <v>0</v>
      </c>
      <c r="G4593" s="381">
        <v>0</v>
      </c>
      <c r="H4593" s="381">
        <v>3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81">
        <v>5129</v>
      </c>
      <c r="B4594" s="381" t="s">
        <v>3539</v>
      </c>
      <c r="C4594" s="381" t="s">
        <v>2591</v>
      </c>
      <c r="D4594" s="381" t="s">
        <v>9</v>
      </c>
      <c r="E4594" s="381" t="s">
        <v>10</v>
      </c>
      <c r="F4594" s="381">
        <v>0</v>
      </c>
      <c r="G4594" s="381">
        <v>0</v>
      </c>
      <c r="H4594" s="381">
        <v>4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81">
        <v>5129</v>
      </c>
      <c r="B4595" s="381" t="s">
        <v>3540</v>
      </c>
      <c r="C4595" s="381" t="s">
        <v>2591</v>
      </c>
      <c r="D4595" s="381" t="s">
        <v>9</v>
      </c>
      <c r="E4595" s="381" t="s">
        <v>10</v>
      </c>
      <c r="F4595" s="381">
        <v>0</v>
      </c>
      <c r="G4595" s="381">
        <v>0</v>
      </c>
      <c r="H4595" s="381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81">
        <v>5129</v>
      </c>
      <c r="B4596" s="381" t="s">
        <v>3541</v>
      </c>
      <c r="C4596" s="381" t="s">
        <v>2591</v>
      </c>
      <c r="D4596" s="381" t="s">
        <v>9</v>
      </c>
      <c r="E4596" s="381" t="s">
        <v>10</v>
      </c>
      <c r="F4596" s="381">
        <v>0</v>
      </c>
      <c r="G4596" s="381">
        <v>0</v>
      </c>
      <c r="H4596" s="381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81">
        <v>5129</v>
      </c>
      <c r="B4597" s="381" t="s">
        <v>3542</v>
      </c>
      <c r="C4597" s="381" t="s">
        <v>2591</v>
      </c>
      <c r="D4597" s="381" t="s">
        <v>9</v>
      </c>
      <c r="E4597" s="381" t="s">
        <v>10</v>
      </c>
      <c r="F4597" s="381">
        <v>0</v>
      </c>
      <c r="G4597" s="381">
        <v>0</v>
      </c>
      <c r="H4597" s="381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81">
        <v>5129</v>
      </c>
      <c r="B4598" s="381" t="s">
        <v>3543</v>
      </c>
      <c r="C4598" s="381" t="s">
        <v>2591</v>
      </c>
      <c r="D4598" s="381" t="s">
        <v>9</v>
      </c>
      <c r="E4598" s="381" t="s">
        <v>10</v>
      </c>
      <c r="F4598" s="381">
        <v>0</v>
      </c>
      <c r="G4598" s="381">
        <v>0</v>
      </c>
      <c r="H4598" s="381">
        <v>2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81">
        <v>5129</v>
      </c>
      <c r="B4599" s="381" t="s">
        <v>3544</v>
      </c>
      <c r="C4599" s="381" t="s">
        <v>2591</v>
      </c>
      <c r="D4599" s="381" t="s">
        <v>9</v>
      </c>
      <c r="E4599" s="381" t="s">
        <v>10</v>
      </c>
      <c r="F4599" s="381">
        <v>0</v>
      </c>
      <c r="G4599" s="381">
        <v>0</v>
      </c>
      <c r="H4599" s="381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81">
        <v>5129</v>
      </c>
      <c r="B4600" s="381" t="s">
        <v>3545</v>
      </c>
      <c r="C4600" s="381" t="s">
        <v>2591</v>
      </c>
      <c r="D4600" s="381" t="s">
        <v>9</v>
      </c>
      <c r="E4600" s="381" t="s">
        <v>10</v>
      </c>
      <c r="F4600" s="381">
        <v>0</v>
      </c>
      <c r="G4600" s="381">
        <v>0</v>
      </c>
      <c r="H4600" s="381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81">
        <v>5129</v>
      </c>
      <c r="B4601" s="381" t="s">
        <v>3546</v>
      </c>
      <c r="C4601" s="381" t="s">
        <v>2591</v>
      </c>
      <c r="D4601" s="381" t="s">
        <v>9</v>
      </c>
      <c r="E4601" s="381" t="s">
        <v>10</v>
      </c>
      <c r="F4601" s="381">
        <v>0</v>
      </c>
      <c r="G4601" s="381">
        <v>0</v>
      </c>
      <c r="H4601" s="381">
        <v>2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81">
        <v>5129</v>
      </c>
      <c r="B4602" s="381" t="s">
        <v>3547</v>
      </c>
      <c r="C4602" s="381" t="s">
        <v>2591</v>
      </c>
      <c r="D4602" s="381" t="s">
        <v>9</v>
      </c>
      <c r="E4602" s="381" t="s">
        <v>10</v>
      </c>
      <c r="F4602" s="381">
        <v>0</v>
      </c>
      <c r="G4602" s="381">
        <v>0</v>
      </c>
      <c r="H4602" s="381">
        <v>2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81">
        <v>5129</v>
      </c>
      <c r="B4603" s="381" t="s">
        <v>3548</v>
      </c>
      <c r="C4603" s="381" t="s">
        <v>2591</v>
      </c>
      <c r="D4603" s="381" t="s">
        <v>9</v>
      </c>
      <c r="E4603" s="381" t="s">
        <v>10</v>
      </c>
      <c r="F4603" s="381">
        <v>0</v>
      </c>
      <c r="G4603" s="381">
        <v>0</v>
      </c>
      <c r="H4603" s="381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81">
        <v>5129</v>
      </c>
      <c r="B4604" s="381" t="s">
        <v>3549</v>
      </c>
      <c r="C4604" s="381" t="s">
        <v>2591</v>
      </c>
      <c r="D4604" s="381" t="s">
        <v>9</v>
      </c>
      <c r="E4604" s="381" t="s">
        <v>10</v>
      </c>
      <c r="F4604" s="381">
        <v>0</v>
      </c>
      <c r="G4604" s="381">
        <v>0</v>
      </c>
      <c r="H4604" s="381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81">
        <v>5129</v>
      </c>
      <c r="B4605" s="381" t="s">
        <v>3550</v>
      </c>
      <c r="C4605" s="381" t="s">
        <v>2591</v>
      </c>
      <c r="D4605" s="381" t="s">
        <v>9</v>
      </c>
      <c r="E4605" s="381" t="s">
        <v>10</v>
      </c>
      <c r="F4605" s="381">
        <v>0</v>
      </c>
      <c r="G4605" s="381">
        <v>0</v>
      </c>
      <c r="H4605" s="381">
        <v>2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81">
        <v>5129</v>
      </c>
      <c r="B4606" s="381" t="s">
        <v>3551</v>
      </c>
      <c r="C4606" s="381" t="s">
        <v>2591</v>
      </c>
      <c r="D4606" s="381" t="s">
        <v>9</v>
      </c>
      <c r="E4606" s="381" t="s">
        <v>10</v>
      </c>
      <c r="F4606" s="381">
        <v>0</v>
      </c>
      <c r="G4606" s="381">
        <v>0</v>
      </c>
      <c r="H4606" s="381">
        <v>3</v>
      </c>
      <c r="I4606" s="23"/>
      <c r="P4606"/>
      <c r="Q4606"/>
      <c r="R4606"/>
      <c r="S4606"/>
      <c r="T4606"/>
      <c r="U4606"/>
      <c r="V4606"/>
      <c r="W4606"/>
      <c r="X4606"/>
    </row>
    <row r="4607" spans="1:24" s="459" customFormat="1" x14ac:dyDescent="0.25">
      <c r="A4607" s="469" t="s">
        <v>12</v>
      </c>
      <c r="B4607" s="470"/>
      <c r="C4607" s="470"/>
      <c r="D4607" s="470"/>
      <c r="E4607" s="470"/>
      <c r="F4607" s="470"/>
      <c r="G4607" s="470"/>
      <c r="H4607" s="470"/>
      <c r="I4607" s="462"/>
    </row>
    <row r="4608" spans="1:24" s="459" customFormat="1" ht="27" x14ac:dyDescent="0.25">
      <c r="A4608" s="356">
        <v>5113</v>
      </c>
      <c r="B4608" s="356" t="s">
        <v>3100</v>
      </c>
      <c r="C4608" s="356" t="s">
        <v>499</v>
      </c>
      <c r="D4608" s="356" t="s">
        <v>1257</v>
      </c>
      <c r="E4608" s="356" t="s">
        <v>14</v>
      </c>
      <c r="F4608" s="356">
        <v>186000</v>
      </c>
      <c r="G4608" s="356">
        <v>186000</v>
      </c>
      <c r="H4608" s="356">
        <v>1</v>
      </c>
      <c r="I4608" s="462"/>
    </row>
    <row r="4609" spans="1:24" s="459" customFormat="1" ht="27" x14ac:dyDescent="0.25">
      <c r="A4609" s="463">
        <v>5113</v>
      </c>
      <c r="B4609" s="463" t="s">
        <v>4629</v>
      </c>
      <c r="C4609" s="463" t="s">
        <v>499</v>
      </c>
      <c r="D4609" s="463" t="s">
        <v>1257</v>
      </c>
      <c r="E4609" s="463" t="s">
        <v>14</v>
      </c>
      <c r="F4609" s="463">
        <v>0</v>
      </c>
      <c r="G4609" s="463">
        <v>0</v>
      </c>
      <c r="H4609" s="463">
        <v>1</v>
      </c>
      <c r="I4609" s="462"/>
    </row>
    <row r="4610" spans="1:24" s="459" customFormat="1" ht="27" x14ac:dyDescent="0.25">
      <c r="A4610" s="463">
        <v>5113</v>
      </c>
      <c r="B4610" s="463" t="s">
        <v>4630</v>
      </c>
      <c r="C4610" s="463" t="s">
        <v>1138</v>
      </c>
      <c r="D4610" s="463" t="s">
        <v>13</v>
      </c>
      <c r="E4610" s="463" t="s">
        <v>14</v>
      </c>
      <c r="F4610" s="463">
        <v>0</v>
      </c>
      <c r="G4610" s="463">
        <v>0</v>
      </c>
      <c r="H4610" s="463">
        <v>1</v>
      </c>
      <c r="I4610" s="462"/>
    </row>
    <row r="4611" spans="1:24" s="459" customFormat="1" ht="27" x14ac:dyDescent="0.25">
      <c r="A4611" s="463">
        <v>5113</v>
      </c>
      <c r="B4611" s="463" t="s">
        <v>4632</v>
      </c>
      <c r="C4611" s="463" t="s">
        <v>499</v>
      </c>
      <c r="D4611" s="463" t="s">
        <v>1257</v>
      </c>
      <c r="E4611" s="463" t="s">
        <v>14</v>
      </c>
      <c r="F4611" s="463">
        <v>0</v>
      </c>
      <c r="G4611" s="463">
        <v>0</v>
      </c>
      <c r="H4611" s="463">
        <v>1</v>
      </c>
      <c r="I4611" s="462"/>
    </row>
    <row r="4612" spans="1:24" s="459" customFormat="1" ht="27" x14ac:dyDescent="0.25">
      <c r="A4612" s="463">
        <v>5113</v>
      </c>
      <c r="B4612" s="463" t="s">
        <v>4633</v>
      </c>
      <c r="C4612" s="463" t="s">
        <v>1138</v>
      </c>
      <c r="D4612" s="463" t="s">
        <v>13</v>
      </c>
      <c r="E4612" s="463" t="s">
        <v>14</v>
      </c>
      <c r="F4612" s="463">
        <v>0</v>
      </c>
      <c r="G4612" s="463">
        <v>0</v>
      </c>
      <c r="H4612" s="463">
        <v>1</v>
      </c>
      <c r="I4612" s="462"/>
    </row>
    <row r="4613" spans="1:24" ht="27" x14ac:dyDescent="0.25">
      <c r="A4613" s="463">
        <v>5113</v>
      </c>
      <c r="B4613" s="463" t="s">
        <v>3153</v>
      </c>
      <c r="C4613" s="463" t="s">
        <v>1138</v>
      </c>
      <c r="D4613" s="463" t="s">
        <v>13</v>
      </c>
      <c r="E4613" s="463" t="s">
        <v>14</v>
      </c>
      <c r="F4613" s="463">
        <v>165041</v>
      </c>
      <c r="G4613" s="463">
        <v>165041</v>
      </c>
      <c r="H4613" s="463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463">
        <v>5113</v>
      </c>
      <c r="B4614" s="463" t="s">
        <v>3154</v>
      </c>
      <c r="C4614" s="463" t="s">
        <v>1138</v>
      </c>
      <c r="D4614" s="463" t="s">
        <v>13</v>
      </c>
      <c r="E4614" s="463" t="s">
        <v>14</v>
      </c>
      <c r="F4614" s="463">
        <v>197362</v>
      </c>
      <c r="G4614" s="463">
        <v>197362</v>
      </c>
      <c r="H4614" s="463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463">
        <v>5113</v>
      </c>
      <c r="B4615" s="463" t="s">
        <v>3155</v>
      </c>
      <c r="C4615" s="463" t="s">
        <v>1138</v>
      </c>
      <c r="D4615" s="463" t="s">
        <v>13</v>
      </c>
      <c r="E4615" s="463" t="s">
        <v>14</v>
      </c>
      <c r="F4615" s="463">
        <v>233206</v>
      </c>
      <c r="G4615" s="463">
        <v>233206</v>
      </c>
      <c r="H4615" s="463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27" x14ac:dyDescent="0.25">
      <c r="A4616" s="359">
        <v>5113</v>
      </c>
      <c r="B4616" s="359" t="s">
        <v>3156</v>
      </c>
      <c r="C4616" s="359" t="s">
        <v>1138</v>
      </c>
      <c r="D4616" s="359" t="s">
        <v>13</v>
      </c>
      <c r="E4616" s="359" t="s">
        <v>14</v>
      </c>
      <c r="F4616" s="359">
        <v>336981</v>
      </c>
      <c r="G4616" s="359">
        <v>336981</v>
      </c>
      <c r="H4616" s="359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359">
        <v>5113</v>
      </c>
      <c r="B4617" s="359" t="s">
        <v>3157</v>
      </c>
      <c r="C4617" s="359" t="s">
        <v>1138</v>
      </c>
      <c r="D4617" s="359" t="s">
        <v>13</v>
      </c>
      <c r="E4617" s="359" t="s">
        <v>14</v>
      </c>
      <c r="F4617" s="359">
        <v>364218</v>
      </c>
      <c r="G4617" s="359">
        <v>364218</v>
      </c>
      <c r="H4617" s="359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359">
        <v>5113</v>
      </c>
      <c r="B4618" s="359" t="s">
        <v>3158</v>
      </c>
      <c r="C4618" s="359" t="s">
        <v>1138</v>
      </c>
      <c r="D4618" s="359" t="s">
        <v>13</v>
      </c>
      <c r="E4618" s="359" t="s">
        <v>14</v>
      </c>
      <c r="F4618" s="359">
        <v>82807</v>
      </c>
      <c r="G4618" s="359">
        <v>82807</v>
      </c>
      <c r="H4618" s="359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359">
        <v>5113</v>
      </c>
      <c r="B4619" s="359" t="s">
        <v>3159</v>
      </c>
      <c r="C4619" s="359" t="s">
        <v>1138</v>
      </c>
      <c r="D4619" s="359" t="s">
        <v>13</v>
      </c>
      <c r="E4619" s="359" t="s">
        <v>14</v>
      </c>
      <c r="F4619" s="359">
        <v>137889</v>
      </c>
      <c r="G4619" s="359">
        <v>137889</v>
      </c>
      <c r="H4619" s="359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59">
        <v>5113</v>
      </c>
      <c r="B4620" s="359" t="s">
        <v>3160</v>
      </c>
      <c r="C4620" s="359" t="s">
        <v>1138</v>
      </c>
      <c r="D4620" s="359" t="s">
        <v>13</v>
      </c>
      <c r="E4620" s="359" t="s">
        <v>14</v>
      </c>
      <c r="F4620" s="359">
        <v>87341</v>
      </c>
      <c r="G4620" s="359">
        <v>87341</v>
      </c>
      <c r="H4620" s="359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59">
        <v>5113</v>
      </c>
      <c r="B4621" s="359" t="s">
        <v>3161</v>
      </c>
      <c r="C4621" s="359" t="s">
        <v>1138</v>
      </c>
      <c r="D4621" s="359" t="s">
        <v>13</v>
      </c>
      <c r="E4621" s="359" t="s">
        <v>14</v>
      </c>
      <c r="F4621" s="359">
        <v>239805</v>
      </c>
      <c r="G4621" s="359">
        <v>239805</v>
      </c>
      <c r="H4621" s="359">
        <v>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359">
        <v>5113</v>
      </c>
      <c r="B4622" s="359" t="s">
        <v>3162</v>
      </c>
      <c r="C4622" s="359" t="s">
        <v>1138</v>
      </c>
      <c r="D4622" s="359" t="s">
        <v>13</v>
      </c>
      <c r="E4622" s="359" t="s">
        <v>14</v>
      </c>
      <c r="F4622" s="359">
        <v>134049</v>
      </c>
      <c r="G4622" s="359">
        <v>134049</v>
      </c>
      <c r="H4622" s="359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59">
        <v>5113</v>
      </c>
      <c r="B4623" s="359" t="s">
        <v>3163</v>
      </c>
      <c r="C4623" s="359" t="s">
        <v>1138</v>
      </c>
      <c r="D4623" s="359" t="s">
        <v>13</v>
      </c>
      <c r="E4623" s="359" t="s">
        <v>14</v>
      </c>
      <c r="F4623" s="359">
        <v>433198</v>
      </c>
      <c r="G4623" s="359">
        <v>433198</v>
      </c>
      <c r="H4623" s="359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59">
        <v>5113</v>
      </c>
      <c r="B4624" s="359" t="s">
        <v>3164</v>
      </c>
      <c r="C4624" s="359" t="s">
        <v>1138</v>
      </c>
      <c r="D4624" s="359" t="s">
        <v>13</v>
      </c>
      <c r="E4624" s="359" t="s">
        <v>14</v>
      </c>
      <c r="F4624" s="359">
        <v>197088</v>
      </c>
      <c r="G4624" s="359">
        <v>197088</v>
      </c>
      <c r="H4624" s="359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59">
        <v>5113</v>
      </c>
      <c r="B4625" s="359" t="s">
        <v>3165</v>
      </c>
      <c r="C4625" s="359" t="s">
        <v>1138</v>
      </c>
      <c r="D4625" s="359" t="s">
        <v>13</v>
      </c>
      <c r="E4625" s="359" t="s">
        <v>14</v>
      </c>
      <c r="F4625" s="359">
        <v>95924</v>
      </c>
      <c r="G4625" s="359">
        <v>95924</v>
      </c>
      <c r="H4625" s="359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59">
        <v>5113</v>
      </c>
      <c r="B4626" s="359" t="s">
        <v>3166</v>
      </c>
      <c r="C4626" s="359" t="s">
        <v>1138</v>
      </c>
      <c r="D4626" s="359" t="s">
        <v>13</v>
      </c>
      <c r="E4626" s="359" t="s">
        <v>14</v>
      </c>
      <c r="F4626" s="359">
        <v>367026</v>
      </c>
      <c r="G4626" s="359">
        <v>367026</v>
      </c>
      <c r="H4626" s="359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59">
        <v>5113</v>
      </c>
      <c r="B4627" s="359" t="s">
        <v>3094</v>
      </c>
      <c r="C4627" s="359" t="s">
        <v>1138</v>
      </c>
      <c r="D4627" s="359" t="s">
        <v>13</v>
      </c>
      <c r="E4627" s="359" t="s">
        <v>14</v>
      </c>
      <c r="F4627" s="359">
        <v>71040</v>
      </c>
      <c r="G4627" s="359">
        <v>71040</v>
      </c>
      <c r="H4627" s="359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56">
        <v>5113</v>
      </c>
      <c r="B4628" s="359" t="s">
        <v>3095</v>
      </c>
      <c r="C4628" s="359" t="s">
        <v>1138</v>
      </c>
      <c r="D4628" s="359" t="s">
        <v>13</v>
      </c>
      <c r="E4628" s="359" t="s">
        <v>14</v>
      </c>
      <c r="F4628" s="359">
        <v>272310</v>
      </c>
      <c r="G4628" s="359">
        <v>272310</v>
      </c>
      <c r="H4628" s="359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56">
        <v>5113</v>
      </c>
      <c r="B4629" s="356" t="s">
        <v>3096</v>
      </c>
      <c r="C4629" s="356" t="s">
        <v>1138</v>
      </c>
      <c r="D4629" s="356" t="s">
        <v>13</v>
      </c>
      <c r="E4629" s="356" t="s">
        <v>14</v>
      </c>
      <c r="F4629" s="356">
        <v>108400</v>
      </c>
      <c r="G4629" s="356">
        <v>108400</v>
      </c>
      <c r="H4629" s="356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56">
        <v>5113</v>
      </c>
      <c r="B4630" s="356" t="s">
        <v>3097</v>
      </c>
      <c r="C4630" s="356" t="s">
        <v>499</v>
      </c>
      <c r="D4630" s="356" t="s">
        <v>1257</v>
      </c>
      <c r="E4630" s="356" t="s">
        <v>14</v>
      </c>
      <c r="F4630" s="356">
        <v>102000</v>
      </c>
      <c r="G4630" s="356">
        <v>102000</v>
      </c>
      <c r="H4630" s="356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56">
        <v>5113</v>
      </c>
      <c r="B4631" s="356" t="s">
        <v>3098</v>
      </c>
      <c r="C4631" s="356" t="s">
        <v>499</v>
      </c>
      <c r="D4631" s="356" t="s">
        <v>1257</v>
      </c>
      <c r="E4631" s="356" t="s">
        <v>14</v>
      </c>
      <c r="F4631" s="356">
        <v>120000</v>
      </c>
      <c r="G4631" s="356">
        <v>120000</v>
      </c>
      <c r="H4631" s="356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56">
        <v>5113</v>
      </c>
      <c r="B4632" s="356" t="s">
        <v>3099</v>
      </c>
      <c r="C4632" s="356" t="s">
        <v>1019</v>
      </c>
      <c r="D4632" s="356" t="s">
        <v>426</v>
      </c>
      <c r="E4632" s="356" t="s">
        <v>14</v>
      </c>
      <c r="F4632" s="356">
        <v>14472000</v>
      </c>
      <c r="G4632" s="356">
        <v>14472000</v>
      </c>
      <c r="H4632" s="356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56">
        <v>5113</v>
      </c>
      <c r="B4633" s="356" t="s">
        <v>2941</v>
      </c>
      <c r="C4633" s="356" t="s">
        <v>1138</v>
      </c>
      <c r="D4633" s="356" t="s">
        <v>13</v>
      </c>
      <c r="E4633" s="356" t="s">
        <v>14</v>
      </c>
      <c r="F4633" s="356">
        <v>92630</v>
      </c>
      <c r="G4633" s="356">
        <v>92630</v>
      </c>
      <c r="H4633" s="356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56">
        <v>5113</v>
      </c>
      <c r="B4634" s="356" t="s">
        <v>2942</v>
      </c>
      <c r="C4634" s="356" t="s">
        <v>499</v>
      </c>
      <c r="D4634" s="356" t="s">
        <v>1257</v>
      </c>
      <c r="E4634" s="356" t="s">
        <v>14</v>
      </c>
      <c r="F4634" s="356">
        <v>0</v>
      </c>
      <c r="G4634" s="356">
        <v>0</v>
      </c>
      <c r="H4634" s="356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56">
        <v>5113</v>
      </c>
      <c r="B4635" s="356" t="s">
        <v>2943</v>
      </c>
      <c r="C4635" s="356" t="s">
        <v>1138</v>
      </c>
      <c r="D4635" s="356" t="s">
        <v>1324</v>
      </c>
      <c r="E4635" s="356" t="s">
        <v>14</v>
      </c>
      <c r="F4635" s="356">
        <v>134880</v>
      </c>
      <c r="G4635" s="356">
        <v>134880</v>
      </c>
      <c r="H4635" s="356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56">
        <v>5113</v>
      </c>
      <c r="B4636" s="356" t="s">
        <v>2944</v>
      </c>
      <c r="C4636" s="356" t="s">
        <v>1019</v>
      </c>
      <c r="D4636" s="356" t="s">
        <v>426</v>
      </c>
      <c r="E4636" s="356" t="s">
        <v>14</v>
      </c>
      <c r="F4636" s="356">
        <v>0</v>
      </c>
      <c r="G4636" s="356">
        <v>0</v>
      </c>
      <c r="H4636" s="356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56">
        <v>5113</v>
      </c>
      <c r="B4637" s="356" t="s">
        <v>2945</v>
      </c>
      <c r="C4637" s="356" t="s">
        <v>499</v>
      </c>
      <c r="D4637" s="356" t="s">
        <v>1257</v>
      </c>
      <c r="E4637" s="356" t="s">
        <v>14</v>
      </c>
      <c r="F4637" s="356">
        <v>0</v>
      </c>
      <c r="G4637" s="356">
        <v>0</v>
      </c>
      <c r="H4637" s="356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56">
        <v>5113</v>
      </c>
      <c r="B4638" s="356" t="s">
        <v>2946</v>
      </c>
      <c r="C4638" s="356" t="s">
        <v>499</v>
      </c>
      <c r="D4638" s="356" t="s">
        <v>1257</v>
      </c>
      <c r="E4638" s="356" t="s">
        <v>14</v>
      </c>
      <c r="F4638" s="356">
        <v>0</v>
      </c>
      <c r="G4638" s="356">
        <v>0</v>
      </c>
      <c r="H4638" s="356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56">
        <v>5113</v>
      </c>
      <c r="B4639" s="356" t="s">
        <v>2947</v>
      </c>
      <c r="C4639" s="356" t="s">
        <v>1019</v>
      </c>
      <c r="D4639" s="356" t="s">
        <v>426</v>
      </c>
      <c r="E4639" s="356" t="s">
        <v>14</v>
      </c>
      <c r="F4639" s="356">
        <v>0</v>
      </c>
      <c r="G4639" s="356">
        <v>0</v>
      </c>
      <c r="H4639" s="356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56">
        <v>5113</v>
      </c>
      <c r="B4640" s="356" t="s">
        <v>2948</v>
      </c>
      <c r="C4640" s="356" t="s">
        <v>1019</v>
      </c>
      <c r="D4640" s="356" t="s">
        <v>426</v>
      </c>
      <c r="E4640" s="356" t="s">
        <v>14</v>
      </c>
      <c r="F4640" s="356">
        <v>0</v>
      </c>
      <c r="G4640" s="356">
        <v>0</v>
      </c>
      <c r="H4640" s="356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56">
        <v>5113</v>
      </c>
      <c r="B4641" s="356" t="s">
        <v>2949</v>
      </c>
      <c r="C4641" s="356" t="s">
        <v>1138</v>
      </c>
      <c r="D4641" s="356" t="s">
        <v>1324</v>
      </c>
      <c r="E4641" s="356" t="s">
        <v>14</v>
      </c>
      <c r="F4641" s="356">
        <v>46210</v>
      </c>
      <c r="G4641" s="356">
        <v>46210</v>
      </c>
      <c r="H4641" s="356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56">
        <v>5113</v>
      </c>
      <c r="B4642" s="356" t="s">
        <v>2950</v>
      </c>
      <c r="C4642" s="356" t="s">
        <v>499</v>
      </c>
      <c r="D4642" s="356" t="s">
        <v>1257</v>
      </c>
      <c r="E4642" s="356" t="s">
        <v>14</v>
      </c>
      <c r="F4642" s="356">
        <v>0</v>
      </c>
      <c r="G4642" s="356">
        <v>0</v>
      </c>
      <c r="H4642" s="356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40.5" x14ac:dyDescent="0.25">
      <c r="A4643" s="356">
        <v>5113</v>
      </c>
      <c r="B4643" s="356" t="s">
        <v>2951</v>
      </c>
      <c r="C4643" s="356" t="s">
        <v>1019</v>
      </c>
      <c r="D4643" s="356" t="s">
        <v>2938</v>
      </c>
      <c r="E4643" s="356" t="s">
        <v>14</v>
      </c>
      <c r="F4643" s="356">
        <v>0</v>
      </c>
      <c r="G4643" s="356">
        <v>0</v>
      </c>
      <c r="H4643" s="356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56">
        <v>5113</v>
      </c>
      <c r="B4644" s="356" t="s">
        <v>2952</v>
      </c>
      <c r="C4644" s="356" t="s">
        <v>499</v>
      </c>
      <c r="D4644" s="356" t="s">
        <v>1257</v>
      </c>
      <c r="E4644" s="356" t="s">
        <v>14</v>
      </c>
      <c r="F4644" s="356">
        <v>0</v>
      </c>
      <c r="G4644" s="356">
        <v>0</v>
      </c>
      <c r="H4644" s="356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56">
        <v>5113</v>
      </c>
      <c r="B4645" s="356" t="s">
        <v>2953</v>
      </c>
      <c r="C4645" s="356" t="s">
        <v>1019</v>
      </c>
      <c r="D4645" s="356" t="s">
        <v>3058</v>
      </c>
      <c r="E4645" s="356" t="s">
        <v>14</v>
      </c>
      <c r="F4645" s="356">
        <v>0</v>
      </c>
      <c r="G4645" s="356">
        <v>0</v>
      </c>
      <c r="H4645" s="35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54">
        <v>5113</v>
      </c>
      <c r="B4646" s="354" t="s">
        <v>2954</v>
      </c>
      <c r="C4646" s="354" t="s">
        <v>1138</v>
      </c>
      <c r="D4646" s="354" t="s">
        <v>1324</v>
      </c>
      <c r="E4646" s="354" t="s">
        <v>14</v>
      </c>
      <c r="F4646" s="354">
        <v>115680</v>
      </c>
      <c r="G4646" s="354">
        <v>115680</v>
      </c>
      <c r="H4646" s="354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54">
        <v>5113</v>
      </c>
      <c r="B4647" s="354" t="s">
        <v>2955</v>
      </c>
      <c r="C4647" s="354" t="s">
        <v>1138</v>
      </c>
      <c r="D4647" s="354" t="s">
        <v>1324</v>
      </c>
      <c r="E4647" s="354" t="s">
        <v>14</v>
      </c>
      <c r="F4647" s="354">
        <v>155490</v>
      </c>
      <c r="G4647" s="354">
        <v>155490</v>
      </c>
      <c r="H4647" s="354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54">
        <v>5113</v>
      </c>
      <c r="B4648" s="354" t="s">
        <v>2956</v>
      </c>
      <c r="C4648" s="354" t="s">
        <v>499</v>
      </c>
      <c r="D4648" s="1" t="s">
        <v>1257</v>
      </c>
      <c r="E4648" s="354" t="s">
        <v>14</v>
      </c>
      <c r="F4648" s="354">
        <v>0</v>
      </c>
      <c r="G4648" s="354">
        <v>0</v>
      </c>
      <c r="H4648" s="354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40.5" x14ac:dyDescent="0.25">
      <c r="A4649" s="354">
        <v>5113</v>
      </c>
      <c r="B4649" s="354" t="s">
        <v>2957</v>
      </c>
      <c r="C4649" s="354" t="s">
        <v>1019</v>
      </c>
      <c r="D4649" s="354" t="s">
        <v>2938</v>
      </c>
      <c r="E4649" s="354" t="s">
        <v>14</v>
      </c>
      <c r="F4649" s="354">
        <v>0</v>
      </c>
      <c r="G4649" s="354">
        <v>0</v>
      </c>
      <c r="H4649" s="354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54">
        <v>5113</v>
      </c>
      <c r="B4650" s="354" t="s">
        <v>2958</v>
      </c>
      <c r="C4650" s="354" t="s">
        <v>1138</v>
      </c>
      <c r="D4650" s="354" t="s">
        <v>1324</v>
      </c>
      <c r="E4650" s="354" t="s">
        <v>14</v>
      </c>
      <c r="F4650" s="354">
        <v>61730</v>
      </c>
      <c r="G4650" s="354">
        <v>61730</v>
      </c>
      <c r="H4650" s="35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40.5" x14ac:dyDescent="0.25">
      <c r="A4651" s="354">
        <v>5113</v>
      </c>
      <c r="B4651" s="354" t="s">
        <v>2959</v>
      </c>
      <c r="C4651" s="354" t="s">
        <v>499</v>
      </c>
      <c r="D4651" s="354" t="s">
        <v>2939</v>
      </c>
      <c r="E4651" s="354" t="s">
        <v>14</v>
      </c>
      <c r="F4651" s="354">
        <v>0</v>
      </c>
      <c r="G4651" s="354">
        <v>0</v>
      </c>
      <c r="H4651" s="35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40.5" x14ac:dyDescent="0.25">
      <c r="A4652" s="354">
        <v>5113</v>
      </c>
      <c r="B4652" s="354" t="s">
        <v>2960</v>
      </c>
      <c r="C4652" s="354" t="s">
        <v>1019</v>
      </c>
      <c r="D4652" s="354" t="s">
        <v>2938</v>
      </c>
      <c r="E4652" s="354" t="s">
        <v>14</v>
      </c>
      <c r="F4652" s="354">
        <v>0</v>
      </c>
      <c r="G4652" s="354">
        <v>0</v>
      </c>
      <c r="H4652" s="35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54">
        <v>5113</v>
      </c>
      <c r="B4653" s="354" t="s">
        <v>2961</v>
      </c>
      <c r="C4653" s="354" t="s">
        <v>1138</v>
      </c>
      <c r="D4653" s="354" t="s">
        <v>1324</v>
      </c>
      <c r="E4653" s="354" t="s">
        <v>14</v>
      </c>
      <c r="F4653" s="354">
        <v>219510</v>
      </c>
      <c r="G4653" s="354">
        <v>219510</v>
      </c>
      <c r="H4653" s="354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40.5" x14ac:dyDescent="0.25">
      <c r="A4654" s="354">
        <v>5113</v>
      </c>
      <c r="B4654" s="354" t="s">
        <v>2962</v>
      </c>
      <c r="C4654" s="354" t="s">
        <v>1019</v>
      </c>
      <c r="D4654" s="354" t="s">
        <v>2938</v>
      </c>
      <c r="E4654" s="354" t="s">
        <v>14</v>
      </c>
      <c r="F4654" s="354">
        <v>0</v>
      </c>
      <c r="G4654" s="354">
        <v>0</v>
      </c>
      <c r="H4654" s="35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40.5" x14ac:dyDescent="0.25">
      <c r="A4655" s="354">
        <v>5113</v>
      </c>
      <c r="B4655" s="354" t="s">
        <v>2963</v>
      </c>
      <c r="C4655" s="354" t="s">
        <v>1019</v>
      </c>
      <c r="D4655" s="354" t="s">
        <v>2938</v>
      </c>
      <c r="E4655" s="354" t="s">
        <v>14</v>
      </c>
      <c r="F4655" s="354">
        <v>0</v>
      </c>
      <c r="G4655" s="354">
        <v>0</v>
      </c>
      <c r="H4655" s="35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40.5" x14ac:dyDescent="0.25">
      <c r="A4656" s="354">
        <v>5113</v>
      </c>
      <c r="B4656" s="354" t="s">
        <v>2964</v>
      </c>
      <c r="C4656" s="354" t="s">
        <v>1019</v>
      </c>
      <c r="D4656" s="354" t="s">
        <v>2938</v>
      </c>
      <c r="E4656" s="354" t="s">
        <v>14</v>
      </c>
      <c r="F4656" s="354">
        <v>0</v>
      </c>
      <c r="G4656" s="354">
        <v>0</v>
      </c>
      <c r="H4656" s="35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354">
        <v>5113</v>
      </c>
      <c r="B4657" s="354" t="s">
        <v>2965</v>
      </c>
      <c r="C4657" s="354" t="s">
        <v>499</v>
      </c>
      <c r="D4657" s="354" t="s">
        <v>1257</v>
      </c>
      <c r="E4657" s="354" t="s">
        <v>14</v>
      </c>
      <c r="F4657" s="354">
        <v>0</v>
      </c>
      <c r="G4657" s="354">
        <v>0</v>
      </c>
      <c r="H4657" s="35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54">
        <v>5113</v>
      </c>
      <c r="B4658" s="354" t="s">
        <v>2966</v>
      </c>
      <c r="C4658" s="354" t="s">
        <v>499</v>
      </c>
      <c r="D4658" s="354" t="s">
        <v>1257</v>
      </c>
      <c r="E4658" s="354" t="s">
        <v>14</v>
      </c>
      <c r="F4658" s="354">
        <v>0</v>
      </c>
      <c r="G4658" s="354">
        <v>0</v>
      </c>
      <c r="H4658" s="354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54">
        <v>5113</v>
      </c>
      <c r="B4659" s="354" t="s">
        <v>2967</v>
      </c>
      <c r="C4659" s="354" t="s">
        <v>1019</v>
      </c>
      <c r="D4659" s="354" t="s">
        <v>426</v>
      </c>
      <c r="E4659" s="354" t="s">
        <v>14</v>
      </c>
      <c r="F4659" s="354">
        <v>0</v>
      </c>
      <c r="G4659" s="354">
        <v>0</v>
      </c>
      <c r="H4659" s="354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54">
        <v>5113</v>
      </c>
      <c r="B4660" s="354" t="s">
        <v>2968</v>
      </c>
      <c r="C4660" s="354" t="s">
        <v>499</v>
      </c>
      <c r="D4660" s="356" t="s">
        <v>1257</v>
      </c>
      <c r="E4660" s="354" t="s">
        <v>14</v>
      </c>
      <c r="F4660" s="354">
        <v>0</v>
      </c>
      <c r="G4660" s="354">
        <v>0</v>
      </c>
      <c r="H4660" s="354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54">
        <v>5113</v>
      </c>
      <c r="B4661" s="354" t="s">
        <v>2969</v>
      </c>
      <c r="C4661" s="354" t="s">
        <v>1138</v>
      </c>
      <c r="D4661" s="356" t="s">
        <v>13</v>
      </c>
      <c r="E4661" s="354" t="s">
        <v>14</v>
      </c>
      <c r="F4661" s="354">
        <v>204220</v>
      </c>
      <c r="G4661" s="354">
        <v>204220</v>
      </c>
      <c r="H4661" s="354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54">
        <v>5113</v>
      </c>
      <c r="B4662" s="354" t="s">
        <v>2970</v>
      </c>
      <c r="C4662" s="354" t="s">
        <v>1019</v>
      </c>
      <c r="D4662" s="356" t="s">
        <v>426</v>
      </c>
      <c r="E4662" s="354" t="s">
        <v>14</v>
      </c>
      <c r="F4662" s="354">
        <v>0</v>
      </c>
      <c r="G4662" s="354">
        <v>0</v>
      </c>
      <c r="H4662" s="354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54">
        <v>5113</v>
      </c>
      <c r="B4663" s="354" t="s">
        <v>2971</v>
      </c>
      <c r="C4663" s="354" t="s">
        <v>1019</v>
      </c>
      <c r="D4663" s="356" t="s">
        <v>426</v>
      </c>
      <c r="E4663" s="354" t="s">
        <v>14</v>
      </c>
      <c r="F4663" s="354">
        <v>0</v>
      </c>
      <c r="G4663" s="354">
        <v>0</v>
      </c>
      <c r="H4663" s="354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354">
        <v>5113</v>
      </c>
      <c r="B4664" s="354" t="s">
        <v>2972</v>
      </c>
      <c r="C4664" s="354" t="s">
        <v>1138</v>
      </c>
      <c r="D4664" s="354" t="s">
        <v>13</v>
      </c>
      <c r="E4664" s="354" t="s">
        <v>14</v>
      </c>
      <c r="F4664" s="354">
        <v>141170</v>
      </c>
      <c r="G4664" s="354">
        <v>141170</v>
      </c>
      <c r="H4664" s="354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54">
        <v>5113</v>
      </c>
      <c r="B4665" s="354" t="s">
        <v>2973</v>
      </c>
      <c r="C4665" s="354" t="s">
        <v>499</v>
      </c>
      <c r="D4665" s="354" t="s">
        <v>15</v>
      </c>
      <c r="E4665" s="354" t="s">
        <v>14</v>
      </c>
      <c r="F4665" s="354">
        <v>0</v>
      </c>
      <c r="G4665" s="354">
        <v>0</v>
      </c>
      <c r="H4665" s="354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54">
        <v>5113</v>
      </c>
      <c r="B4666" s="354" t="s">
        <v>2974</v>
      </c>
      <c r="C4666" s="354" t="s">
        <v>1138</v>
      </c>
      <c r="D4666" s="354" t="s">
        <v>13</v>
      </c>
      <c r="E4666" s="354" t="s">
        <v>14</v>
      </c>
      <c r="F4666" s="354">
        <v>310450</v>
      </c>
      <c r="G4666" s="354">
        <v>310450</v>
      </c>
      <c r="H4666" s="354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54">
        <v>5113</v>
      </c>
      <c r="B4667" s="354" t="s">
        <v>2975</v>
      </c>
      <c r="C4667" s="354" t="s">
        <v>1019</v>
      </c>
      <c r="D4667" s="354" t="s">
        <v>426</v>
      </c>
      <c r="E4667" s="354" t="s">
        <v>14</v>
      </c>
      <c r="F4667" s="354">
        <v>0</v>
      </c>
      <c r="G4667" s="354">
        <v>0</v>
      </c>
      <c r="H4667" s="354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54">
        <v>5113</v>
      </c>
      <c r="B4668" s="354" t="s">
        <v>2976</v>
      </c>
      <c r="C4668" s="354" t="s">
        <v>1019</v>
      </c>
      <c r="D4668" s="356" t="s">
        <v>426</v>
      </c>
      <c r="E4668" s="354" t="s">
        <v>14</v>
      </c>
      <c r="F4668" s="354">
        <v>0</v>
      </c>
      <c r="G4668" s="354">
        <v>0</v>
      </c>
      <c r="H4668" s="354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54">
        <v>5113</v>
      </c>
      <c r="B4669" s="354" t="s">
        <v>2977</v>
      </c>
      <c r="C4669" s="354" t="s">
        <v>1138</v>
      </c>
      <c r="D4669" s="354" t="s">
        <v>13</v>
      </c>
      <c r="E4669" s="354" t="s">
        <v>14</v>
      </c>
      <c r="F4669" s="354">
        <v>62080</v>
      </c>
      <c r="G4669" s="354">
        <v>62080</v>
      </c>
      <c r="H4669" s="354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54">
        <v>5113</v>
      </c>
      <c r="B4670" s="354" t="s">
        <v>2978</v>
      </c>
      <c r="C4670" s="354" t="s">
        <v>499</v>
      </c>
      <c r="D4670" s="354" t="s">
        <v>1257</v>
      </c>
      <c r="E4670" s="354" t="s">
        <v>14</v>
      </c>
      <c r="F4670" s="354">
        <v>0</v>
      </c>
      <c r="G4670" s="354">
        <v>0</v>
      </c>
      <c r="H4670" s="354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54">
        <v>5113</v>
      </c>
      <c r="B4671" s="354" t="s">
        <v>2979</v>
      </c>
      <c r="C4671" s="354" t="s">
        <v>499</v>
      </c>
      <c r="D4671" s="356" t="s">
        <v>1257</v>
      </c>
      <c r="E4671" s="354" t="s">
        <v>14</v>
      </c>
      <c r="F4671" s="354">
        <v>0</v>
      </c>
      <c r="G4671" s="354">
        <v>0</v>
      </c>
      <c r="H4671" s="354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4">
        <v>5113</v>
      </c>
      <c r="B4672" s="354" t="s">
        <v>2980</v>
      </c>
      <c r="C4672" s="354" t="s">
        <v>1138</v>
      </c>
      <c r="D4672" s="354" t="s">
        <v>13</v>
      </c>
      <c r="E4672" s="354" t="s">
        <v>14</v>
      </c>
      <c r="F4672" s="354">
        <v>85250</v>
      </c>
      <c r="G4672" s="354">
        <v>85250</v>
      </c>
      <c r="H4672" s="354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4">
        <v>5113</v>
      </c>
      <c r="B4673" s="354" t="s">
        <v>2981</v>
      </c>
      <c r="C4673" s="354" t="s">
        <v>499</v>
      </c>
      <c r="D4673" s="356" t="s">
        <v>1257</v>
      </c>
      <c r="E4673" s="354" t="s">
        <v>14</v>
      </c>
      <c r="F4673" s="354">
        <v>0</v>
      </c>
      <c r="G4673" s="354">
        <v>0</v>
      </c>
      <c r="H4673" s="354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4">
        <v>5113</v>
      </c>
      <c r="B4674" s="354" t="s">
        <v>2982</v>
      </c>
      <c r="C4674" s="354" t="s">
        <v>499</v>
      </c>
      <c r="D4674" s="356" t="s">
        <v>1257</v>
      </c>
      <c r="E4674" s="354" t="s">
        <v>14</v>
      </c>
      <c r="F4674" s="354">
        <v>0</v>
      </c>
      <c r="G4674" s="354">
        <v>0</v>
      </c>
      <c r="H4674" s="354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54">
        <v>5113</v>
      </c>
      <c r="B4675" s="354" t="s">
        <v>2983</v>
      </c>
      <c r="C4675" s="354" t="s">
        <v>499</v>
      </c>
      <c r="D4675" s="356" t="s">
        <v>1257</v>
      </c>
      <c r="E4675" s="354" t="s">
        <v>14</v>
      </c>
      <c r="F4675" s="354">
        <v>0</v>
      </c>
      <c r="G4675" s="354">
        <v>0</v>
      </c>
      <c r="H4675" s="354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54">
        <v>5113</v>
      </c>
      <c r="B4676" s="354" t="s">
        <v>2984</v>
      </c>
      <c r="C4676" s="354" t="s">
        <v>1138</v>
      </c>
      <c r="D4676" s="356" t="s">
        <v>13</v>
      </c>
      <c r="E4676" s="354" t="s">
        <v>14</v>
      </c>
      <c r="F4676" s="354">
        <v>143200</v>
      </c>
      <c r="G4676" s="354">
        <v>143200</v>
      </c>
      <c r="H4676" s="354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54">
        <v>5113</v>
      </c>
      <c r="B4677" s="354" t="s">
        <v>2985</v>
      </c>
      <c r="C4677" s="354" t="s">
        <v>499</v>
      </c>
      <c r="D4677" s="356" t="s">
        <v>1257</v>
      </c>
      <c r="E4677" s="354" t="s">
        <v>14</v>
      </c>
      <c r="F4677" s="354">
        <v>0</v>
      </c>
      <c r="G4677" s="354">
        <v>0</v>
      </c>
      <c r="H4677" s="354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54">
        <v>5113</v>
      </c>
      <c r="B4678" s="354" t="s">
        <v>2986</v>
      </c>
      <c r="C4678" s="354" t="s">
        <v>499</v>
      </c>
      <c r="D4678" s="356" t="s">
        <v>1257</v>
      </c>
      <c r="E4678" s="354" t="s">
        <v>14</v>
      </c>
      <c r="F4678" s="354">
        <v>0</v>
      </c>
      <c r="G4678" s="354">
        <v>0</v>
      </c>
      <c r="H4678" s="354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354">
        <v>5113</v>
      </c>
      <c r="B4679" s="354" t="s">
        <v>2987</v>
      </c>
      <c r="C4679" s="354" t="s">
        <v>1138</v>
      </c>
      <c r="D4679" s="356" t="s">
        <v>13</v>
      </c>
      <c r="E4679" s="354" t="s">
        <v>14</v>
      </c>
      <c r="F4679" s="354">
        <v>220180</v>
      </c>
      <c r="G4679" s="354">
        <v>220180</v>
      </c>
      <c r="H4679" s="354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354">
        <v>5113</v>
      </c>
      <c r="B4680" s="354" t="s">
        <v>2988</v>
      </c>
      <c r="C4680" s="354" t="s">
        <v>499</v>
      </c>
      <c r="D4680" s="356" t="s">
        <v>1257</v>
      </c>
      <c r="E4680" s="354" t="s">
        <v>14</v>
      </c>
      <c r="F4680" s="354">
        <v>0</v>
      </c>
      <c r="G4680" s="354">
        <v>0</v>
      </c>
      <c r="H4680" s="354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54">
        <v>5113</v>
      </c>
      <c r="B4681" s="354" t="s">
        <v>2989</v>
      </c>
      <c r="C4681" s="354" t="s">
        <v>1138</v>
      </c>
      <c r="D4681" s="356" t="s">
        <v>13</v>
      </c>
      <c r="E4681" s="354" t="s">
        <v>14</v>
      </c>
      <c r="F4681" s="354">
        <v>130400</v>
      </c>
      <c r="G4681" s="354">
        <v>130400</v>
      </c>
      <c r="H4681" s="354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54">
        <v>5113</v>
      </c>
      <c r="B4682" s="354" t="s">
        <v>2990</v>
      </c>
      <c r="C4682" s="354" t="s">
        <v>1138</v>
      </c>
      <c r="D4682" s="356" t="s">
        <v>13</v>
      </c>
      <c r="E4682" s="354" t="s">
        <v>14</v>
      </c>
      <c r="F4682" s="354">
        <v>158980</v>
      </c>
      <c r="G4682" s="354">
        <v>158980</v>
      </c>
      <c r="H4682" s="354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354">
        <v>5113</v>
      </c>
      <c r="B4683" s="354" t="s">
        <v>2991</v>
      </c>
      <c r="C4683" s="354" t="s">
        <v>1138</v>
      </c>
      <c r="D4683" s="356" t="s">
        <v>13</v>
      </c>
      <c r="E4683" s="354" t="s">
        <v>14</v>
      </c>
      <c r="F4683" s="354">
        <v>75310</v>
      </c>
      <c r="G4683" s="354">
        <v>75310</v>
      </c>
      <c r="H4683" s="354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354">
        <v>5113</v>
      </c>
      <c r="B4684" s="354" t="s">
        <v>2992</v>
      </c>
      <c r="C4684" s="354" t="s">
        <v>1019</v>
      </c>
      <c r="D4684" s="356" t="s">
        <v>426</v>
      </c>
      <c r="E4684" s="354" t="s">
        <v>14</v>
      </c>
      <c r="F4684" s="354">
        <v>0</v>
      </c>
      <c r="G4684" s="354">
        <v>0</v>
      </c>
      <c r="H4684" s="354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54">
        <v>5113</v>
      </c>
      <c r="B4685" s="354" t="s">
        <v>2993</v>
      </c>
      <c r="C4685" s="354" t="s">
        <v>499</v>
      </c>
      <c r="D4685" s="356" t="s">
        <v>1257</v>
      </c>
      <c r="E4685" s="354" t="s">
        <v>14</v>
      </c>
      <c r="F4685" s="354">
        <v>0</v>
      </c>
      <c r="G4685" s="354">
        <v>0</v>
      </c>
      <c r="H4685" s="354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54">
        <v>5113</v>
      </c>
      <c r="B4686" s="354" t="s">
        <v>2994</v>
      </c>
      <c r="C4686" s="354" t="s">
        <v>1019</v>
      </c>
      <c r="D4686" s="356" t="s">
        <v>426</v>
      </c>
      <c r="E4686" s="354" t="s">
        <v>14</v>
      </c>
      <c r="F4686" s="354">
        <v>0</v>
      </c>
      <c r="G4686" s="354">
        <v>0</v>
      </c>
      <c r="H4686" s="354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354">
        <v>5113</v>
      </c>
      <c r="B4687" s="354" t="s">
        <v>2995</v>
      </c>
      <c r="C4687" s="354" t="s">
        <v>1138</v>
      </c>
      <c r="D4687" s="356" t="s">
        <v>13</v>
      </c>
      <c r="E4687" s="354" t="s">
        <v>14</v>
      </c>
      <c r="F4687" s="354">
        <v>132050</v>
      </c>
      <c r="G4687" s="354">
        <v>132050</v>
      </c>
      <c r="H4687" s="354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54">
        <v>5113</v>
      </c>
      <c r="B4688" s="354" t="s">
        <v>2996</v>
      </c>
      <c r="C4688" s="354" t="s">
        <v>1138</v>
      </c>
      <c r="D4688" s="356" t="s">
        <v>13</v>
      </c>
      <c r="E4688" s="354" t="s">
        <v>14</v>
      </c>
      <c r="F4688" s="354">
        <v>379040</v>
      </c>
      <c r="G4688" s="354">
        <v>379040</v>
      </c>
      <c r="H4688" s="354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54">
        <v>5113</v>
      </c>
      <c r="B4689" s="354" t="s">
        <v>2997</v>
      </c>
      <c r="C4689" s="354" t="s">
        <v>499</v>
      </c>
      <c r="D4689" s="356" t="s">
        <v>1257</v>
      </c>
      <c r="E4689" s="354" t="s">
        <v>14</v>
      </c>
      <c r="F4689" s="354">
        <v>0</v>
      </c>
      <c r="G4689" s="354">
        <v>0</v>
      </c>
      <c r="H4689" s="354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27" x14ac:dyDescent="0.25">
      <c r="A4690" s="354">
        <v>5113</v>
      </c>
      <c r="B4690" s="354" t="s">
        <v>2998</v>
      </c>
      <c r="C4690" s="354" t="s">
        <v>1019</v>
      </c>
      <c r="D4690" s="356" t="s">
        <v>426</v>
      </c>
      <c r="E4690" s="354" t="s">
        <v>14</v>
      </c>
      <c r="F4690" s="354">
        <v>0</v>
      </c>
      <c r="G4690" s="354">
        <v>0</v>
      </c>
      <c r="H4690" s="354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354">
        <v>5113</v>
      </c>
      <c r="B4691" s="354" t="s">
        <v>2999</v>
      </c>
      <c r="C4691" s="354" t="s">
        <v>1019</v>
      </c>
      <c r="D4691" s="356" t="s">
        <v>426</v>
      </c>
      <c r="E4691" s="354" t="s">
        <v>14</v>
      </c>
      <c r="F4691" s="354">
        <v>0</v>
      </c>
      <c r="G4691" s="354">
        <v>0</v>
      </c>
      <c r="H4691" s="354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354">
        <v>5113</v>
      </c>
      <c r="B4692" s="354" t="s">
        <v>3000</v>
      </c>
      <c r="C4692" s="354" t="s">
        <v>1138</v>
      </c>
      <c r="D4692" s="356" t="s">
        <v>13</v>
      </c>
      <c r="E4692" s="354" t="s">
        <v>14</v>
      </c>
      <c r="F4692" s="354">
        <v>306910</v>
      </c>
      <c r="G4692" s="354">
        <v>306910</v>
      </c>
      <c r="H4692" s="354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54">
        <v>5113</v>
      </c>
      <c r="B4693" s="354" t="s">
        <v>3001</v>
      </c>
      <c r="C4693" s="354" t="s">
        <v>1138</v>
      </c>
      <c r="D4693" s="356" t="s">
        <v>13</v>
      </c>
      <c r="E4693" s="354" t="s">
        <v>14</v>
      </c>
      <c r="F4693" s="354">
        <v>111760</v>
      </c>
      <c r="G4693" s="354">
        <v>111760</v>
      </c>
      <c r="H4693" s="354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54">
        <v>5113</v>
      </c>
      <c r="B4694" s="354" t="s">
        <v>3002</v>
      </c>
      <c r="C4694" s="354" t="s">
        <v>1138</v>
      </c>
      <c r="D4694" s="356" t="s">
        <v>13</v>
      </c>
      <c r="E4694" s="354" t="s">
        <v>14</v>
      </c>
      <c r="F4694" s="354">
        <v>206280</v>
      </c>
      <c r="G4694" s="354">
        <v>206280</v>
      </c>
      <c r="H4694" s="354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354">
        <v>5113</v>
      </c>
      <c r="B4695" s="354" t="s">
        <v>3003</v>
      </c>
      <c r="C4695" s="354" t="s">
        <v>499</v>
      </c>
      <c r="D4695" s="356" t="s">
        <v>1257</v>
      </c>
      <c r="E4695" s="354" t="s">
        <v>14</v>
      </c>
      <c r="F4695" s="354">
        <v>0</v>
      </c>
      <c r="G4695" s="354">
        <v>0</v>
      </c>
      <c r="H4695" s="354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354">
        <v>5113</v>
      </c>
      <c r="B4696" s="354" t="s">
        <v>3004</v>
      </c>
      <c r="C4696" s="354" t="s">
        <v>499</v>
      </c>
      <c r="D4696" s="356" t="s">
        <v>1257</v>
      </c>
      <c r="E4696" s="354" t="s">
        <v>14</v>
      </c>
      <c r="F4696" s="354">
        <v>0</v>
      </c>
      <c r="G4696" s="354">
        <v>0</v>
      </c>
      <c r="H4696" s="354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54">
        <v>5113</v>
      </c>
      <c r="B4697" s="354" t="s">
        <v>3005</v>
      </c>
      <c r="C4697" s="354" t="s">
        <v>1138</v>
      </c>
      <c r="D4697" s="354" t="s">
        <v>13</v>
      </c>
      <c r="E4697" s="354" t="s">
        <v>14</v>
      </c>
      <c r="F4697" s="354">
        <v>90420</v>
      </c>
      <c r="G4697" s="354">
        <v>90420</v>
      </c>
      <c r="H4697" s="354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54">
        <v>5113</v>
      </c>
      <c r="B4698" s="354" t="s">
        <v>3006</v>
      </c>
      <c r="C4698" s="354" t="s">
        <v>499</v>
      </c>
      <c r="D4698" s="356" t="s">
        <v>1257</v>
      </c>
      <c r="E4698" s="354" t="s">
        <v>14</v>
      </c>
      <c r="F4698" s="354">
        <v>0</v>
      </c>
      <c r="G4698" s="354">
        <v>0</v>
      </c>
      <c r="H4698" s="354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54">
        <v>5113</v>
      </c>
      <c r="B4699" s="354" t="s">
        <v>3007</v>
      </c>
      <c r="C4699" s="354" t="s">
        <v>499</v>
      </c>
      <c r="D4699" s="356" t="s">
        <v>1257</v>
      </c>
      <c r="E4699" s="354" t="s">
        <v>14</v>
      </c>
      <c r="F4699" s="354">
        <v>0</v>
      </c>
      <c r="G4699" s="354">
        <v>0</v>
      </c>
      <c r="H4699" s="354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54">
        <v>5113</v>
      </c>
      <c r="B4700" s="354" t="s">
        <v>3008</v>
      </c>
      <c r="C4700" s="354" t="s">
        <v>1138</v>
      </c>
      <c r="D4700" s="354" t="s">
        <v>13</v>
      </c>
      <c r="E4700" s="354" t="s">
        <v>14</v>
      </c>
      <c r="F4700" s="354">
        <v>100760</v>
      </c>
      <c r="G4700" s="354">
        <v>100760</v>
      </c>
      <c r="H4700" s="354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354">
        <v>5113</v>
      </c>
      <c r="B4701" s="354" t="s">
        <v>3009</v>
      </c>
      <c r="C4701" s="354" t="s">
        <v>1019</v>
      </c>
      <c r="D4701" s="356" t="s">
        <v>426</v>
      </c>
      <c r="E4701" s="354" t="s">
        <v>14</v>
      </c>
      <c r="F4701" s="354">
        <v>0</v>
      </c>
      <c r="G4701" s="354">
        <v>0</v>
      </c>
      <c r="H4701" s="354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54">
        <v>5113</v>
      </c>
      <c r="B4702" s="354" t="s">
        <v>3010</v>
      </c>
      <c r="C4702" s="354" t="s">
        <v>1019</v>
      </c>
      <c r="D4702" s="356" t="s">
        <v>426</v>
      </c>
      <c r="E4702" s="354" t="s">
        <v>14</v>
      </c>
      <c r="F4702" s="354">
        <v>0</v>
      </c>
      <c r="G4702" s="354">
        <v>0</v>
      </c>
      <c r="H4702" s="354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54">
        <v>5113</v>
      </c>
      <c r="B4703" s="354" t="s">
        <v>3011</v>
      </c>
      <c r="C4703" s="354" t="s">
        <v>1019</v>
      </c>
      <c r="D4703" s="356" t="s">
        <v>426</v>
      </c>
      <c r="E4703" s="354" t="s">
        <v>14</v>
      </c>
      <c r="F4703" s="354">
        <v>0</v>
      </c>
      <c r="G4703" s="354">
        <v>0</v>
      </c>
      <c r="H4703" s="354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54">
        <v>5113</v>
      </c>
      <c r="B4704" s="354" t="s">
        <v>3012</v>
      </c>
      <c r="C4704" s="354" t="s">
        <v>1019</v>
      </c>
      <c r="D4704" s="356" t="s">
        <v>426</v>
      </c>
      <c r="E4704" s="354" t="s">
        <v>14</v>
      </c>
      <c r="F4704" s="354">
        <v>0</v>
      </c>
      <c r="G4704" s="354">
        <v>0</v>
      </c>
      <c r="H4704" s="354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54">
        <v>5113</v>
      </c>
      <c r="B4705" s="354" t="s">
        <v>3013</v>
      </c>
      <c r="C4705" s="354" t="s">
        <v>1138</v>
      </c>
      <c r="D4705" s="354" t="s">
        <v>13</v>
      </c>
      <c r="E4705" s="354" t="s">
        <v>14</v>
      </c>
      <c r="F4705" s="354">
        <v>144020</v>
      </c>
      <c r="G4705" s="354">
        <v>144020</v>
      </c>
      <c r="H4705" s="354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54">
        <v>5113</v>
      </c>
      <c r="B4706" s="354" t="s">
        <v>3014</v>
      </c>
      <c r="C4706" s="354" t="s">
        <v>1019</v>
      </c>
      <c r="D4706" s="356" t="s">
        <v>426</v>
      </c>
      <c r="E4706" s="354" t="s">
        <v>14</v>
      </c>
      <c r="F4706" s="354">
        <v>0</v>
      </c>
      <c r="G4706" s="354">
        <v>0</v>
      </c>
      <c r="H4706" s="354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54">
        <v>5113</v>
      </c>
      <c r="B4707" s="354" t="s">
        <v>3015</v>
      </c>
      <c r="C4707" s="354" t="s">
        <v>499</v>
      </c>
      <c r="D4707" s="356" t="s">
        <v>1257</v>
      </c>
      <c r="E4707" s="354" t="s">
        <v>14</v>
      </c>
      <c r="F4707" s="354">
        <v>0</v>
      </c>
      <c r="G4707" s="354">
        <v>0</v>
      </c>
      <c r="H4707" s="354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54">
        <v>5113</v>
      </c>
      <c r="B4708" s="354" t="s">
        <v>3016</v>
      </c>
      <c r="C4708" s="354" t="s">
        <v>1019</v>
      </c>
      <c r="D4708" s="356" t="s">
        <v>426</v>
      </c>
      <c r="E4708" s="354" t="s">
        <v>14</v>
      </c>
      <c r="F4708" s="354">
        <v>0</v>
      </c>
      <c r="G4708" s="354">
        <v>0</v>
      </c>
      <c r="H4708" s="354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54">
        <v>5113</v>
      </c>
      <c r="B4709" s="354" t="s">
        <v>3017</v>
      </c>
      <c r="C4709" s="354" t="s">
        <v>499</v>
      </c>
      <c r="D4709" s="356" t="s">
        <v>1257</v>
      </c>
      <c r="E4709" s="354" t="s">
        <v>14</v>
      </c>
      <c r="F4709" s="354">
        <v>0</v>
      </c>
      <c r="G4709" s="354">
        <v>0</v>
      </c>
      <c r="H4709" s="354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54">
        <v>5113</v>
      </c>
      <c r="B4710" s="354" t="s">
        <v>3018</v>
      </c>
      <c r="C4710" s="354" t="s">
        <v>1138</v>
      </c>
      <c r="D4710" s="354" t="s">
        <v>13</v>
      </c>
      <c r="E4710" s="354" t="s">
        <v>14</v>
      </c>
      <c r="F4710" s="354">
        <v>54350</v>
      </c>
      <c r="G4710" s="354">
        <v>54350</v>
      </c>
      <c r="H4710" s="354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54">
        <v>5113</v>
      </c>
      <c r="B4711" s="354" t="s">
        <v>3019</v>
      </c>
      <c r="C4711" s="354" t="s">
        <v>1138</v>
      </c>
      <c r="D4711" s="354" t="s">
        <v>13</v>
      </c>
      <c r="E4711" s="354" t="s">
        <v>14</v>
      </c>
      <c r="F4711" s="354">
        <v>206460</v>
      </c>
      <c r="G4711" s="354">
        <v>206460</v>
      </c>
      <c r="H4711" s="354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54">
        <v>5113</v>
      </c>
      <c r="B4712" s="354" t="s">
        <v>3020</v>
      </c>
      <c r="C4712" s="354" t="s">
        <v>1019</v>
      </c>
      <c r="D4712" s="356" t="s">
        <v>426</v>
      </c>
      <c r="E4712" s="354" t="s">
        <v>14</v>
      </c>
      <c r="F4712" s="354">
        <v>0</v>
      </c>
      <c r="G4712" s="354">
        <v>0</v>
      </c>
      <c r="H4712" s="354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54">
        <v>5113</v>
      </c>
      <c r="B4713" s="354" t="s">
        <v>3021</v>
      </c>
      <c r="C4713" s="354" t="s">
        <v>499</v>
      </c>
      <c r="D4713" s="356" t="s">
        <v>1257</v>
      </c>
      <c r="E4713" s="354" t="s">
        <v>14</v>
      </c>
      <c r="F4713" s="354">
        <v>0</v>
      </c>
      <c r="G4713" s="354">
        <v>0</v>
      </c>
      <c r="H4713" s="354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54">
        <v>5113</v>
      </c>
      <c r="B4714" s="354" t="s">
        <v>3022</v>
      </c>
      <c r="C4714" s="354" t="s">
        <v>1019</v>
      </c>
      <c r="D4714" s="356" t="s">
        <v>426</v>
      </c>
      <c r="E4714" s="354" t="s">
        <v>14</v>
      </c>
      <c r="F4714" s="354">
        <v>0</v>
      </c>
      <c r="G4714" s="354">
        <v>0</v>
      </c>
      <c r="H4714" s="354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54">
        <v>5113</v>
      </c>
      <c r="B4715" s="354" t="s">
        <v>3023</v>
      </c>
      <c r="C4715" s="354" t="s">
        <v>1019</v>
      </c>
      <c r="D4715" s="356" t="s">
        <v>13</v>
      </c>
      <c r="E4715" s="354" t="s">
        <v>14</v>
      </c>
      <c r="F4715" s="354">
        <v>0</v>
      </c>
      <c r="G4715" s="354">
        <v>0</v>
      </c>
      <c r="H4715" s="354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54">
        <v>5113</v>
      </c>
      <c r="B4716" s="354" t="s">
        <v>3024</v>
      </c>
      <c r="C4716" s="354" t="s">
        <v>499</v>
      </c>
      <c r="D4716" s="356" t="s">
        <v>1257</v>
      </c>
      <c r="E4716" s="354" t="s">
        <v>14</v>
      </c>
      <c r="F4716" s="354">
        <v>0</v>
      </c>
      <c r="G4716" s="354">
        <v>0</v>
      </c>
      <c r="H4716" s="354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54">
        <v>5113</v>
      </c>
      <c r="B4717" s="354" t="s">
        <v>3025</v>
      </c>
      <c r="C4717" s="354" t="s">
        <v>1138</v>
      </c>
      <c r="D4717" s="356" t="s">
        <v>13</v>
      </c>
      <c r="E4717" s="354" t="s">
        <v>14</v>
      </c>
      <c r="F4717" s="354">
        <v>87020</v>
      </c>
      <c r="G4717" s="354">
        <v>87020</v>
      </c>
      <c r="H4717" s="354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54">
        <v>5113</v>
      </c>
      <c r="B4718" s="354" t="s">
        <v>3026</v>
      </c>
      <c r="C4718" s="354" t="s">
        <v>499</v>
      </c>
      <c r="D4718" s="354" t="s">
        <v>15</v>
      </c>
      <c r="E4718" s="354" t="s">
        <v>14</v>
      </c>
      <c r="F4718" s="354">
        <v>0</v>
      </c>
      <c r="G4718" s="354">
        <v>0</v>
      </c>
      <c r="H4718" s="354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54">
        <v>5113</v>
      </c>
      <c r="B4719" s="354" t="s">
        <v>3027</v>
      </c>
      <c r="C4719" s="354" t="s">
        <v>1019</v>
      </c>
      <c r="D4719" s="354" t="s">
        <v>426</v>
      </c>
      <c r="E4719" s="354" t="s">
        <v>14</v>
      </c>
      <c r="F4719" s="354">
        <v>0</v>
      </c>
      <c r="G4719" s="354">
        <v>0</v>
      </c>
      <c r="H4719" s="354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54">
        <v>5113</v>
      </c>
      <c r="B4720" s="354" t="s">
        <v>3028</v>
      </c>
      <c r="C4720" s="354" t="s">
        <v>1138</v>
      </c>
      <c r="D4720" s="356" t="s">
        <v>13</v>
      </c>
      <c r="E4720" s="354" t="s">
        <v>14</v>
      </c>
      <c r="F4720" s="354">
        <v>86840</v>
      </c>
      <c r="G4720" s="354">
        <v>86840</v>
      </c>
      <c r="H4720" s="354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54">
        <v>5113</v>
      </c>
      <c r="B4721" s="354" t="s">
        <v>3029</v>
      </c>
      <c r="C4721" s="354" t="s">
        <v>1019</v>
      </c>
      <c r="D4721" s="354" t="s">
        <v>426</v>
      </c>
      <c r="E4721" s="354" t="s">
        <v>14</v>
      </c>
      <c r="F4721" s="354">
        <v>0</v>
      </c>
      <c r="G4721" s="354">
        <v>0</v>
      </c>
      <c r="H4721" s="354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54">
        <v>5113</v>
      </c>
      <c r="B4722" s="354" t="s">
        <v>3030</v>
      </c>
      <c r="C4722" s="354" t="s">
        <v>499</v>
      </c>
      <c r="D4722" s="356" t="s">
        <v>1257</v>
      </c>
      <c r="E4722" s="354" t="s">
        <v>14</v>
      </c>
      <c r="F4722" s="354">
        <v>0</v>
      </c>
      <c r="G4722" s="354">
        <v>0</v>
      </c>
      <c r="H4722" s="354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54">
        <v>5113</v>
      </c>
      <c r="B4723" s="354" t="s">
        <v>3031</v>
      </c>
      <c r="C4723" s="354" t="s">
        <v>499</v>
      </c>
      <c r="D4723" s="356" t="s">
        <v>1257</v>
      </c>
      <c r="E4723" s="354" t="s">
        <v>14</v>
      </c>
      <c r="F4723" s="354">
        <v>0</v>
      </c>
      <c r="G4723" s="354">
        <v>0</v>
      </c>
      <c r="H4723" s="354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54">
        <v>5113</v>
      </c>
      <c r="B4724" s="354" t="s">
        <v>3032</v>
      </c>
      <c r="C4724" s="354" t="s">
        <v>1019</v>
      </c>
      <c r="D4724" s="356" t="s">
        <v>426</v>
      </c>
      <c r="E4724" s="354" t="s">
        <v>14</v>
      </c>
      <c r="F4724" s="354">
        <v>0</v>
      </c>
      <c r="G4724" s="354">
        <v>0</v>
      </c>
      <c r="H4724" s="354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54">
        <v>5113</v>
      </c>
      <c r="B4725" s="354" t="s">
        <v>3033</v>
      </c>
      <c r="C4725" s="354" t="s">
        <v>1019</v>
      </c>
      <c r="D4725" s="356" t="s">
        <v>426</v>
      </c>
      <c r="E4725" s="354" t="s">
        <v>14</v>
      </c>
      <c r="F4725" s="354">
        <v>0</v>
      </c>
      <c r="G4725" s="354">
        <v>0</v>
      </c>
      <c r="H4725" s="354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54">
        <v>5113</v>
      </c>
      <c r="B4726" s="354" t="s">
        <v>3034</v>
      </c>
      <c r="C4726" s="354" t="s">
        <v>1138</v>
      </c>
      <c r="D4726" s="356" t="s">
        <v>13</v>
      </c>
      <c r="E4726" s="354" t="s">
        <v>14</v>
      </c>
      <c r="F4726" s="354">
        <v>231810</v>
      </c>
      <c r="G4726" s="354">
        <v>231810</v>
      </c>
      <c r="H4726" s="354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54">
        <v>5113</v>
      </c>
      <c r="B4727" s="354" t="s">
        <v>3035</v>
      </c>
      <c r="C4727" s="354" t="s">
        <v>1138</v>
      </c>
      <c r="D4727" s="356" t="s">
        <v>13</v>
      </c>
      <c r="E4727" s="354" t="s">
        <v>14</v>
      </c>
      <c r="F4727" s="354">
        <v>90390</v>
      </c>
      <c r="G4727" s="354">
        <v>90390</v>
      </c>
      <c r="H4727" s="354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54">
        <v>5113</v>
      </c>
      <c r="B4728" s="354" t="s">
        <v>3036</v>
      </c>
      <c r="C4728" s="354" t="s">
        <v>1138</v>
      </c>
      <c r="D4728" s="356" t="s">
        <v>13</v>
      </c>
      <c r="E4728" s="354" t="s">
        <v>14</v>
      </c>
      <c r="F4728" s="354">
        <v>77520</v>
      </c>
      <c r="G4728" s="354">
        <v>77520</v>
      </c>
      <c r="H4728" s="354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54">
        <v>5113</v>
      </c>
      <c r="B4729" s="354" t="s">
        <v>3037</v>
      </c>
      <c r="C4729" s="354" t="s">
        <v>1019</v>
      </c>
      <c r="D4729" s="356" t="s">
        <v>426</v>
      </c>
      <c r="E4729" s="354" t="s">
        <v>14</v>
      </c>
      <c r="F4729" s="354">
        <v>0</v>
      </c>
      <c r="G4729" s="354">
        <v>0</v>
      </c>
      <c r="H4729" s="354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54">
        <v>5113</v>
      </c>
      <c r="B4730" s="354" t="s">
        <v>3038</v>
      </c>
      <c r="C4730" s="354" t="s">
        <v>499</v>
      </c>
      <c r="D4730" s="356" t="s">
        <v>1257</v>
      </c>
      <c r="E4730" s="354" t="s">
        <v>14</v>
      </c>
      <c r="F4730" s="354">
        <v>0</v>
      </c>
      <c r="G4730" s="354">
        <v>0</v>
      </c>
      <c r="H4730" s="354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54">
        <v>5113</v>
      </c>
      <c r="B4731" s="354" t="s">
        <v>3039</v>
      </c>
      <c r="C4731" s="354" t="s">
        <v>1138</v>
      </c>
      <c r="D4731" s="356" t="s">
        <v>13</v>
      </c>
      <c r="E4731" s="354" t="s">
        <v>14</v>
      </c>
      <c r="F4731" s="354">
        <v>799960</v>
      </c>
      <c r="G4731" s="354">
        <v>799960</v>
      </c>
      <c r="H4731" s="354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54">
        <v>5113</v>
      </c>
      <c r="B4732" s="354" t="s">
        <v>3040</v>
      </c>
      <c r="C4732" s="354" t="s">
        <v>1138</v>
      </c>
      <c r="D4732" s="356" t="s">
        <v>13</v>
      </c>
      <c r="E4732" s="354" t="s">
        <v>14</v>
      </c>
      <c r="F4732" s="354">
        <v>142190</v>
      </c>
      <c r="G4732" s="354">
        <v>142190</v>
      </c>
      <c r="H4732" s="354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54">
        <v>5113</v>
      </c>
      <c r="B4733" s="354" t="s">
        <v>3041</v>
      </c>
      <c r="C4733" s="354" t="s">
        <v>1138</v>
      </c>
      <c r="D4733" s="356" t="s">
        <v>13</v>
      </c>
      <c r="E4733" s="354" t="s">
        <v>14</v>
      </c>
      <c r="F4733" s="354">
        <v>76420</v>
      </c>
      <c r="G4733" s="354">
        <v>76420</v>
      </c>
      <c r="H4733" s="354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54">
        <v>5113</v>
      </c>
      <c r="B4734" s="354" t="s">
        <v>3042</v>
      </c>
      <c r="C4734" s="354" t="s">
        <v>499</v>
      </c>
      <c r="D4734" s="356" t="s">
        <v>1257</v>
      </c>
      <c r="E4734" s="354" t="s">
        <v>14</v>
      </c>
      <c r="F4734" s="354">
        <v>0</v>
      </c>
      <c r="G4734" s="354">
        <v>0</v>
      </c>
      <c r="H4734" s="354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54">
        <v>5113</v>
      </c>
      <c r="B4735" s="354" t="s">
        <v>3043</v>
      </c>
      <c r="C4735" s="354" t="s">
        <v>499</v>
      </c>
      <c r="D4735" s="356" t="s">
        <v>1257</v>
      </c>
      <c r="E4735" s="354" t="s">
        <v>14</v>
      </c>
      <c r="F4735" s="354">
        <v>0</v>
      </c>
      <c r="G4735" s="354">
        <v>0</v>
      </c>
      <c r="H4735" s="354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54">
        <v>5113</v>
      </c>
      <c r="B4736" s="354" t="s">
        <v>3044</v>
      </c>
      <c r="C4736" s="354" t="s">
        <v>1019</v>
      </c>
      <c r="D4736" s="356" t="s">
        <v>426</v>
      </c>
      <c r="E4736" s="354" t="s">
        <v>14</v>
      </c>
      <c r="F4736" s="354">
        <v>0</v>
      </c>
      <c r="G4736" s="354">
        <v>0</v>
      </c>
      <c r="H4736" s="354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54">
        <v>5113</v>
      </c>
      <c r="B4737" s="354" t="s">
        <v>3045</v>
      </c>
      <c r="C4737" s="354" t="s">
        <v>499</v>
      </c>
      <c r="D4737" s="356" t="s">
        <v>1257</v>
      </c>
      <c r="E4737" s="354" t="s">
        <v>14</v>
      </c>
      <c r="F4737" s="354">
        <v>0</v>
      </c>
      <c r="G4737" s="354">
        <v>0</v>
      </c>
      <c r="H4737" s="354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54">
        <v>5113</v>
      </c>
      <c r="B4738" s="354" t="s">
        <v>3046</v>
      </c>
      <c r="C4738" s="354" t="s">
        <v>1019</v>
      </c>
      <c r="D4738" s="356" t="s">
        <v>426</v>
      </c>
      <c r="E4738" s="354" t="s">
        <v>14</v>
      </c>
      <c r="F4738" s="354">
        <v>0</v>
      </c>
      <c r="G4738" s="354">
        <v>0</v>
      </c>
      <c r="H4738" s="354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54">
        <v>5113</v>
      </c>
      <c r="B4739" s="354" t="s">
        <v>3047</v>
      </c>
      <c r="C4739" s="354" t="s">
        <v>1138</v>
      </c>
      <c r="D4739" s="356" t="s">
        <v>13</v>
      </c>
      <c r="E4739" s="354" t="s">
        <v>14</v>
      </c>
      <c r="F4739" s="354">
        <v>44790</v>
      </c>
      <c r="G4739" s="354">
        <v>44790</v>
      </c>
      <c r="H4739" s="354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54">
        <v>5113</v>
      </c>
      <c r="B4740" s="354" t="s">
        <v>3048</v>
      </c>
      <c r="C4740" s="354" t="s">
        <v>499</v>
      </c>
      <c r="D4740" s="356" t="s">
        <v>1257</v>
      </c>
      <c r="E4740" s="354" t="s">
        <v>14</v>
      </c>
      <c r="F4740" s="354">
        <v>0</v>
      </c>
      <c r="G4740" s="354">
        <v>0</v>
      </c>
      <c r="H4740" s="354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354">
        <v>5113</v>
      </c>
      <c r="B4741" s="354" t="s">
        <v>3049</v>
      </c>
      <c r="C4741" s="354" t="s">
        <v>1019</v>
      </c>
      <c r="D4741" s="354" t="s">
        <v>426</v>
      </c>
      <c r="E4741" s="354" t="s">
        <v>14</v>
      </c>
      <c r="F4741" s="354">
        <v>0</v>
      </c>
      <c r="G4741" s="354">
        <v>0</v>
      </c>
      <c r="H4741" s="354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54">
        <v>5113</v>
      </c>
      <c r="B4742" s="354" t="s">
        <v>3050</v>
      </c>
      <c r="C4742" s="354" t="s">
        <v>499</v>
      </c>
      <c r="D4742" s="356" t="s">
        <v>1257</v>
      </c>
      <c r="E4742" s="354" t="s">
        <v>14</v>
      </c>
      <c r="F4742" s="354">
        <v>0</v>
      </c>
      <c r="G4742" s="354">
        <v>0</v>
      </c>
      <c r="H4742" s="354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54">
        <v>5113</v>
      </c>
      <c r="B4743" s="354" t="s">
        <v>3051</v>
      </c>
      <c r="C4743" s="354" t="s">
        <v>1138</v>
      </c>
      <c r="D4743" s="354" t="s">
        <v>13</v>
      </c>
      <c r="E4743" s="354" t="s">
        <v>14</v>
      </c>
      <c r="F4743" s="354">
        <v>409140</v>
      </c>
      <c r="G4743" s="354">
        <v>409140</v>
      </c>
      <c r="H4743" s="354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54">
        <v>5113</v>
      </c>
      <c r="B4744" s="354" t="s">
        <v>3052</v>
      </c>
      <c r="C4744" s="354" t="s">
        <v>499</v>
      </c>
      <c r="D4744" s="356" t="s">
        <v>1257</v>
      </c>
      <c r="E4744" s="354" t="s">
        <v>14</v>
      </c>
      <c r="F4744" s="354">
        <v>0</v>
      </c>
      <c r="G4744" s="354">
        <v>0</v>
      </c>
      <c r="H4744" s="354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54">
        <v>5113</v>
      </c>
      <c r="B4745" s="354" t="s">
        <v>3053</v>
      </c>
      <c r="C4745" s="354" t="s">
        <v>1019</v>
      </c>
      <c r="D4745" s="356" t="s">
        <v>426</v>
      </c>
      <c r="E4745" s="354" t="s">
        <v>14</v>
      </c>
      <c r="F4745" s="354">
        <v>0</v>
      </c>
      <c r="G4745" s="354">
        <v>0</v>
      </c>
      <c r="H4745" s="354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54">
        <v>5113</v>
      </c>
      <c r="B4746" s="354" t="s">
        <v>3054</v>
      </c>
      <c r="C4746" s="354" t="s">
        <v>1138</v>
      </c>
      <c r="D4746" s="356" t="s">
        <v>13</v>
      </c>
      <c r="E4746" s="354" t="s">
        <v>14</v>
      </c>
      <c r="F4746" s="354">
        <v>80750</v>
      </c>
      <c r="G4746" s="354">
        <v>80750</v>
      </c>
      <c r="H4746" s="354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54">
        <v>5113</v>
      </c>
      <c r="B4747" s="354" t="s">
        <v>3055</v>
      </c>
      <c r="C4747" s="354" t="s">
        <v>1019</v>
      </c>
      <c r="D4747" s="354" t="s">
        <v>426</v>
      </c>
      <c r="E4747" s="354" t="s">
        <v>14</v>
      </c>
      <c r="F4747" s="354">
        <v>0</v>
      </c>
      <c r="G4747" s="354">
        <v>0</v>
      </c>
      <c r="H4747" s="354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54">
        <v>5113</v>
      </c>
      <c r="B4748" s="359" t="s">
        <v>3056</v>
      </c>
      <c r="C4748" s="359" t="s">
        <v>1019</v>
      </c>
      <c r="D4748" s="359" t="s">
        <v>15</v>
      </c>
      <c r="E4748" s="359" t="s">
        <v>14</v>
      </c>
      <c r="F4748" s="359">
        <v>0</v>
      </c>
      <c r="G4748" s="359">
        <v>0</v>
      </c>
      <c r="H4748" s="359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59">
        <v>5113</v>
      </c>
      <c r="B4749" s="359" t="s">
        <v>3057</v>
      </c>
      <c r="C4749" s="359" t="s">
        <v>1138</v>
      </c>
      <c r="D4749" s="359" t="s">
        <v>13</v>
      </c>
      <c r="E4749" s="359" t="s">
        <v>14</v>
      </c>
      <c r="F4749" s="359">
        <v>171040</v>
      </c>
      <c r="G4749" s="359">
        <v>171040</v>
      </c>
      <c r="H4749" s="359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59">
        <v>5113</v>
      </c>
      <c r="B4750" s="359" t="s">
        <v>1692</v>
      </c>
      <c r="C4750" s="359" t="s">
        <v>499</v>
      </c>
      <c r="D4750" s="359" t="s">
        <v>1257</v>
      </c>
      <c r="E4750" s="359" t="s">
        <v>14</v>
      </c>
      <c r="F4750" s="359">
        <v>799349</v>
      </c>
      <c r="G4750" s="359">
        <v>799349</v>
      </c>
      <c r="H4750" s="359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59">
        <v>5113</v>
      </c>
      <c r="B4751" s="359" t="s">
        <v>1693</v>
      </c>
      <c r="C4751" s="359" t="s">
        <v>499</v>
      </c>
      <c r="D4751" s="359" t="s">
        <v>1257</v>
      </c>
      <c r="E4751" s="359" t="s">
        <v>14</v>
      </c>
      <c r="F4751" s="359">
        <v>459631</v>
      </c>
      <c r="G4751" s="359">
        <v>459631</v>
      </c>
      <c r="H4751" s="359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59">
        <v>5113</v>
      </c>
      <c r="B4752" s="359" t="s">
        <v>1694</v>
      </c>
      <c r="C4752" s="359" t="s">
        <v>499</v>
      </c>
      <c r="D4752" s="359" t="s">
        <v>1257</v>
      </c>
      <c r="E4752" s="359" t="s">
        <v>14</v>
      </c>
      <c r="F4752" s="359">
        <v>1299595</v>
      </c>
      <c r="G4752" s="359">
        <v>1299595</v>
      </c>
      <c r="H4752" s="359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59">
        <v>5113</v>
      </c>
      <c r="B4753" s="359" t="s">
        <v>1695</v>
      </c>
      <c r="C4753" s="359" t="s">
        <v>499</v>
      </c>
      <c r="D4753" s="359" t="s">
        <v>1257</v>
      </c>
      <c r="E4753" s="359" t="s">
        <v>14</v>
      </c>
      <c r="F4753" s="359">
        <v>1123270</v>
      </c>
      <c r="G4753" s="359">
        <v>1123270</v>
      </c>
      <c r="H4753" s="359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59">
        <v>5113</v>
      </c>
      <c r="B4754" s="359" t="s">
        <v>1696</v>
      </c>
      <c r="C4754" s="359" t="s">
        <v>499</v>
      </c>
      <c r="D4754" s="359" t="s">
        <v>1257</v>
      </c>
      <c r="E4754" s="359" t="s">
        <v>14</v>
      </c>
      <c r="F4754" s="359">
        <v>291137</v>
      </c>
      <c r="G4754" s="359">
        <v>291137</v>
      </c>
      <c r="H4754" s="359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59">
        <v>5113</v>
      </c>
      <c r="B4755" s="359" t="s">
        <v>1697</v>
      </c>
      <c r="C4755" s="359" t="s">
        <v>499</v>
      </c>
      <c r="D4755" s="359" t="s">
        <v>1257</v>
      </c>
      <c r="E4755" s="359" t="s">
        <v>14</v>
      </c>
      <c r="F4755" s="359">
        <v>657873</v>
      </c>
      <c r="G4755" s="359">
        <v>657873</v>
      </c>
      <c r="H4755" s="359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59">
        <v>5113</v>
      </c>
      <c r="B4756" s="359" t="s">
        <v>1698</v>
      </c>
      <c r="C4756" s="359" t="s">
        <v>499</v>
      </c>
      <c r="D4756" s="359" t="s">
        <v>1257</v>
      </c>
      <c r="E4756" s="359" t="s">
        <v>14</v>
      </c>
      <c r="F4756" s="359">
        <v>1101077</v>
      </c>
      <c r="G4756" s="359">
        <v>1101077</v>
      </c>
      <c r="H4756" s="359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59">
        <v>5113</v>
      </c>
      <c r="B4757" s="359" t="s">
        <v>1699</v>
      </c>
      <c r="C4757" s="359" t="s">
        <v>499</v>
      </c>
      <c r="D4757" s="359" t="s">
        <v>1257</v>
      </c>
      <c r="E4757" s="359" t="s">
        <v>14</v>
      </c>
      <c r="F4757" s="359">
        <v>777354</v>
      </c>
      <c r="G4757" s="359">
        <v>777354</v>
      </c>
      <c r="H4757" s="359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59">
        <v>5113</v>
      </c>
      <c r="B4758" s="359" t="s">
        <v>1700</v>
      </c>
      <c r="C4758" s="359" t="s">
        <v>499</v>
      </c>
      <c r="D4758" s="359" t="s">
        <v>1257</v>
      </c>
      <c r="E4758" s="359" t="s">
        <v>14</v>
      </c>
      <c r="F4758" s="359">
        <v>656959</v>
      </c>
      <c r="G4758" s="359">
        <v>656959</v>
      </c>
      <c r="H4758" s="359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59">
        <v>5113</v>
      </c>
      <c r="B4759" s="359" t="s">
        <v>1701</v>
      </c>
      <c r="C4759" s="359" t="s">
        <v>499</v>
      </c>
      <c r="D4759" s="359" t="s">
        <v>1257</v>
      </c>
      <c r="E4759" s="359" t="s">
        <v>14</v>
      </c>
      <c r="F4759" s="359">
        <v>1092654</v>
      </c>
      <c r="G4759" s="359">
        <v>1092654</v>
      </c>
      <c r="H4759" s="359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59">
        <v>5113</v>
      </c>
      <c r="B4760" s="359" t="s">
        <v>1702</v>
      </c>
      <c r="C4760" s="359" t="s">
        <v>499</v>
      </c>
      <c r="D4760" s="359" t="s">
        <v>1257</v>
      </c>
      <c r="E4760" s="359" t="s">
        <v>14</v>
      </c>
      <c r="F4760" s="359">
        <v>446830</v>
      </c>
      <c r="G4760" s="359">
        <v>446830</v>
      </c>
      <c r="H4760" s="359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59">
        <v>5113</v>
      </c>
      <c r="B4761" s="359" t="s">
        <v>1703</v>
      </c>
      <c r="C4761" s="359" t="s">
        <v>499</v>
      </c>
      <c r="D4761" s="359" t="s">
        <v>1257</v>
      </c>
      <c r="E4761" s="359" t="s">
        <v>14</v>
      </c>
      <c r="F4761" s="359">
        <v>550136</v>
      </c>
      <c r="G4761" s="359">
        <v>550136</v>
      </c>
      <c r="H4761" s="359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359">
        <v>5113</v>
      </c>
      <c r="B4762" s="359" t="s">
        <v>1704</v>
      </c>
      <c r="C4762" s="359" t="s">
        <v>499</v>
      </c>
      <c r="D4762" s="359" t="s">
        <v>1257</v>
      </c>
      <c r="E4762" s="359" t="s">
        <v>14</v>
      </c>
      <c r="F4762" s="359">
        <v>319747</v>
      </c>
      <c r="G4762" s="359">
        <v>319747</v>
      </c>
      <c r="H4762" s="359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359">
        <v>5113</v>
      </c>
      <c r="B4763" s="359" t="s">
        <v>1705</v>
      </c>
      <c r="C4763" s="359" t="s">
        <v>499</v>
      </c>
      <c r="D4763" s="359" t="s">
        <v>1257</v>
      </c>
      <c r="E4763" s="359" t="s">
        <v>14</v>
      </c>
      <c r="F4763" s="359">
        <v>276024</v>
      </c>
      <c r="G4763" s="359">
        <v>276024</v>
      </c>
      <c r="H4763" s="359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475" t="s">
        <v>2934</v>
      </c>
      <c r="B4764" s="476"/>
      <c r="C4764" s="476"/>
      <c r="D4764" s="476"/>
      <c r="E4764" s="476"/>
      <c r="F4764" s="476"/>
      <c r="G4764" s="476"/>
      <c r="H4764" s="476"/>
      <c r="I4764" s="23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469" t="s">
        <v>12</v>
      </c>
      <c r="B4765" s="470"/>
      <c r="C4765" s="470"/>
      <c r="D4765" s="470"/>
      <c r="E4765" s="470"/>
      <c r="F4765" s="470"/>
      <c r="G4765" s="470"/>
      <c r="H4765" s="470"/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54">
        <v>5113</v>
      </c>
      <c r="B4766" s="354" t="s">
        <v>2935</v>
      </c>
      <c r="C4766" s="354" t="s">
        <v>1138</v>
      </c>
      <c r="D4766" s="354" t="s">
        <v>2940</v>
      </c>
      <c r="E4766" s="354" t="s">
        <v>14</v>
      </c>
      <c r="F4766" s="354">
        <v>115050</v>
      </c>
      <c r="G4766" s="354">
        <v>115050</v>
      </c>
      <c r="H4766" s="354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54">
        <v>5113</v>
      </c>
      <c r="B4767" s="354" t="s">
        <v>2937</v>
      </c>
      <c r="C4767" s="354" t="s">
        <v>499</v>
      </c>
      <c r="D4767" s="354" t="s">
        <v>1257</v>
      </c>
      <c r="E4767" s="354" t="s">
        <v>14</v>
      </c>
      <c r="F4767" s="354">
        <v>383500</v>
      </c>
      <c r="G4767" s="354">
        <v>383500</v>
      </c>
      <c r="H4767" s="354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469" t="s">
        <v>1196</v>
      </c>
      <c r="B4768" s="470"/>
      <c r="C4768" s="470"/>
      <c r="D4768" s="470"/>
      <c r="E4768" s="470"/>
      <c r="F4768" s="470"/>
      <c r="G4768" s="470"/>
      <c r="H4768" s="470"/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54">
        <v>5113</v>
      </c>
      <c r="B4769" s="354" t="s">
        <v>2936</v>
      </c>
      <c r="C4769" s="354" t="s">
        <v>1026</v>
      </c>
      <c r="D4769" s="354" t="s">
        <v>426</v>
      </c>
      <c r="E4769" s="354" t="s">
        <v>14</v>
      </c>
      <c r="F4769" s="354">
        <v>19175170</v>
      </c>
      <c r="G4769" s="354">
        <v>19175170</v>
      </c>
      <c r="H4769" s="354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475" t="s">
        <v>1194</v>
      </c>
      <c r="B4770" s="476"/>
      <c r="C4770" s="476"/>
      <c r="D4770" s="476"/>
      <c r="E4770" s="476"/>
      <c r="F4770" s="476"/>
      <c r="G4770" s="476"/>
      <c r="H4770" s="476"/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469" t="s">
        <v>1196</v>
      </c>
      <c r="B4771" s="470"/>
      <c r="C4771" s="470"/>
      <c r="D4771" s="470"/>
      <c r="E4771" s="470"/>
      <c r="F4771" s="470"/>
      <c r="G4771" s="470"/>
      <c r="H4771" s="470"/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401">
        <v>4251</v>
      </c>
      <c r="B4772" s="401" t="s">
        <v>4045</v>
      </c>
      <c r="C4772" s="401" t="s">
        <v>1019</v>
      </c>
      <c r="D4772" s="401" t="s">
        <v>426</v>
      </c>
      <c r="E4772" s="401" t="s">
        <v>14</v>
      </c>
      <c r="F4772" s="401">
        <v>29411590</v>
      </c>
      <c r="G4772" s="401">
        <v>29411590</v>
      </c>
      <c r="H4772" s="40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401">
        <v>4251</v>
      </c>
      <c r="B4773" s="401" t="s">
        <v>1195</v>
      </c>
      <c r="C4773" s="401" t="s">
        <v>1019</v>
      </c>
      <c r="D4773" s="401" t="s">
        <v>426</v>
      </c>
      <c r="E4773" s="401" t="s">
        <v>14</v>
      </c>
      <c r="F4773" s="401">
        <v>0</v>
      </c>
      <c r="G4773" s="401">
        <v>0</v>
      </c>
      <c r="H4773" s="401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469" t="s">
        <v>12</v>
      </c>
      <c r="B4774" s="470"/>
      <c r="C4774" s="470"/>
      <c r="D4774" s="470"/>
      <c r="E4774" s="470"/>
      <c r="F4774" s="470"/>
      <c r="G4774" s="470"/>
      <c r="H4774" s="470"/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401">
        <v>4251</v>
      </c>
      <c r="B4775" s="401" t="s">
        <v>4044</v>
      </c>
      <c r="C4775" s="401" t="s">
        <v>499</v>
      </c>
      <c r="D4775" s="401" t="s">
        <v>1257</v>
      </c>
      <c r="E4775" s="401" t="s">
        <v>14</v>
      </c>
      <c r="F4775" s="401">
        <v>588230</v>
      </c>
      <c r="G4775" s="401">
        <v>588230</v>
      </c>
      <c r="H4775" s="401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475" t="s">
        <v>2693</v>
      </c>
      <c r="B4776" s="476"/>
      <c r="C4776" s="476"/>
      <c r="D4776" s="476"/>
      <c r="E4776" s="476"/>
      <c r="F4776" s="476"/>
      <c r="G4776" s="476"/>
      <c r="H4776" s="476"/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469" t="s">
        <v>12</v>
      </c>
      <c r="B4777" s="470"/>
      <c r="C4777" s="470"/>
      <c r="D4777" s="470"/>
      <c r="E4777" s="470"/>
      <c r="F4777" s="470"/>
      <c r="G4777" s="470"/>
      <c r="H4777" s="470"/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56">
        <v>5113</v>
      </c>
      <c r="B4778" s="356" t="s">
        <v>3103</v>
      </c>
      <c r="C4778" s="356" t="s">
        <v>513</v>
      </c>
      <c r="D4778" s="356" t="s">
        <v>426</v>
      </c>
      <c r="E4778" s="356" t="s">
        <v>14</v>
      </c>
      <c r="F4778" s="356">
        <v>21525970</v>
      </c>
      <c r="G4778" s="356">
        <v>21525970</v>
      </c>
      <c r="H4778" s="356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356">
        <v>5113</v>
      </c>
      <c r="B4779" s="356" t="s">
        <v>3104</v>
      </c>
      <c r="C4779" s="356" t="s">
        <v>513</v>
      </c>
      <c r="D4779" s="356" t="s">
        <v>426</v>
      </c>
      <c r="E4779" s="356" t="s">
        <v>14</v>
      </c>
      <c r="F4779" s="356">
        <v>44148430</v>
      </c>
      <c r="G4779" s="356">
        <v>44148430</v>
      </c>
      <c r="H4779" s="356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56">
        <v>5113</v>
      </c>
      <c r="B4780" s="356" t="s">
        <v>3105</v>
      </c>
      <c r="C4780" s="356" t="s">
        <v>499</v>
      </c>
      <c r="D4780" s="356" t="s">
        <v>1257</v>
      </c>
      <c r="E4780" s="356" t="s">
        <v>14</v>
      </c>
      <c r="F4780" s="356">
        <v>435876</v>
      </c>
      <c r="G4780" s="356">
        <v>435876</v>
      </c>
      <c r="H4780" s="356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56">
        <v>5113</v>
      </c>
      <c r="B4781" s="356" t="s">
        <v>3106</v>
      </c>
      <c r="C4781" s="356" t="s">
        <v>499</v>
      </c>
      <c r="D4781" s="356" t="s">
        <v>1257</v>
      </c>
      <c r="E4781" s="356" t="s">
        <v>14</v>
      </c>
      <c r="F4781" s="356">
        <v>881664</v>
      </c>
      <c r="G4781" s="356">
        <v>881664</v>
      </c>
      <c r="H4781" s="356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56">
        <v>5113</v>
      </c>
      <c r="B4782" s="356" t="s">
        <v>3107</v>
      </c>
      <c r="C4782" s="356" t="s">
        <v>1138</v>
      </c>
      <c r="D4782" s="356" t="s">
        <v>13</v>
      </c>
      <c r="E4782" s="356" t="s">
        <v>14</v>
      </c>
      <c r="F4782" s="356">
        <v>130764</v>
      </c>
      <c r="G4782" s="356">
        <v>130764</v>
      </c>
      <c r="H4782" s="356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56">
        <v>5113</v>
      </c>
      <c r="B4783" s="356" t="s">
        <v>3108</v>
      </c>
      <c r="C4783" s="356" t="s">
        <v>1138</v>
      </c>
      <c r="D4783" s="356" t="s">
        <v>13</v>
      </c>
      <c r="E4783" s="356" t="s">
        <v>14</v>
      </c>
      <c r="F4783" s="356">
        <v>264504</v>
      </c>
      <c r="G4783" s="356">
        <v>264504</v>
      </c>
      <c r="H4783" s="356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356">
        <v>4269</v>
      </c>
      <c r="B4784" s="356" t="s">
        <v>2694</v>
      </c>
      <c r="C4784" s="356" t="s">
        <v>1872</v>
      </c>
      <c r="D4784" s="356" t="s">
        <v>9</v>
      </c>
      <c r="E4784" s="356" t="s">
        <v>899</v>
      </c>
      <c r="F4784" s="356">
        <v>3000</v>
      </c>
      <c r="G4784" s="356">
        <f>+F4784*H4784</f>
        <v>26760000</v>
      </c>
      <c r="H4784" s="356">
        <v>8920</v>
      </c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356">
        <v>4269</v>
      </c>
      <c r="B4785" s="356" t="s">
        <v>2695</v>
      </c>
      <c r="C4785" s="356" t="s">
        <v>2696</v>
      </c>
      <c r="D4785" s="356" t="s">
        <v>9</v>
      </c>
      <c r="E4785" s="356" t="s">
        <v>1722</v>
      </c>
      <c r="F4785" s="356">
        <v>220000</v>
      </c>
      <c r="G4785" s="356">
        <f t="shared" ref="G4785:G4788" si="76">+F4785*H4785</f>
        <v>440000</v>
      </c>
      <c r="H4785" s="356">
        <v>2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336">
        <v>4269</v>
      </c>
      <c r="B4786" s="336" t="s">
        <v>2697</v>
      </c>
      <c r="C4786" s="336" t="s">
        <v>2696</v>
      </c>
      <c r="D4786" s="336" t="s">
        <v>9</v>
      </c>
      <c r="E4786" s="336" t="s">
        <v>1722</v>
      </c>
      <c r="F4786" s="336">
        <v>220000</v>
      </c>
      <c r="G4786" s="336">
        <f t="shared" si="76"/>
        <v>220000</v>
      </c>
      <c r="H4786" s="336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x14ac:dyDescent="0.25">
      <c r="A4787" s="336">
        <v>4269</v>
      </c>
      <c r="B4787" s="336" t="s">
        <v>2698</v>
      </c>
      <c r="C4787" s="336" t="s">
        <v>1872</v>
      </c>
      <c r="D4787" s="336" t="s">
        <v>9</v>
      </c>
      <c r="E4787" s="336" t="s">
        <v>899</v>
      </c>
      <c r="F4787" s="336">
        <v>2350</v>
      </c>
      <c r="G4787" s="336">
        <f t="shared" si="76"/>
        <v>2498050</v>
      </c>
      <c r="H4787" s="336">
        <v>1063</v>
      </c>
      <c r="I4787" s="23"/>
      <c r="P4787"/>
      <c r="Q4787"/>
      <c r="R4787"/>
      <c r="S4787"/>
      <c r="T4787"/>
      <c r="U4787"/>
      <c r="V4787"/>
      <c r="W4787"/>
      <c r="X4787"/>
    </row>
    <row r="4788" spans="1:24" x14ac:dyDescent="0.25">
      <c r="A4788" s="336">
        <v>4269</v>
      </c>
      <c r="B4788" s="336" t="s">
        <v>2699</v>
      </c>
      <c r="C4788" s="336" t="s">
        <v>1872</v>
      </c>
      <c r="D4788" s="336" t="s">
        <v>9</v>
      </c>
      <c r="E4788" s="336" t="s">
        <v>899</v>
      </c>
      <c r="F4788" s="336">
        <v>1800</v>
      </c>
      <c r="G4788" s="336">
        <f t="shared" si="76"/>
        <v>1080000</v>
      </c>
      <c r="H4788" s="336">
        <v>600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475" t="s">
        <v>3093</v>
      </c>
      <c r="B4789" s="476"/>
      <c r="C4789" s="476"/>
      <c r="D4789" s="476"/>
      <c r="E4789" s="476"/>
      <c r="F4789" s="476"/>
      <c r="G4789" s="476"/>
      <c r="H4789" s="476"/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466" t="s">
        <v>8</v>
      </c>
      <c r="B4790" s="467"/>
      <c r="C4790" s="467"/>
      <c r="D4790" s="467"/>
      <c r="E4790" s="467"/>
      <c r="F4790" s="467"/>
      <c r="G4790" s="467"/>
      <c r="H4790" s="468"/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56">
        <v>5113</v>
      </c>
      <c r="B4791" s="356" t="s">
        <v>2935</v>
      </c>
      <c r="C4791" s="356" t="s">
        <v>1138</v>
      </c>
      <c r="D4791" s="356" t="s">
        <v>13</v>
      </c>
      <c r="E4791" s="356" t="s">
        <v>14</v>
      </c>
      <c r="F4791" s="356">
        <v>115050</v>
      </c>
      <c r="G4791" s="356">
        <v>115050</v>
      </c>
      <c r="H4791" s="356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56">
        <v>5113</v>
      </c>
      <c r="B4792" s="356" t="s">
        <v>2936</v>
      </c>
      <c r="C4792" s="356" t="s">
        <v>1026</v>
      </c>
      <c r="D4792" s="356" t="s">
        <v>426</v>
      </c>
      <c r="E4792" s="356" t="s">
        <v>14</v>
      </c>
      <c r="F4792" s="356">
        <v>19175170</v>
      </c>
      <c r="G4792" s="356">
        <v>19175170</v>
      </c>
      <c r="H4792" s="356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56">
        <v>5113</v>
      </c>
      <c r="B4793" s="356" t="s">
        <v>2937</v>
      </c>
      <c r="C4793" s="356" t="s">
        <v>499</v>
      </c>
      <c r="D4793" s="356" t="s">
        <v>1257</v>
      </c>
      <c r="E4793" s="356" t="s">
        <v>14</v>
      </c>
      <c r="F4793" s="356">
        <v>383500</v>
      </c>
      <c r="G4793" s="356">
        <v>383500</v>
      </c>
      <c r="H4793" s="356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s="459" customFormat="1" x14ac:dyDescent="0.25">
      <c r="A4794" s="475" t="s">
        <v>4707</v>
      </c>
      <c r="B4794" s="476"/>
      <c r="C4794" s="476"/>
      <c r="D4794" s="476"/>
      <c r="E4794" s="476"/>
      <c r="F4794" s="476"/>
      <c r="G4794" s="476"/>
      <c r="H4794" s="476"/>
      <c r="I4794" s="462"/>
    </row>
    <row r="4795" spans="1:24" s="459" customFormat="1" x14ac:dyDescent="0.25">
      <c r="A4795" s="466" t="s">
        <v>8</v>
      </c>
      <c r="B4795" s="467"/>
      <c r="C4795" s="467"/>
      <c r="D4795" s="467"/>
      <c r="E4795" s="467"/>
      <c r="F4795" s="467"/>
      <c r="G4795" s="467"/>
      <c r="H4795" s="468"/>
      <c r="I4795" s="462"/>
    </row>
    <row r="4796" spans="1:24" s="459" customFormat="1" ht="27" x14ac:dyDescent="0.25">
      <c r="A4796" s="463">
        <v>4251</v>
      </c>
      <c r="B4796" s="463" t="s">
        <v>4708</v>
      </c>
      <c r="C4796" s="463" t="s">
        <v>499</v>
      </c>
      <c r="D4796" s="463" t="s">
        <v>1257</v>
      </c>
      <c r="E4796" s="463" t="s">
        <v>14</v>
      </c>
      <c r="F4796" s="463">
        <v>607824</v>
      </c>
      <c r="G4796" s="463">
        <v>607824</v>
      </c>
      <c r="H4796" s="463">
        <v>1</v>
      </c>
      <c r="I4796" s="462"/>
    </row>
    <row r="4797" spans="1:24" s="459" customFormat="1" x14ac:dyDescent="0.25">
      <c r="A4797" s="466" t="s">
        <v>16</v>
      </c>
      <c r="B4797" s="467"/>
      <c r="C4797" s="467"/>
      <c r="D4797" s="467"/>
      <c r="E4797" s="467"/>
      <c r="F4797" s="467"/>
      <c r="G4797" s="467"/>
      <c r="H4797" s="468"/>
      <c r="I4797" s="462"/>
    </row>
    <row r="4798" spans="1:24" s="459" customFormat="1" ht="27" x14ac:dyDescent="0.25">
      <c r="A4798" s="463">
        <v>4251</v>
      </c>
      <c r="B4798" s="463" t="s">
        <v>4709</v>
      </c>
      <c r="C4798" s="463" t="s">
        <v>509</v>
      </c>
      <c r="D4798" s="463" t="s">
        <v>426</v>
      </c>
      <c r="E4798" s="463" t="s">
        <v>14</v>
      </c>
      <c r="F4798" s="463">
        <v>30391200</v>
      </c>
      <c r="G4798" s="463">
        <v>30391200</v>
      </c>
      <c r="H4798" s="463">
        <v>1</v>
      </c>
      <c r="I4798" s="462"/>
    </row>
    <row r="4799" spans="1:24" ht="15" customHeight="1" x14ac:dyDescent="0.25">
      <c r="A4799" s="475" t="s">
        <v>2142</v>
      </c>
      <c r="B4799" s="476"/>
      <c r="C4799" s="476"/>
      <c r="D4799" s="476"/>
      <c r="E4799" s="476"/>
      <c r="F4799" s="476"/>
      <c r="G4799" s="476"/>
      <c r="H4799" s="476"/>
      <c r="I4799" s="23"/>
      <c r="P4799"/>
      <c r="Q4799"/>
      <c r="R4799"/>
      <c r="S4799"/>
      <c r="T4799"/>
      <c r="U4799"/>
      <c r="V4799"/>
      <c r="W4799"/>
      <c r="X4799"/>
    </row>
    <row r="4800" spans="1:24" x14ac:dyDescent="0.25">
      <c r="A4800" s="466" t="s">
        <v>8</v>
      </c>
      <c r="B4800" s="467"/>
      <c r="C4800" s="467"/>
      <c r="D4800" s="467"/>
      <c r="E4800" s="467"/>
      <c r="F4800" s="467"/>
      <c r="G4800" s="467"/>
      <c r="H4800" s="468"/>
      <c r="I4800" s="23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299">
        <v>5129</v>
      </c>
      <c r="B4801" s="299" t="s">
        <v>2158</v>
      </c>
      <c r="C4801" s="299" t="s">
        <v>1630</v>
      </c>
      <c r="D4801" s="299" t="s">
        <v>9</v>
      </c>
      <c r="E4801" s="299" t="s">
        <v>10</v>
      </c>
      <c r="F4801" s="299">
        <v>149250</v>
      </c>
      <c r="G4801" s="299">
        <f>+F4801*H4801</f>
        <v>9999750</v>
      </c>
      <c r="H4801" s="299">
        <v>67</v>
      </c>
      <c r="I4801" s="23"/>
      <c r="P4801"/>
      <c r="Q4801"/>
      <c r="R4801"/>
      <c r="S4801"/>
      <c r="T4801"/>
      <c r="U4801"/>
      <c r="V4801"/>
      <c r="W4801"/>
      <c r="X4801"/>
    </row>
    <row r="4802" spans="1:24" ht="15" customHeight="1" x14ac:dyDescent="0.25">
      <c r="A4802" s="466" t="s">
        <v>16</v>
      </c>
      <c r="B4802" s="467"/>
      <c r="C4802" s="467"/>
      <c r="D4802" s="467"/>
      <c r="E4802" s="467"/>
      <c r="F4802" s="467"/>
      <c r="G4802" s="467"/>
      <c r="H4802" s="468"/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12">
        <v>4251</v>
      </c>
      <c r="B4803" s="12" t="s">
        <v>2143</v>
      </c>
      <c r="C4803" s="12" t="s">
        <v>509</v>
      </c>
      <c r="D4803" s="12" t="s">
        <v>426</v>
      </c>
      <c r="E4803" s="12" t="s">
        <v>14</v>
      </c>
      <c r="F4803" s="12">
        <v>16544820</v>
      </c>
      <c r="G4803" s="12">
        <v>16544820</v>
      </c>
      <c r="H4803" s="12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x14ac:dyDescent="0.25">
      <c r="A4804" s="466" t="s">
        <v>12</v>
      </c>
      <c r="B4804" s="467"/>
      <c r="C4804" s="467"/>
      <c r="D4804" s="467"/>
      <c r="E4804" s="467"/>
      <c r="F4804" s="467"/>
      <c r="G4804" s="467"/>
      <c r="H4804" s="468"/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12">
        <v>4251</v>
      </c>
      <c r="B4805" s="12" t="s">
        <v>2144</v>
      </c>
      <c r="C4805" s="12" t="s">
        <v>499</v>
      </c>
      <c r="D4805" s="12" t="s">
        <v>1257</v>
      </c>
      <c r="E4805" s="12" t="s">
        <v>14</v>
      </c>
      <c r="F4805" s="12">
        <v>455000</v>
      </c>
      <c r="G4805" s="12">
        <v>455000</v>
      </c>
      <c r="H4805" s="12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475" t="s">
        <v>1347</v>
      </c>
      <c r="B4806" s="476"/>
      <c r="C4806" s="476"/>
      <c r="D4806" s="476"/>
      <c r="E4806" s="476"/>
      <c r="F4806" s="476"/>
      <c r="G4806" s="476"/>
      <c r="H4806" s="476"/>
      <c r="I4806" s="23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469" t="s">
        <v>12</v>
      </c>
      <c r="B4807" s="470"/>
      <c r="C4807" s="470"/>
      <c r="D4807" s="470"/>
      <c r="E4807" s="470"/>
      <c r="F4807" s="470"/>
      <c r="G4807" s="470"/>
      <c r="H4807" s="470"/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218">
        <v>4251</v>
      </c>
      <c r="B4808" s="218" t="s">
        <v>1346</v>
      </c>
      <c r="C4808" s="218" t="s">
        <v>20</v>
      </c>
      <c r="D4808" s="218" t="s">
        <v>426</v>
      </c>
      <c r="E4808" s="218" t="s">
        <v>14</v>
      </c>
      <c r="F4808" s="218">
        <v>0</v>
      </c>
      <c r="G4808" s="218">
        <v>0</v>
      </c>
      <c r="H4808" s="218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469" t="s">
        <v>8</v>
      </c>
      <c r="B4809" s="470"/>
      <c r="C4809" s="470"/>
      <c r="D4809" s="470"/>
      <c r="E4809" s="470"/>
      <c r="F4809" s="470"/>
      <c r="G4809" s="470"/>
      <c r="H4809" s="470"/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218">
        <v>4269</v>
      </c>
      <c r="B4810" s="218" t="s">
        <v>4617</v>
      </c>
      <c r="C4810" s="218" t="s">
        <v>3118</v>
      </c>
      <c r="D4810" s="218" t="s">
        <v>9</v>
      </c>
      <c r="E4810" s="218" t="s">
        <v>10</v>
      </c>
      <c r="F4810" s="218">
        <v>15000</v>
      </c>
      <c r="G4810" s="218">
        <f>+F4810*H4810</f>
        <v>1500000</v>
      </c>
      <c r="H4810" s="218">
        <v>100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218">
        <v>4261</v>
      </c>
      <c r="B4811" s="218" t="s">
        <v>4621</v>
      </c>
      <c r="C4811" s="218" t="s">
        <v>4040</v>
      </c>
      <c r="D4811" s="218" t="s">
        <v>9</v>
      </c>
      <c r="E4811" s="218" t="s">
        <v>898</v>
      </c>
      <c r="F4811" s="218">
        <v>7500</v>
      </c>
      <c r="G4811" s="218">
        <f>+F4811*H4811</f>
        <v>600000</v>
      </c>
      <c r="H4811" s="218">
        <v>80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218">
        <v>4269</v>
      </c>
      <c r="B4812" s="218" t="s">
        <v>4617</v>
      </c>
      <c r="C4812" s="218" t="s">
        <v>3118</v>
      </c>
      <c r="D4812" s="218" t="s">
        <v>9</v>
      </c>
      <c r="E4812" s="218" t="s">
        <v>10</v>
      </c>
      <c r="F4812" s="218">
        <v>15000</v>
      </c>
      <c r="G4812" s="218">
        <f>+F4812*H4812</f>
        <v>1500000</v>
      </c>
      <c r="H4812" s="218">
        <v>100</v>
      </c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469" t="s">
        <v>12</v>
      </c>
      <c r="B4813" s="470"/>
      <c r="C4813" s="470"/>
      <c r="D4813" s="470"/>
      <c r="E4813" s="470"/>
      <c r="F4813" s="470"/>
      <c r="G4813" s="470"/>
      <c r="H4813" s="470"/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218">
        <v>4261</v>
      </c>
      <c r="B4814" s="218" t="s">
        <v>4579</v>
      </c>
      <c r="C4814" s="218" t="s">
        <v>3696</v>
      </c>
      <c r="D4814" s="218" t="s">
        <v>9</v>
      </c>
      <c r="E4814" s="218" t="s">
        <v>14</v>
      </c>
      <c r="F4814" s="218">
        <v>600000</v>
      </c>
      <c r="G4814" s="218">
        <v>600000</v>
      </c>
      <c r="H4814" s="218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218">
        <v>4239</v>
      </c>
      <c r="B4815" s="218" t="s">
        <v>4577</v>
      </c>
      <c r="C4815" s="218" t="s">
        <v>902</v>
      </c>
      <c r="D4815" s="218" t="s">
        <v>9</v>
      </c>
      <c r="E4815" s="218" t="s">
        <v>14</v>
      </c>
      <c r="F4815" s="218">
        <v>1500000</v>
      </c>
      <c r="G4815" s="218">
        <v>1500000</v>
      </c>
      <c r="H4815" s="218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218">
        <v>4239</v>
      </c>
      <c r="B4816" s="218" t="s">
        <v>4578</v>
      </c>
      <c r="C4816" s="218" t="s">
        <v>902</v>
      </c>
      <c r="D4816" s="218" t="s">
        <v>9</v>
      </c>
      <c r="E4816" s="218" t="s">
        <v>14</v>
      </c>
      <c r="F4816" s="218">
        <v>1000000</v>
      </c>
      <c r="G4816" s="218">
        <v>1000000</v>
      </c>
      <c r="H4816" s="218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218">
        <v>4239</v>
      </c>
      <c r="B4817" s="218" t="s">
        <v>3167</v>
      </c>
      <c r="C4817" s="218" t="s">
        <v>902</v>
      </c>
      <c r="D4817" s="218" t="s">
        <v>9</v>
      </c>
      <c r="E4817" s="218" t="s">
        <v>14</v>
      </c>
      <c r="F4817" s="218">
        <v>300000</v>
      </c>
      <c r="G4817" s="218">
        <v>300000</v>
      </c>
      <c r="H4817" s="218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218">
        <v>4239</v>
      </c>
      <c r="B4818" s="218" t="s">
        <v>1706</v>
      </c>
      <c r="C4818" s="218" t="s">
        <v>902</v>
      </c>
      <c r="D4818" s="218" t="s">
        <v>9</v>
      </c>
      <c r="E4818" s="218" t="s">
        <v>14</v>
      </c>
      <c r="F4818" s="218">
        <v>700000</v>
      </c>
      <c r="G4818" s="218">
        <v>700000</v>
      </c>
      <c r="H4818" s="218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218">
        <v>4239</v>
      </c>
      <c r="B4819" s="218" t="s">
        <v>1618</v>
      </c>
      <c r="C4819" s="218" t="s">
        <v>902</v>
      </c>
      <c r="D4819" s="218" t="s">
        <v>9</v>
      </c>
      <c r="E4819" s="218" t="s">
        <v>14</v>
      </c>
      <c r="F4819" s="218">
        <v>0</v>
      </c>
      <c r="G4819" s="218">
        <v>0</v>
      </c>
      <c r="H4819" s="218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475" t="s">
        <v>1190</v>
      </c>
      <c r="B4820" s="476"/>
      <c r="C4820" s="476"/>
      <c r="D4820" s="476"/>
      <c r="E4820" s="476"/>
      <c r="F4820" s="476"/>
      <c r="G4820" s="476"/>
      <c r="H4820" s="476"/>
      <c r="I4820" s="23"/>
      <c r="P4820"/>
      <c r="Q4820"/>
      <c r="R4820"/>
      <c r="S4820"/>
      <c r="T4820"/>
      <c r="U4820"/>
      <c r="V4820"/>
      <c r="W4820"/>
      <c r="X4820"/>
    </row>
    <row r="4821" spans="1:24" ht="15" customHeight="1" x14ac:dyDescent="0.25">
      <c r="A4821" s="469" t="s">
        <v>12</v>
      </c>
      <c r="B4821" s="470"/>
      <c r="C4821" s="470"/>
      <c r="D4821" s="470"/>
      <c r="E4821" s="470"/>
      <c r="F4821" s="470"/>
      <c r="G4821" s="470"/>
      <c r="H4821" s="470"/>
      <c r="I4821" s="23"/>
      <c r="P4821"/>
      <c r="Q4821"/>
      <c r="R4821"/>
      <c r="S4821"/>
      <c r="T4821"/>
      <c r="U4821"/>
      <c r="V4821"/>
      <c r="W4821"/>
      <c r="X4821"/>
    </row>
    <row r="4822" spans="1:24" ht="40.5" x14ac:dyDescent="0.25">
      <c r="A4822" s="232">
        <v>4861</v>
      </c>
      <c r="B4822" s="232" t="s">
        <v>1381</v>
      </c>
      <c r="C4822" s="232" t="s">
        <v>540</v>
      </c>
      <c r="D4822" s="232" t="s">
        <v>426</v>
      </c>
      <c r="E4822" s="232" t="s">
        <v>14</v>
      </c>
      <c r="F4822" s="232">
        <v>23500000</v>
      </c>
      <c r="G4822" s="232">
        <v>23500000</v>
      </c>
      <c r="H4822" s="232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224">
        <v>4861</v>
      </c>
      <c r="B4823" s="232" t="s">
        <v>1260</v>
      </c>
      <c r="C4823" s="232" t="s">
        <v>499</v>
      </c>
      <c r="D4823" s="232" t="s">
        <v>1257</v>
      </c>
      <c r="E4823" s="232" t="s">
        <v>14</v>
      </c>
      <c r="F4823" s="232">
        <v>94000</v>
      </c>
      <c r="G4823" s="232">
        <v>94000</v>
      </c>
      <c r="H4823" s="232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224" t="s">
        <v>24</v>
      </c>
      <c r="B4824" s="224" t="s">
        <v>1191</v>
      </c>
      <c r="C4824" s="224" t="s">
        <v>1192</v>
      </c>
      <c r="D4824" s="224" t="s">
        <v>426</v>
      </c>
      <c r="E4824" s="224" t="s">
        <v>14</v>
      </c>
      <c r="F4824" s="224">
        <v>0</v>
      </c>
      <c r="G4824" s="224">
        <v>0</v>
      </c>
      <c r="H4824" s="224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482" t="s">
        <v>16</v>
      </c>
      <c r="B4825" s="483"/>
      <c r="C4825" s="483"/>
      <c r="D4825" s="483"/>
      <c r="E4825" s="483"/>
      <c r="F4825" s="483"/>
      <c r="G4825" s="483"/>
      <c r="H4825" s="484"/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218" t="s">
        <v>24</v>
      </c>
      <c r="B4826" s="218" t="s">
        <v>1193</v>
      </c>
      <c r="C4826" s="218" t="s">
        <v>20</v>
      </c>
      <c r="D4826" s="218" t="s">
        <v>426</v>
      </c>
      <c r="E4826" s="218" t="s">
        <v>14</v>
      </c>
      <c r="F4826" s="218">
        <v>14705000</v>
      </c>
      <c r="G4826" s="218">
        <v>14705000</v>
      </c>
      <c r="H4826" s="218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218"/>
      <c r="B4827" s="218"/>
      <c r="C4827" s="218"/>
      <c r="D4827" s="218"/>
      <c r="E4827" s="218"/>
      <c r="F4827" s="218"/>
      <c r="G4827" s="218"/>
      <c r="H4827" s="218"/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475" t="s">
        <v>1329</v>
      </c>
      <c r="B4828" s="476"/>
      <c r="C4828" s="476"/>
      <c r="D4828" s="476"/>
      <c r="E4828" s="476"/>
      <c r="F4828" s="476"/>
      <c r="G4828" s="476"/>
      <c r="H4828" s="476"/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482" t="s">
        <v>16</v>
      </c>
      <c r="B4829" s="483"/>
      <c r="C4829" s="483"/>
      <c r="D4829" s="483"/>
      <c r="E4829" s="483"/>
      <c r="F4829" s="483"/>
      <c r="G4829" s="483"/>
      <c r="H4829" s="484"/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218">
        <v>4213</v>
      </c>
      <c r="B4830" s="218" t="s">
        <v>1330</v>
      </c>
      <c r="C4830" s="218" t="s">
        <v>1331</v>
      </c>
      <c r="D4830" s="218" t="s">
        <v>426</v>
      </c>
      <c r="E4830" s="218" t="s">
        <v>14</v>
      </c>
      <c r="F4830" s="218">
        <v>2480000</v>
      </c>
      <c r="G4830" s="218">
        <v>2480000</v>
      </c>
      <c r="H4830" s="218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218">
        <v>4213</v>
      </c>
      <c r="B4831" s="218" t="s">
        <v>1332</v>
      </c>
      <c r="C4831" s="218" t="s">
        <v>1331</v>
      </c>
      <c r="D4831" s="218" t="s">
        <v>426</v>
      </c>
      <c r="E4831" s="218" t="s">
        <v>14</v>
      </c>
      <c r="F4831" s="218">
        <v>2480000</v>
      </c>
      <c r="G4831" s="218">
        <v>2480000</v>
      </c>
      <c r="H4831" s="218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218">
        <v>4213</v>
      </c>
      <c r="B4832" s="218" t="s">
        <v>1333</v>
      </c>
      <c r="C4832" s="218" t="s">
        <v>1331</v>
      </c>
      <c r="D4832" s="218" t="s">
        <v>426</v>
      </c>
      <c r="E4832" s="218" t="s">
        <v>14</v>
      </c>
      <c r="F4832" s="218">
        <v>2480000</v>
      </c>
      <c r="G4832" s="218">
        <v>2480000</v>
      </c>
      <c r="H4832" s="218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32.25" customHeight="1" x14ac:dyDescent="0.25">
      <c r="A4833" s="475" t="s">
        <v>1345</v>
      </c>
      <c r="B4833" s="476"/>
      <c r="C4833" s="476"/>
      <c r="D4833" s="476"/>
      <c r="E4833" s="476"/>
      <c r="F4833" s="476"/>
      <c r="G4833" s="476"/>
      <c r="H4833" s="476"/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482" t="s">
        <v>16</v>
      </c>
      <c r="B4834" s="483"/>
      <c r="C4834" s="483"/>
      <c r="D4834" s="483"/>
      <c r="E4834" s="483"/>
      <c r="F4834" s="483"/>
      <c r="G4834" s="483"/>
      <c r="H4834" s="484"/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218">
        <v>4239</v>
      </c>
      <c r="B4835" s="218" t="s">
        <v>1334</v>
      </c>
      <c r="C4835" s="218" t="s">
        <v>32</v>
      </c>
      <c r="D4835" s="218" t="s">
        <v>13</v>
      </c>
      <c r="E4835" s="218" t="s">
        <v>14</v>
      </c>
      <c r="F4835" s="218">
        <v>0</v>
      </c>
      <c r="G4835" s="218">
        <v>0</v>
      </c>
      <c r="H4835" s="218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218">
        <v>4239</v>
      </c>
      <c r="B4836" s="218" t="s">
        <v>1335</v>
      </c>
      <c r="C4836" s="218" t="s">
        <v>32</v>
      </c>
      <c r="D4836" s="218" t="s">
        <v>13</v>
      </c>
      <c r="E4836" s="218" t="s">
        <v>14</v>
      </c>
      <c r="F4836" s="218">
        <v>2150000</v>
      </c>
      <c r="G4836" s="218">
        <v>2150000</v>
      </c>
      <c r="H4836" s="218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475" t="s">
        <v>4580</v>
      </c>
      <c r="B4837" s="476"/>
      <c r="C4837" s="476"/>
      <c r="D4837" s="476"/>
      <c r="E4837" s="476"/>
      <c r="F4837" s="476"/>
      <c r="G4837" s="476"/>
      <c r="H4837" s="476"/>
      <c r="I4837" s="23"/>
      <c r="P4837"/>
      <c r="Q4837"/>
      <c r="R4837"/>
      <c r="S4837"/>
      <c r="T4837"/>
      <c r="U4837"/>
      <c r="V4837"/>
      <c r="W4837"/>
      <c r="X4837"/>
    </row>
    <row r="4838" spans="1:24" ht="15" customHeight="1" x14ac:dyDescent="0.25">
      <c r="A4838" s="482" t="s">
        <v>16</v>
      </c>
      <c r="B4838" s="483"/>
      <c r="C4838" s="483"/>
      <c r="D4838" s="483"/>
      <c r="E4838" s="483"/>
      <c r="F4838" s="483"/>
      <c r="G4838" s="483"/>
      <c r="H4838" s="484"/>
      <c r="I4838" s="23"/>
      <c r="P4838"/>
      <c r="Q4838"/>
      <c r="R4838"/>
      <c r="S4838"/>
      <c r="T4838"/>
      <c r="U4838"/>
      <c r="V4838"/>
      <c r="W4838"/>
      <c r="X4838"/>
    </row>
    <row r="4839" spans="1:24" ht="40.5" x14ac:dyDescent="0.25">
      <c r="A4839" s="218">
        <v>4251</v>
      </c>
      <c r="B4839" s="218" t="s">
        <v>354</v>
      </c>
      <c r="C4839" s="218" t="s">
        <v>25</v>
      </c>
      <c r="D4839" s="218" t="s">
        <v>426</v>
      </c>
      <c r="E4839" s="218" t="s">
        <v>14</v>
      </c>
      <c r="F4839" s="218">
        <v>0</v>
      </c>
      <c r="G4839" s="218">
        <v>0</v>
      </c>
      <c r="H4839" s="218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40.5" x14ac:dyDescent="0.25">
      <c r="A4840" s="218">
        <v>4251</v>
      </c>
      <c r="B4840" s="218" t="s">
        <v>354</v>
      </c>
      <c r="C4840" s="218" t="s">
        <v>25</v>
      </c>
      <c r="D4840" s="218" t="s">
        <v>426</v>
      </c>
      <c r="E4840" s="218" t="s">
        <v>14</v>
      </c>
      <c r="F4840" s="218">
        <v>0</v>
      </c>
      <c r="G4840" s="218">
        <v>0</v>
      </c>
      <c r="H4840" s="218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37.5" customHeight="1" x14ac:dyDescent="0.25">
      <c r="A4841" s="218">
        <v>4251</v>
      </c>
      <c r="B4841" s="218" t="s">
        <v>2140</v>
      </c>
      <c r="C4841" s="218" t="s">
        <v>25</v>
      </c>
      <c r="D4841" s="218" t="s">
        <v>15</v>
      </c>
      <c r="E4841" s="218" t="s">
        <v>14</v>
      </c>
      <c r="F4841" s="218">
        <v>107839537</v>
      </c>
      <c r="G4841" s="218">
        <v>107839537</v>
      </c>
      <c r="H4841" s="218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15" customHeight="1" x14ac:dyDescent="0.25">
      <c r="A4842" s="482" t="s">
        <v>12</v>
      </c>
      <c r="B4842" s="483"/>
      <c r="C4842" s="483"/>
      <c r="D4842" s="483"/>
      <c r="E4842" s="483"/>
      <c r="F4842" s="483"/>
      <c r="G4842" s="483"/>
      <c r="H4842" s="484"/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218">
        <v>4251</v>
      </c>
      <c r="B4843" s="218" t="s">
        <v>4556</v>
      </c>
      <c r="C4843" s="218" t="s">
        <v>499</v>
      </c>
      <c r="D4843" s="218" t="s">
        <v>1257</v>
      </c>
      <c r="E4843" s="218" t="s">
        <v>14</v>
      </c>
      <c r="F4843" s="218">
        <v>0</v>
      </c>
      <c r="G4843" s="218">
        <v>0</v>
      </c>
      <c r="H4843" s="218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218">
        <v>4251</v>
      </c>
      <c r="B4844" s="218" t="s">
        <v>4556</v>
      </c>
      <c r="C4844" s="218" t="s">
        <v>499</v>
      </c>
      <c r="D4844" s="218" t="s">
        <v>1257</v>
      </c>
      <c r="E4844" s="218" t="s">
        <v>14</v>
      </c>
      <c r="F4844" s="218">
        <v>0</v>
      </c>
      <c r="G4844" s="218">
        <v>0</v>
      </c>
      <c r="H4844" s="218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36.75" customHeight="1" x14ac:dyDescent="0.25">
      <c r="A4845" s="218">
        <v>4251</v>
      </c>
      <c r="B4845" s="218" t="s">
        <v>2141</v>
      </c>
      <c r="C4845" s="218" t="s">
        <v>499</v>
      </c>
      <c r="D4845" s="218" t="s">
        <v>15</v>
      </c>
      <c r="E4845" s="218" t="s">
        <v>14</v>
      </c>
      <c r="F4845" s="218">
        <v>2156800</v>
      </c>
      <c r="G4845" s="218">
        <v>2156800</v>
      </c>
      <c r="H4845" s="218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475" t="s">
        <v>2145</v>
      </c>
      <c r="B4846" s="476"/>
      <c r="C4846" s="476"/>
      <c r="D4846" s="476"/>
      <c r="E4846" s="476"/>
      <c r="F4846" s="476"/>
      <c r="G4846" s="476"/>
      <c r="H4846" s="476"/>
      <c r="I4846" s="23"/>
      <c r="P4846"/>
      <c r="Q4846"/>
      <c r="R4846"/>
      <c r="S4846"/>
      <c r="T4846"/>
      <c r="U4846"/>
      <c r="V4846"/>
      <c r="W4846"/>
      <c r="X4846"/>
    </row>
    <row r="4847" spans="1:24" ht="15" customHeight="1" x14ac:dyDescent="0.25">
      <c r="A4847" s="482" t="s">
        <v>16</v>
      </c>
      <c r="B4847" s="483"/>
      <c r="C4847" s="483"/>
      <c r="D4847" s="483"/>
      <c r="E4847" s="483"/>
      <c r="F4847" s="483"/>
      <c r="G4847" s="483"/>
      <c r="H4847" s="484"/>
      <c r="I4847" s="23"/>
      <c r="P4847"/>
      <c r="Q4847"/>
      <c r="R4847"/>
      <c r="S4847"/>
      <c r="T4847"/>
      <c r="U4847"/>
      <c r="V4847"/>
      <c r="W4847"/>
      <c r="X4847"/>
    </row>
    <row r="4848" spans="1:24" ht="37.5" customHeight="1" x14ac:dyDescent="0.25">
      <c r="A4848" s="218">
        <v>4251</v>
      </c>
      <c r="B4848" s="218" t="s">
        <v>2146</v>
      </c>
      <c r="C4848" s="218" t="s">
        <v>513</v>
      </c>
      <c r="D4848" s="218" t="s">
        <v>2139</v>
      </c>
      <c r="E4848" s="218" t="s">
        <v>14</v>
      </c>
      <c r="F4848" s="218">
        <v>4999800</v>
      </c>
      <c r="G4848" s="218">
        <v>4999800</v>
      </c>
      <c r="H4848" s="218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15" customHeight="1" x14ac:dyDescent="0.25">
      <c r="A4849" s="482" t="s">
        <v>12</v>
      </c>
      <c r="B4849" s="483"/>
      <c r="C4849" s="483"/>
      <c r="D4849" s="483"/>
      <c r="E4849" s="483"/>
      <c r="F4849" s="483"/>
      <c r="G4849" s="483"/>
      <c r="H4849" s="484"/>
      <c r="I4849" s="23"/>
      <c r="P4849"/>
      <c r="Q4849"/>
      <c r="R4849"/>
      <c r="S4849"/>
      <c r="T4849"/>
      <c r="U4849"/>
      <c r="V4849"/>
      <c r="W4849"/>
      <c r="X4849"/>
    </row>
    <row r="4850" spans="1:24" ht="36.75" customHeight="1" x14ac:dyDescent="0.25">
      <c r="A4850" s="218">
        <v>4251</v>
      </c>
      <c r="B4850" s="218" t="s">
        <v>2147</v>
      </c>
      <c r="C4850" s="218" t="s">
        <v>499</v>
      </c>
      <c r="D4850" s="218" t="s">
        <v>2148</v>
      </c>
      <c r="E4850" s="218" t="s">
        <v>14</v>
      </c>
      <c r="F4850" s="218">
        <v>100000</v>
      </c>
      <c r="G4850" s="218">
        <v>100000</v>
      </c>
      <c r="H4850" s="218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475" t="s">
        <v>2149</v>
      </c>
      <c r="B4851" s="476"/>
      <c r="C4851" s="476"/>
      <c r="D4851" s="476"/>
      <c r="E4851" s="476"/>
      <c r="F4851" s="476"/>
      <c r="G4851" s="476"/>
      <c r="H4851" s="476"/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482" t="s">
        <v>16</v>
      </c>
      <c r="B4852" s="483"/>
      <c r="C4852" s="483"/>
      <c r="D4852" s="483"/>
      <c r="E4852" s="483"/>
      <c r="F4852" s="483"/>
      <c r="G4852" s="483"/>
      <c r="H4852" s="484"/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256">
        <v>4251</v>
      </c>
      <c r="B4853" s="256" t="s">
        <v>2692</v>
      </c>
      <c r="C4853" s="256" t="s">
        <v>515</v>
      </c>
      <c r="D4853" s="256" t="s">
        <v>426</v>
      </c>
      <c r="E4853" s="256" t="s">
        <v>14</v>
      </c>
      <c r="F4853" s="256">
        <v>10293240</v>
      </c>
      <c r="G4853" s="256">
        <v>10293240</v>
      </c>
      <c r="H4853" s="256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256">
        <v>4251</v>
      </c>
      <c r="B4854" s="256" t="s">
        <v>2150</v>
      </c>
      <c r="C4854" s="256" t="s">
        <v>2152</v>
      </c>
      <c r="D4854" s="256" t="s">
        <v>426</v>
      </c>
      <c r="E4854" s="256" t="s">
        <v>14</v>
      </c>
      <c r="F4854" s="256">
        <v>5293863</v>
      </c>
      <c r="G4854" s="256">
        <v>5293863</v>
      </c>
      <c r="H4854" s="256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36">
        <v>4251</v>
      </c>
      <c r="B4855" s="336" t="s">
        <v>2151</v>
      </c>
      <c r="C4855" s="336" t="s">
        <v>2153</v>
      </c>
      <c r="D4855" s="336" t="s">
        <v>426</v>
      </c>
      <c r="E4855" s="336" t="s">
        <v>14</v>
      </c>
      <c r="F4855" s="336">
        <v>15784149</v>
      </c>
      <c r="G4855" s="336">
        <v>15784149</v>
      </c>
      <c r="H4855" s="12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518" t="s">
        <v>12</v>
      </c>
      <c r="B4856" s="519"/>
      <c r="C4856" s="519"/>
      <c r="D4856" s="519"/>
      <c r="E4856" s="519"/>
      <c r="F4856" s="519"/>
      <c r="G4856" s="519"/>
      <c r="H4856" s="520"/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218">
        <v>4251</v>
      </c>
      <c r="B4857" s="218" t="s">
        <v>2154</v>
      </c>
      <c r="C4857" s="218" t="s">
        <v>499</v>
      </c>
      <c r="D4857" s="218" t="s">
        <v>1257</v>
      </c>
      <c r="E4857" s="218" t="s">
        <v>14</v>
      </c>
      <c r="F4857" s="218">
        <v>315680</v>
      </c>
      <c r="G4857" s="218">
        <v>315680</v>
      </c>
      <c r="H4857" s="218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218">
        <v>4251</v>
      </c>
      <c r="B4858" s="218" t="s">
        <v>2155</v>
      </c>
      <c r="C4858" s="218" t="s">
        <v>499</v>
      </c>
      <c r="D4858" s="218" t="s">
        <v>2156</v>
      </c>
      <c r="E4858" s="218" t="s">
        <v>14</v>
      </c>
      <c r="F4858" s="218">
        <v>105870</v>
      </c>
      <c r="G4858" s="218">
        <v>105870</v>
      </c>
      <c r="H4858" s="218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218">
        <v>4251</v>
      </c>
      <c r="B4859" s="218" t="s">
        <v>2691</v>
      </c>
      <c r="C4859" s="218" t="s">
        <v>499</v>
      </c>
      <c r="D4859" s="218" t="s">
        <v>1257</v>
      </c>
      <c r="E4859" s="218" t="s">
        <v>14</v>
      </c>
      <c r="F4859" s="218">
        <v>205860</v>
      </c>
      <c r="G4859" s="218">
        <v>205860</v>
      </c>
      <c r="H4859" s="218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15" customHeight="1" x14ac:dyDescent="0.25">
      <c r="A4860" s="502" t="s">
        <v>31</v>
      </c>
      <c r="B4860" s="503"/>
      <c r="C4860" s="503"/>
      <c r="D4860" s="503"/>
      <c r="E4860" s="503"/>
      <c r="F4860" s="503"/>
      <c r="G4860" s="503"/>
      <c r="H4860" s="517"/>
      <c r="I4860" s="23"/>
      <c r="P4860"/>
      <c r="Q4860"/>
      <c r="R4860"/>
      <c r="S4860"/>
      <c r="T4860"/>
      <c r="U4860"/>
      <c r="V4860"/>
      <c r="W4860"/>
      <c r="X4860"/>
    </row>
    <row r="4861" spans="1:24" ht="15" customHeight="1" x14ac:dyDescent="0.25">
      <c r="A4861" s="480" t="s">
        <v>52</v>
      </c>
      <c r="B4861" s="481"/>
      <c r="C4861" s="481"/>
      <c r="D4861" s="481"/>
      <c r="E4861" s="481"/>
      <c r="F4861" s="481"/>
      <c r="G4861" s="481"/>
      <c r="H4861" s="514"/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482" t="s">
        <v>8</v>
      </c>
      <c r="B4862" s="483"/>
      <c r="C4862" s="483"/>
      <c r="D4862" s="483"/>
      <c r="E4862" s="483"/>
      <c r="F4862" s="483"/>
      <c r="G4862" s="483"/>
      <c r="H4862" s="484"/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256">
        <v>4269</v>
      </c>
      <c r="B4863" s="256" t="s">
        <v>4622</v>
      </c>
      <c r="C4863" s="256" t="s">
        <v>696</v>
      </c>
      <c r="D4863" s="256" t="s">
        <v>287</v>
      </c>
      <c r="E4863" s="256" t="s">
        <v>10</v>
      </c>
      <c r="F4863" s="256">
        <v>1250</v>
      </c>
      <c r="G4863" s="256">
        <f>+F4863*H4863</f>
        <v>250000</v>
      </c>
      <c r="H4863" s="256">
        <v>200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256">
        <v>4264</v>
      </c>
      <c r="B4864" s="256" t="s">
        <v>4588</v>
      </c>
      <c r="C4864" s="256" t="s">
        <v>265</v>
      </c>
      <c r="D4864" s="256" t="s">
        <v>287</v>
      </c>
      <c r="E4864" s="256" t="s">
        <v>11</v>
      </c>
      <c r="F4864" s="256">
        <v>480</v>
      </c>
      <c r="G4864" s="256">
        <f>+F4864*H4864</f>
        <v>5414400</v>
      </c>
      <c r="H4864" s="256">
        <v>11280</v>
      </c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256">
        <v>4267</v>
      </c>
      <c r="B4865" s="256" t="s">
        <v>4390</v>
      </c>
      <c r="C4865" s="256" t="s">
        <v>586</v>
      </c>
      <c r="D4865" s="256" t="s">
        <v>287</v>
      </c>
      <c r="E4865" s="256" t="s">
        <v>11</v>
      </c>
      <c r="F4865" s="256">
        <v>200</v>
      </c>
      <c r="G4865" s="256">
        <f>+F4865*H4865</f>
        <v>33000</v>
      </c>
      <c r="H4865" s="256">
        <v>165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256">
        <v>4267</v>
      </c>
      <c r="B4866" s="256" t="s">
        <v>4391</v>
      </c>
      <c r="C4866" s="256" t="s">
        <v>586</v>
      </c>
      <c r="D4866" s="256" t="s">
        <v>287</v>
      </c>
      <c r="E4866" s="256" t="s">
        <v>11</v>
      </c>
      <c r="F4866" s="256">
        <v>93</v>
      </c>
      <c r="G4866" s="256">
        <f>+F4866*H4866</f>
        <v>49476</v>
      </c>
      <c r="H4866" s="256">
        <v>532</v>
      </c>
      <c r="I4866" s="23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256">
        <v>4261</v>
      </c>
      <c r="B4867" s="256" t="s">
        <v>1424</v>
      </c>
      <c r="C4867" s="256" t="s">
        <v>1425</v>
      </c>
      <c r="D4867" s="256" t="s">
        <v>9</v>
      </c>
      <c r="E4867" s="256" t="s">
        <v>588</v>
      </c>
      <c r="F4867" s="256">
        <v>2500</v>
      </c>
      <c r="G4867" s="256">
        <f>+F4867*H4867</f>
        <v>10000</v>
      </c>
      <c r="H4867" s="256">
        <v>4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256">
        <v>4261</v>
      </c>
      <c r="B4868" s="256" t="s">
        <v>1426</v>
      </c>
      <c r="C4868" s="256" t="s">
        <v>1427</v>
      </c>
      <c r="D4868" s="256" t="s">
        <v>9</v>
      </c>
      <c r="E4868" s="256" t="s">
        <v>10</v>
      </c>
      <c r="F4868" s="256">
        <v>300</v>
      </c>
      <c r="G4868" s="256">
        <f t="shared" ref="G4868:G4901" si="77">+F4868*H4868</f>
        <v>24000</v>
      </c>
      <c r="H4868" s="256">
        <v>80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256">
        <v>4261</v>
      </c>
      <c r="B4869" s="256" t="s">
        <v>1428</v>
      </c>
      <c r="C4869" s="256" t="s">
        <v>612</v>
      </c>
      <c r="D4869" s="256" t="s">
        <v>9</v>
      </c>
      <c r="E4869" s="256" t="s">
        <v>10</v>
      </c>
      <c r="F4869" s="256">
        <v>150</v>
      </c>
      <c r="G4869" s="256">
        <f t="shared" si="77"/>
        <v>7500</v>
      </c>
      <c r="H4869" s="256">
        <v>50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256">
        <v>4261</v>
      </c>
      <c r="B4870" s="256" t="s">
        <v>1429</v>
      </c>
      <c r="C4870" s="256" t="s">
        <v>654</v>
      </c>
      <c r="D4870" s="256" t="s">
        <v>9</v>
      </c>
      <c r="E4870" s="256" t="s">
        <v>10</v>
      </c>
      <c r="F4870" s="256">
        <v>3000</v>
      </c>
      <c r="G4870" s="256">
        <f t="shared" si="77"/>
        <v>15000</v>
      </c>
      <c r="H4870" s="256">
        <v>5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256">
        <v>4261</v>
      </c>
      <c r="B4871" s="256" t="s">
        <v>1430</v>
      </c>
      <c r="C4871" s="256" t="s">
        <v>1431</v>
      </c>
      <c r="D4871" s="256" t="s">
        <v>9</v>
      </c>
      <c r="E4871" s="256" t="s">
        <v>587</v>
      </c>
      <c r="F4871" s="256">
        <v>200</v>
      </c>
      <c r="G4871" s="256">
        <f t="shared" si="77"/>
        <v>10000</v>
      </c>
      <c r="H4871" s="256">
        <v>50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256">
        <v>4261</v>
      </c>
      <c r="B4872" s="256" t="s">
        <v>1432</v>
      </c>
      <c r="C4872" s="256" t="s">
        <v>600</v>
      </c>
      <c r="D4872" s="256" t="s">
        <v>9</v>
      </c>
      <c r="E4872" s="256" t="s">
        <v>10</v>
      </c>
      <c r="F4872" s="256">
        <v>120</v>
      </c>
      <c r="G4872" s="256">
        <f t="shared" si="77"/>
        <v>4800</v>
      </c>
      <c r="H4872" s="256">
        <v>40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256">
        <v>4261</v>
      </c>
      <c r="B4873" s="256" t="s">
        <v>1433</v>
      </c>
      <c r="C4873" s="256" t="s">
        <v>596</v>
      </c>
      <c r="D4873" s="256" t="s">
        <v>9</v>
      </c>
      <c r="E4873" s="256" t="s">
        <v>10</v>
      </c>
      <c r="F4873" s="256">
        <v>70</v>
      </c>
      <c r="G4873" s="256">
        <f t="shared" si="77"/>
        <v>24500</v>
      </c>
      <c r="H4873" s="256">
        <v>350</v>
      </c>
      <c r="I4873" s="23"/>
      <c r="P4873"/>
      <c r="Q4873"/>
      <c r="R4873"/>
      <c r="S4873"/>
      <c r="T4873"/>
      <c r="U4873"/>
      <c r="V4873"/>
      <c r="W4873"/>
      <c r="X4873"/>
    </row>
    <row r="4874" spans="1:24" x14ac:dyDescent="0.25">
      <c r="A4874" s="256">
        <v>4261</v>
      </c>
      <c r="B4874" s="256" t="s">
        <v>1434</v>
      </c>
      <c r="C4874" s="256" t="s">
        <v>643</v>
      </c>
      <c r="D4874" s="256" t="s">
        <v>9</v>
      </c>
      <c r="E4874" s="256" t="s">
        <v>10</v>
      </c>
      <c r="F4874" s="256">
        <v>6000</v>
      </c>
      <c r="G4874" s="256">
        <f t="shared" si="77"/>
        <v>30000</v>
      </c>
      <c r="H4874" s="256">
        <v>5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256">
        <v>4261</v>
      </c>
      <c r="B4875" s="256" t="s">
        <v>1435</v>
      </c>
      <c r="C4875" s="256" t="s">
        <v>1421</v>
      </c>
      <c r="D4875" s="256" t="s">
        <v>9</v>
      </c>
      <c r="E4875" s="256" t="s">
        <v>10</v>
      </c>
      <c r="F4875" s="256">
        <v>5000</v>
      </c>
      <c r="G4875" s="256">
        <f t="shared" si="77"/>
        <v>50000</v>
      </c>
      <c r="H4875" s="256">
        <v>10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256">
        <v>4261</v>
      </c>
      <c r="B4876" s="256" t="s">
        <v>1436</v>
      </c>
      <c r="C4876" s="256" t="s">
        <v>598</v>
      </c>
      <c r="D4876" s="256" t="s">
        <v>9</v>
      </c>
      <c r="E4876" s="256" t="s">
        <v>588</v>
      </c>
      <c r="F4876" s="256">
        <v>1000</v>
      </c>
      <c r="G4876" s="256">
        <f t="shared" si="77"/>
        <v>30000</v>
      </c>
      <c r="H4876" s="256">
        <v>30</v>
      </c>
      <c r="I4876" s="23"/>
      <c r="P4876"/>
      <c r="Q4876"/>
      <c r="R4876"/>
      <c r="S4876"/>
      <c r="T4876"/>
      <c r="U4876"/>
      <c r="V4876"/>
      <c r="W4876"/>
      <c r="X4876"/>
    </row>
    <row r="4877" spans="1:24" x14ac:dyDescent="0.25">
      <c r="A4877" s="256">
        <v>4261</v>
      </c>
      <c r="B4877" s="256" t="s">
        <v>1437</v>
      </c>
      <c r="C4877" s="256" t="s">
        <v>630</v>
      </c>
      <c r="D4877" s="256" t="s">
        <v>9</v>
      </c>
      <c r="E4877" s="256" t="s">
        <v>10</v>
      </c>
      <c r="F4877" s="256">
        <v>1000</v>
      </c>
      <c r="G4877" s="256">
        <f t="shared" si="77"/>
        <v>20000</v>
      </c>
      <c r="H4877" s="256">
        <v>20</v>
      </c>
      <c r="I4877" s="23"/>
      <c r="P4877"/>
      <c r="Q4877"/>
      <c r="R4877"/>
      <c r="S4877"/>
      <c r="T4877"/>
      <c r="U4877"/>
      <c r="V4877"/>
      <c r="W4877"/>
      <c r="X4877"/>
    </row>
    <row r="4878" spans="1:24" x14ac:dyDescent="0.25">
      <c r="A4878" s="256">
        <v>4261</v>
      </c>
      <c r="B4878" s="256" t="s">
        <v>1438</v>
      </c>
      <c r="C4878" s="256" t="s">
        <v>690</v>
      </c>
      <c r="D4878" s="256" t="s">
        <v>9</v>
      </c>
      <c r="E4878" s="256" t="s">
        <v>10</v>
      </c>
      <c r="F4878" s="256">
        <v>120</v>
      </c>
      <c r="G4878" s="256">
        <f t="shared" si="77"/>
        <v>6000</v>
      </c>
      <c r="H4878" s="256">
        <v>50</v>
      </c>
      <c r="I4878" s="23"/>
      <c r="P4878"/>
      <c r="Q4878"/>
      <c r="R4878"/>
      <c r="S4878"/>
      <c r="T4878"/>
      <c r="U4878"/>
      <c r="V4878"/>
      <c r="W4878"/>
      <c r="X4878"/>
    </row>
    <row r="4879" spans="1:24" ht="40.5" x14ac:dyDescent="0.25">
      <c r="A4879" s="256">
        <v>4261</v>
      </c>
      <c r="B4879" s="256" t="s">
        <v>1439</v>
      </c>
      <c r="C4879" s="256" t="s">
        <v>814</v>
      </c>
      <c r="D4879" s="256" t="s">
        <v>9</v>
      </c>
      <c r="E4879" s="256" t="s">
        <v>10</v>
      </c>
      <c r="F4879" s="256">
        <v>700</v>
      </c>
      <c r="G4879" s="256">
        <f t="shared" si="77"/>
        <v>28000</v>
      </c>
      <c r="H4879" s="256">
        <v>40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256">
        <v>4261</v>
      </c>
      <c r="B4880" s="256" t="s">
        <v>1440</v>
      </c>
      <c r="C4880" s="256" t="s">
        <v>1441</v>
      </c>
      <c r="D4880" s="256" t="s">
        <v>9</v>
      </c>
      <c r="E4880" s="256" t="s">
        <v>10</v>
      </c>
      <c r="F4880" s="256">
        <v>3500</v>
      </c>
      <c r="G4880" s="256">
        <f t="shared" si="77"/>
        <v>35000</v>
      </c>
      <c r="H4880" s="256">
        <v>10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256">
        <v>4261</v>
      </c>
      <c r="B4881" s="256" t="s">
        <v>1442</v>
      </c>
      <c r="C4881" s="256" t="s">
        <v>637</v>
      </c>
      <c r="D4881" s="256" t="s">
        <v>9</v>
      </c>
      <c r="E4881" s="256" t="s">
        <v>10</v>
      </c>
      <c r="F4881" s="256">
        <v>10000</v>
      </c>
      <c r="G4881" s="256">
        <f t="shared" si="77"/>
        <v>50000</v>
      </c>
      <c r="H4881" s="256">
        <v>5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256">
        <v>4261</v>
      </c>
      <c r="B4882" s="256" t="s">
        <v>1443</v>
      </c>
      <c r="C4882" s="256" t="s">
        <v>618</v>
      </c>
      <c r="D4882" s="256" t="s">
        <v>9</v>
      </c>
      <c r="E4882" s="256" t="s">
        <v>10</v>
      </c>
      <c r="F4882" s="256">
        <v>600</v>
      </c>
      <c r="G4882" s="256">
        <f t="shared" si="77"/>
        <v>42000</v>
      </c>
      <c r="H4882" s="256">
        <v>70</v>
      </c>
      <c r="I4882" s="23"/>
      <c r="P4882"/>
      <c r="Q4882"/>
      <c r="R4882"/>
      <c r="S4882"/>
      <c r="T4882"/>
      <c r="U4882"/>
      <c r="V4882"/>
      <c r="W4882"/>
      <c r="X4882"/>
    </row>
    <row r="4883" spans="1:24" x14ac:dyDescent="0.25">
      <c r="A4883" s="256">
        <v>4261</v>
      </c>
      <c r="B4883" s="256" t="s">
        <v>1444</v>
      </c>
      <c r="C4883" s="256" t="s">
        <v>620</v>
      </c>
      <c r="D4883" s="256" t="s">
        <v>9</v>
      </c>
      <c r="E4883" s="256" t="s">
        <v>10</v>
      </c>
      <c r="F4883" s="256">
        <v>1300</v>
      </c>
      <c r="G4883" s="256">
        <f t="shared" si="77"/>
        <v>26000</v>
      </c>
      <c r="H4883" s="256">
        <v>20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256">
        <v>4261</v>
      </c>
      <c r="B4884" s="256" t="s">
        <v>1445</v>
      </c>
      <c r="C4884" s="256" t="s">
        <v>681</v>
      </c>
      <c r="D4884" s="256" t="s">
        <v>9</v>
      </c>
      <c r="E4884" s="256" t="s">
        <v>10</v>
      </c>
      <c r="F4884" s="256">
        <v>100</v>
      </c>
      <c r="G4884" s="256">
        <f t="shared" si="77"/>
        <v>4000</v>
      </c>
      <c r="H4884" s="256">
        <v>40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256">
        <v>4261</v>
      </c>
      <c r="B4885" s="256" t="s">
        <v>1446</v>
      </c>
      <c r="C4885" s="256" t="s">
        <v>634</v>
      </c>
      <c r="D4885" s="256" t="s">
        <v>9</v>
      </c>
      <c r="E4885" s="256" t="s">
        <v>10</v>
      </c>
      <c r="F4885" s="256">
        <v>9</v>
      </c>
      <c r="G4885" s="256">
        <f t="shared" si="77"/>
        <v>45000</v>
      </c>
      <c r="H4885" s="256">
        <v>5000</v>
      </c>
      <c r="I4885" s="23"/>
      <c r="P4885"/>
      <c r="Q4885"/>
      <c r="R4885"/>
      <c r="S4885"/>
      <c r="T4885"/>
      <c r="U4885"/>
      <c r="V4885"/>
      <c r="W4885"/>
      <c r="X4885"/>
    </row>
    <row r="4886" spans="1:24" x14ac:dyDescent="0.25">
      <c r="A4886" s="256">
        <v>4261</v>
      </c>
      <c r="B4886" s="256" t="s">
        <v>1447</v>
      </c>
      <c r="C4886" s="256" t="s">
        <v>645</v>
      </c>
      <c r="D4886" s="256" t="s">
        <v>9</v>
      </c>
      <c r="E4886" s="256" t="s">
        <v>10</v>
      </c>
      <c r="F4886" s="256">
        <v>400</v>
      </c>
      <c r="G4886" s="256">
        <f t="shared" si="77"/>
        <v>200000</v>
      </c>
      <c r="H4886" s="256">
        <v>500</v>
      </c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256">
        <v>4261</v>
      </c>
      <c r="B4887" s="256" t="s">
        <v>1448</v>
      </c>
      <c r="C4887" s="256" t="s">
        <v>656</v>
      </c>
      <c r="D4887" s="256" t="s">
        <v>9</v>
      </c>
      <c r="E4887" s="256" t="s">
        <v>10</v>
      </c>
      <c r="F4887" s="256">
        <v>15</v>
      </c>
      <c r="G4887" s="256">
        <f t="shared" si="77"/>
        <v>2250</v>
      </c>
      <c r="H4887" s="256">
        <v>150</v>
      </c>
      <c r="I4887" s="23"/>
      <c r="P4887"/>
      <c r="Q4887"/>
      <c r="R4887"/>
      <c r="S4887"/>
      <c r="T4887"/>
      <c r="U4887"/>
      <c r="V4887"/>
      <c r="W4887"/>
      <c r="X4887"/>
    </row>
    <row r="4888" spans="1:24" x14ac:dyDescent="0.25">
      <c r="A4888" s="256">
        <v>4261</v>
      </c>
      <c r="B4888" s="256" t="s">
        <v>1449</v>
      </c>
      <c r="C4888" s="256" t="s">
        <v>652</v>
      </c>
      <c r="D4888" s="256" t="s">
        <v>9</v>
      </c>
      <c r="E4888" s="256" t="s">
        <v>10</v>
      </c>
      <c r="F4888" s="256">
        <v>80</v>
      </c>
      <c r="G4888" s="256">
        <f t="shared" si="77"/>
        <v>3200</v>
      </c>
      <c r="H4888" s="256">
        <v>40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256">
        <v>4261</v>
      </c>
      <c r="B4889" s="256" t="s">
        <v>1450</v>
      </c>
      <c r="C4889" s="256" t="s">
        <v>678</v>
      </c>
      <c r="D4889" s="256" t="s">
        <v>9</v>
      </c>
      <c r="E4889" s="256" t="s">
        <v>10</v>
      </c>
      <c r="F4889" s="256">
        <v>200</v>
      </c>
      <c r="G4889" s="256">
        <f t="shared" si="77"/>
        <v>100000</v>
      </c>
      <c r="H4889" s="256">
        <v>500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256">
        <v>4261</v>
      </c>
      <c r="B4890" s="256" t="s">
        <v>1451</v>
      </c>
      <c r="C4890" s="256" t="s">
        <v>606</v>
      </c>
      <c r="D4890" s="256" t="s">
        <v>9</v>
      </c>
      <c r="E4890" s="256" t="s">
        <v>10</v>
      </c>
      <c r="F4890" s="256">
        <v>1500</v>
      </c>
      <c r="G4890" s="256">
        <f t="shared" si="77"/>
        <v>37500</v>
      </c>
      <c r="H4890" s="256">
        <v>25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256">
        <v>4261</v>
      </c>
      <c r="B4891" s="256" t="s">
        <v>1452</v>
      </c>
      <c r="C4891" s="256" t="s">
        <v>660</v>
      </c>
      <c r="D4891" s="256" t="s">
        <v>9</v>
      </c>
      <c r="E4891" s="256" t="s">
        <v>10</v>
      </c>
      <c r="F4891" s="256">
        <v>3500</v>
      </c>
      <c r="G4891" s="256">
        <f t="shared" si="77"/>
        <v>35000</v>
      </c>
      <c r="H4891" s="256">
        <v>10</v>
      </c>
      <c r="I4891" s="23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256">
        <v>4261</v>
      </c>
      <c r="B4892" s="256" t="s">
        <v>1453</v>
      </c>
      <c r="C4892" s="256" t="s">
        <v>1454</v>
      </c>
      <c r="D4892" s="256" t="s">
        <v>9</v>
      </c>
      <c r="E4892" s="256" t="s">
        <v>10</v>
      </c>
      <c r="F4892" s="256">
        <v>200</v>
      </c>
      <c r="G4892" s="256">
        <f t="shared" si="77"/>
        <v>16000</v>
      </c>
      <c r="H4892" s="256">
        <v>80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256">
        <v>4261</v>
      </c>
      <c r="B4893" s="256" t="s">
        <v>1455</v>
      </c>
      <c r="C4893" s="256" t="s">
        <v>1456</v>
      </c>
      <c r="D4893" s="256" t="s">
        <v>9</v>
      </c>
      <c r="E4893" s="256" t="s">
        <v>10</v>
      </c>
      <c r="F4893" s="256">
        <v>150</v>
      </c>
      <c r="G4893" s="256">
        <f t="shared" si="77"/>
        <v>45000</v>
      </c>
      <c r="H4893" s="256">
        <v>300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256">
        <v>4261</v>
      </c>
      <c r="B4894" s="256" t="s">
        <v>1457</v>
      </c>
      <c r="C4894" s="256" t="s">
        <v>628</v>
      </c>
      <c r="D4894" s="256" t="s">
        <v>9</v>
      </c>
      <c r="E4894" s="256" t="s">
        <v>10</v>
      </c>
      <c r="F4894" s="256">
        <v>500</v>
      </c>
      <c r="G4894" s="256">
        <f t="shared" si="77"/>
        <v>10000</v>
      </c>
      <c r="H4894" s="256">
        <v>20</v>
      </c>
      <c r="I4894" s="23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256">
        <v>4261</v>
      </c>
      <c r="B4895" s="256" t="s">
        <v>1458</v>
      </c>
      <c r="C4895" s="256" t="s">
        <v>658</v>
      </c>
      <c r="D4895" s="256" t="s">
        <v>9</v>
      </c>
      <c r="E4895" s="256" t="s">
        <v>588</v>
      </c>
      <c r="F4895" s="256">
        <v>1000</v>
      </c>
      <c r="G4895" s="256">
        <f t="shared" si="77"/>
        <v>1200000</v>
      </c>
      <c r="H4895" s="256">
        <v>1200</v>
      </c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256">
        <v>4261</v>
      </c>
      <c r="B4896" s="256" t="s">
        <v>1459</v>
      </c>
      <c r="C4896" s="256" t="s">
        <v>1460</v>
      </c>
      <c r="D4896" s="256" t="s">
        <v>9</v>
      </c>
      <c r="E4896" s="256" t="s">
        <v>10</v>
      </c>
      <c r="F4896" s="256">
        <v>1500</v>
      </c>
      <c r="G4896" s="256">
        <f t="shared" si="77"/>
        <v>45000</v>
      </c>
      <c r="H4896" s="256">
        <v>30</v>
      </c>
      <c r="I4896" s="23"/>
      <c r="P4896"/>
      <c r="Q4896"/>
      <c r="R4896"/>
      <c r="S4896"/>
      <c r="T4896"/>
      <c r="U4896"/>
      <c r="V4896"/>
      <c r="W4896"/>
      <c r="X4896"/>
    </row>
    <row r="4897" spans="1:24" x14ac:dyDescent="0.25">
      <c r="A4897" s="256">
        <v>4261</v>
      </c>
      <c r="B4897" s="256" t="s">
        <v>1461</v>
      </c>
      <c r="C4897" s="256" t="s">
        <v>594</v>
      </c>
      <c r="D4897" s="256" t="s">
        <v>9</v>
      </c>
      <c r="E4897" s="256" t="s">
        <v>10</v>
      </c>
      <c r="F4897" s="256">
        <v>200</v>
      </c>
      <c r="G4897" s="256">
        <f t="shared" si="77"/>
        <v>20000</v>
      </c>
      <c r="H4897" s="256">
        <v>100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256">
        <v>4261</v>
      </c>
      <c r="B4898" s="256" t="s">
        <v>1462</v>
      </c>
      <c r="C4898" s="256" t="s">
        <v>1463</v>
      </c>
      <c r="D4898" s="256" t="s">
        <v>9</v>
      </c>
      <c r="E4898" s="256" t="s">
        <v>587</v>
      </c>
      <c r="F4898" s="256">
        <v>150</v>
      </c>
      <c r="G4898" s="256">
        <f t="shared" si="77"/>
        <v>1500</v>
      </c>
      <c r="H4898" s="256">
        <v>10</v>
      </c>
      <c r="I4898" s="23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256">
        <v>4261</v>
      </c>
      <c r="B4899" s="256" t="s">
        <v>1464</v>
      </c>
      <c r="C4899" s="256" t="s">
        <v>650</v>
      </c>
      <c r="D4899" s="256" t="s">
        <v>9</v>
      </c>
      <c r="E4899" s="256" t="s">
        <v>10</v>
      </c>
      <c r="F4899" s="256">
        <v>100</v>
      </c>
      <c r="G4899" s="256">
        <f t="shared" si="77"/>
        <v>10000</v>
      </c>
      <c r="H4899" s="256">
        <v>100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256">
        <v>4261</v>
      </c>
      <c r="B4900" s="256" t="s">
        <v>1465</v>
      </c>
      <c r="C4900" s="256" t="s">
        <v>1454</v>
      </c>
      <c r="D4900" s="256" t="s">
        <v>9</v>
      </c>
      <c r="E4900" s="256" t="s">
        <v>10</v>
      </c>
      <c r="F4900" s="256">
        <v>200</v>
      </c>
      <c r="G4900" s="256">
        <f t="shared" si="77"/>
        <v>14000</v>
      </c>
      <c r="H4900" s="256">
        <v>70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256">
        <v>4261</v>
      </c>
      <c r="B4901" s="256" t="s">
        <v>1466</v>
      </c>
      <c r="C4901" s="256" t="s">
        <v>610</v>
      </c>
      <c r="D4901" s="256" t="s">
        <v>9</v>
      </c>
      <c r="E4901" s="256" t="s">
        <v>10</v>
      </c>
      <c r="F4901" s="256">
        <v>700</v>
      </c>
      <c r="G4901" s="256">
        <f t="shared" si="77"/>
        <v>84000</v>
      </c>
      <c r="H4901" s="256">
        <v>120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256">
        <v>4267</v>
      </c>
      <c r="B4902" s="256" t="s">
        <v>3257</v>
      </c>
      <c r="C4902" s="256" t="s">
        <v>586</v>
      </c>
      <c r="D4902" s="256" t="s">
        <v>9</v>
      </c>
      <c r="E4902" s="256" t="s">
        <v>11</v>
      </c>
      <c r="F4902" s="256">
        <v>150</v>
      </c>
      <c r="G4902" s="256">
        <f>+F4902*H4902</f>
        <v>33000</v>
      </c>
      <c r="H4902" s="256">
        <v>220</v>
      </c>
      <c r="I4902" s="23"/>
      <c r="P4902"/>
      <c r="Q4902"/>
      <c r="R4902"/>
      <c r="S4902"/>
      <c r="T4902"/>
      <c r="U4902"/>
      <c r="V4902"/>
      <c r="W4902"/>
      <c r="X4902"/>
    </row>
    <row r="4903" spans="1:24" x14ac:dyDescent="0.25">
      <c r="A4903" s="256">
        <v>4267</v>
      </c>
      <c r="B4903" s="256" t="s">
        <v>3258</v>
      </c>
      <c r="C4903" s="256" t="s">
        <v>586</v>
      </c>
      <c r="D4903" s="256" t="s">
        <v>9</v>
      </c>
      <c r="E4903" s="256" t="s">
        <v>11</v>
      </c>
      <c r="F4903" s="256">
        <v>50</v>
      </c>
      <c r="G4903" s="256">
        <f>+F4903*H4903</f>
        <v>50000</v>
      </c>
      <c r="H4903" s="256">
        <v>1000</v>
      </c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256">
        <v>4267</v>
      </c>
      <c r="B4904" s="256" t="s">
        <v>1724</v>
      </c>
      <c r="C4904" s="256" t="s">
        <v>1736</v>
      </c>
      <c r="D4904" s="256" t="s">
        <v>9</v>
      </c>
      <c r="E4904" s="256" t="s">
        <v>900</v>
      </c>
      <c r="F4904" s="256">
        <v>875</v>
      </c>
      <c r="G4904" s="256">
        <f>F4904*H4904</f>
        <v>17500</v>
      </c>
      <c r="H4904" s="256">
        <v>20</v>
      </c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256">
        <v>4267</v>
      </c>
      <c r="B4905" s="256" t="s">
        <v>1725</v>
      </c>
      <c r="C4905" s="256" t="s">
        <v>1548</v>
      </c>
      <c r="D4905" s="256" t="s">
        <v>9</v>
      </c>
      <c r="E4905" s="256" t="s">
        <v>10</v>
      </c>
      <c r="F4905" s="256">
        <v>1000</v>
      </c>
      <c r="G4905" s="256">
        <f t="shared" ref="G4905:G4942" si="78">F4905*H4905</f>
        <v>15000</v>
      </c>
      <c r="H4905" s="256">
        <v>15</v>
      </c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256">
        <v>4267</v>
      </c>
      <c r="B4906" s="256" t="s">
        <v>1726</v>
      </c>
      <c r="C4906" s="256" t="s">
        <v>1553</v>
      </c>
      <c r="D4906" s="256" t="s">
        <v>9</v>
      </c>
      <c r="E4906" s="256" t="s">
        <v>10</v>
      </c>
      <c r="F4906" s="256">
        <v>750</v>
      </c>
      <c r="G4906" s="256">
        <f t="shared" si="78"/>
        <v>300000</v>
      </c>
      <c r="H4906" s="256">
        <v>400</v>
      </c>
      <c r="I4906" s="23"/>
      <c r="P4906"/>
      <c r="Q4906"/>
      <c r="R4906"/>
      <c r="S4906"/>
      <c r="T4906"/>
      <c r="U4906"/>
      <c r="V4906"/>
      <c r="W4906"/>
      <c r="X4906"/>
    </row>
    <row r="4907" spans="1:24" x14ac:dyDescent="0.25">
      <c r="A4907" s="256">
        <v>4267</v>
      </c>
      <c r="B4907" s="256" t="s">
        <v>1727</v>
      </c>
      <c r="C4907" s="256" t="s">
        <v>1743</v>
      </c>
      <c r="D4907" s="256" t="s">
        <v>9</v>
      </c>
      <c r="E4907" s="256" t="s">
        <v>10</v>
      </c>
      <c r="F4907" s="256">
        <v>50</v>
      </c>
      <c r="G4907" s="256">
        <f t="shared" si="78"/>
        <v>15000</v>
      </c>
      <c r="H4907" s="256">
        <v>300</v>
      </c>
      <c r="I4907" s="23"/>
      <c r="P4907"/>
      <c r="Q4907"/>
      <c r="R4907"/>
      <c r="S4907"/>
      <c r="T4907"/>
      <c r="U4907"/>
      <c r="V4907"/>
      <c r="W4907"/>
      <c r="X4907"/>
    </row>
    <row r="4908" spans="1:24" x14ac:dyDescent="0.25">
      <c r="A4908" s="256">
        <v>4267</v>
      </c>
      <c r="B4908" s="256" t="s">
        <v>1729</v>
      </c>
      <c r="C4908" s="256" t="s">
        <v>1743</v>
      </c>
      <c r="D4908" s="256" t="s">
        <v>9</v>
      </c>
      <c r="E4908" s="256" t="s">
        <v>10</v>
      </c>
      <c r="F4908" s="256">
        <v>50</v>
      </c>
      <c r="G4908" s="256">
        <f t="shared" si="78"/>
        <v>30000</v>
      </c>
      <c r="H4908" s="256">
        <v>600</v>
      </c>
      <c r="I4908" s="23"/>
      <c r="P4908"/>
      <c r="Q4908"/>
      <c r="R4908"/>
      <c r="S4908"/>
      <c r="T4908"/>
      <c r="U4908"/>
      <c r="V4908"/>
      <c r="W4908"/>
      <c r="X4908"/>
    </row>
    <row r="4909" spans="1:24" x14ac:dyDescent="0.25">
      <c r="A4909" s="256">
        <v>4267</v>
      </c>
      <c r="B4909" s="256" t="s">
        <v>1730</v>
      </c>
      <c r="C4909" s="256" t="s">
        <v>1763</v>
      </c>
      <c r="D4909" s="256" t="s">
        <v>9</v>
      </c>
      <c r="E4909" s="256" t="s">
        <v>10</v>
      </c>
      <c r="F4909" s="256">
        <v>4000</v>
      </c>
      <c r="G4909" s="256">
        <f t="shared" si="78"/>
        <v>160000</v>
      </c>
      <c r="H4909" s="256">
        <v>40</v>
      </c>
      <c r="I4909" s="23"/>
      <c r="P4909"/>
      <c r="Q4909"/>
      <c r="R4909"/>
      <c r="S4909"/>
      <c r="T4909"/>
      <c r="U4909"/>
      <c r="V4909"/>
      <c r="W4909"/>
      <c r="X4909"/>
    </row>
    <row r="4910" spans="1:24" x14ac:dyDescent="0.25">
      <c r="A4910" s="256">
        <v>4267</v>
      </c>
      <c r="B4910" s="256" t="s">
        <v>1731</v>
      </c>
      <c r="C4910" s="256" t="s">
        <v>1772</v>
      </c>
      <c r="D4910" s="256" t="s">
        <v>9</v>
      </c>
      <c r="E4910" s="256" t="s">
        <v>10</v>
      </c>
      <c r="F4910" s="256">
        <v>10000</v>
      </c>
      <c r="G4910" s="256">
        <f t="shared" si="78"/>
        <v>50000</v>
      </c>
      <c r="H4910" s="256">
        <v>5</v>
      </c>
      <c r="I4910" s="23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256">
        <v>4267</v>
      </c>
      <c r="B4911" s="256" t="s">
        <v>1732</v>
      </c>
      <c r="C4911" s="256" t="s">
        <v>1565</v>
      </c>
      <c r="D4911" s="256" t="s">
        <v>9</v>
      </c>
      <c r="E4911" s="256" t="s">
        <v>10</v>
      </c>
      <c r="F4911" s="256">
        <v>400</v>
      </c>
      <c r="G4911" s="256">
        <f t="shared" si="78"/>
        <v>12000</v>
      </c>
      <c r="H4911" s="256">
        <v>30</v>
      </c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256">
        <v>4267</v>
      </c>
      <c r="B4912" s="256" t="s">
        <v>1733</v>
      </c>
      <c r="C4912" s="256" t="s">
        <v>1569</v>
      </c>
      <c r="D4912" s="256" t="s">
        <v>9</v>
      </c>
      <c r="E4912" s="256" t="s">
        <v>11</v>
      </c>
      <c r="F4912" s="256">
        <v>300</v>
      </c>
      <c r="G4912" s="256">
        <f t="shared" si="78"/>
        <v>60000</v>
      </c>
      <c r="H4912" s="256">
        <v>200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256">
        <v>4267</v>
      </c>
      <c r="B4913" s="256" t="s">
        <v>1735</v>
      </c>
      <c r="C4913" s="256" t="s">
        <v>1598</v>
      </c>
      <c r="D4913" s="256" t="s">
        <v>9</v>
      </c>
      <c r="E4913" s="256" t="s">
        <v>10</v>
      </c>
      <c r="F4913" s="256">
        <v>15</v>
      </c>
      <c r="G4913" s="256">
        <f t="shared" si="78"/>
        <v>30000</v>
      </c>
      <c r="H4913" s="256">
        <v>2000</v>
      </c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256">
        <v>4267</v>
      </c>
      <c r="B4914" s="256" t="s">
        <v>1737</v>
      </c>
      <c r="C4914" s="256" t="s">
        <v>1565</v>
      </c>
      <c r="D4914" s="256" t="s">
        <v>9</v>
      </c>
      <c r="E4914" s="256" t="s">
        <v>10</v>
      </c>
      <c r="F4914" s="256">
        <v>1074</v>
      </c>
      <c r="G4914" s="256">
        <f t="shared" si="78"/>
        <v>32220</v>
      </c>
      <c r="H4914" s="256">
        <v>30</v>
      </c>
      <c r="I4914" s="23"/>
      <c r="P4914"/>
      <c r="Q4914"/>
      <c r="R4914"/>
      <c r="S4914"/>
      <c r="T4914"/>
      <c r="U4914"/>
      <c r="V4914"/>
      <c r="W4914"/>
      <c r="X4914"/>
    </row>
    <row r="4915" spans="1:24" x14ac:dyDescent="0.25">
      <c r="A4915" s="256">
        <v>4267</v>
      </c>
      <c r="B4915" s="256" t="s">
        <v>1738</v>
      </c>
      <c r="C4915" s="256" t="s">
        <v>1769</v>
      </c>
      <c r="D4915" s="256" t="s">
        <v>9</v>
      </c>
      <c r="E4915" s="256" t="s">
        <v>10</v>
      </c>
      <c r="F4915" s="256">
        <v>8000</v>
      </c>
      <c r="G4915" s="256">
        <f t="shared" si="78"/>
        <v>96000</v>
      </c>
      <c r="H4915" s="256">
        <v>12</v>
      </c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256">
        <v>4267</v>
      </c>
      <c r="B4916" s="256" t="s">
        <v>1739</v>
      </c>
      <c r="C4916" s="256" t="s">
        <v>1561</v>
      </c>
      <c r="D4916" s="256" t="s">
        <v>9</v>
      </c>
      <c r="E4916" s="256" t="s">
        <v>10</v>
      </c>
      <c r="F4916" s="256">
        <v>400</v>
      </c>
      <c r="G4916" s="256">
        <f t="shared" si="78"/>
        <v>200000</v>
      </c>
      <c r="H4916" s="256">
        <v>500</v>
      </c>
      <c r="I4916" s="23"/>
      <c r="P4916"/>
      <c r="Q4916"/>
      <c r="R4916"/>
      <c r="S4916"/>
      <c r="T4916"/>
      <c r="U4916"/>
      <c r="V4916"/>
      <c r="W4916"/>
      <c r="X4916"/>
    </row>
    <row r="4917" spans="1:24" x14ac:dyDescent="0.25">
      <c r="A4917" s="256">
        <v>4267</v>
      </c>
      <c r="B4917" s="256" t="s">
        <v>1740</v>
      </c>
      <c r="C4917" s="256" t="s">
        <v>1741</v>
      </c>
      <c r="D4917" s="256" t="s">
        <v>9</v>
      </c>
      <c r="E4917" s="256" t="s">
        <v>898</v>
      </c>
      <c r="F4917" s="256">
        <v>200</v>
      </c>
      <c r="G4917" s="256">
        <f t="shared" si="78"/>
        <v>20000</v>
      </c>
      <c r="H4917" s="256">
        <v>100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256">
        <v>4267</v>
      </c>
      <c r="B4918" s="256" t="s">
        <v>1742</v>
      </c>
      <c r="C4918" s="256" t="s">
        <v>852</v>
      </c>
      <c r="D4918" s="256" t="s">
        <v>9</v>
      </c>
      <c r="E4918" s="256" t="s">
        <v>10</v>
      </c>
      <c r="F4918" s="256">
        <v>5000</v>
      </c>
      <c r="G4918" s="256">
        <f t="shared" si="78"/>
        <v>200000</v>
      </c>
      <c r="H4918" s="256">
        <v>40</v>
      </c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256">
        <v>4267</v>
      </c>
      <c r="B4919" s="256" t="s">
        <v>1744</v>
      </c>
      <c r="C4919" s="256" t="s">
        <v>1566</v>
      </c>
      <c r="D4919" s="256" t="s">
        <v>9</v>
      </c>
      <c r="E4919" s="256" t="s">
        <v>11</v>
      </c>
      <c r="F4919" s="256">
        <v>600</v>
      </c>
      <c r="G4919" s="256">
        <f t="shared" si="78"/>
        <v>6000</v>
      </c>
      <c r="H4919" s="256">
        <v>10</v>
      </c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256">
        <v>4267</v>
      </c>
      <c r="B4920" s="256" t="s">
        <v>1745</v>
      </c>
      <c r="C4920" s="256" t="s">
        <v>859</v>
      </c>
      <c r="D4920" s="256" t="s">
        <v>9</v>
      </c>
      <c r="E4920" s="256" t="s">
        <v>10</v>
      </c>
      <c r="F4920" s="256">
        <v>300</v>
      </c>
      <c r="G4920" s="256">
        <f t="shared" si="78"/>
        <v>9000</v>
      </c>
      <c r="H4920" s="256">
        <v>30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256">
        <v>4267</v>
      </c>
      <c r="B4921" s="256" t="s">
        <v>1746</v>
      </c>
      <c r="C4921" s="256" t="s">
        <v>45</v>
      </c>
      <c r="D4921" s="256" t="s">
        <v>9</v>
      </c>
      <c r="E4921" s="256" t="s">
        <v>10</v>
      </c>
      <c r="F4921" s="256">
        <v>650</v>
      </c>
      <c r="G4921" s="256">
        <f t="shared" si="78"/>
        <v>27950</v>
      </c>
      <c r="H4921" s="256">
        <v>43</v>
      </c>
      <c r="I4921" s="23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256">
        <v>4267</v>
      </c>
      <c r="B4922" s="256" t="s">
        <v>1747</v>
      </c>
      <c r="C4922" s="256" t="s">
        <v>894</v>
      </c>
      <c r="D4922" s="256" t="s">
        <v>9</v>
      </c>
      <c r="E4922" s="256" t="s">
        <v>10</v>
      </c>
      <c r="F4922" s="256">
        <v>3500</v>
      </c>
      <c r="G4922" s="256">
        <f t="shared" si="78"/>
        <v>35000</v>
      </c>
      <c r="H4922" s="256">
        <v>10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256">
        <v>4267</v>
      </c>
      <c r="B4923" s="256" t="s">
        <v>1749</v>
      </c>
      <c r="C4923" s="256" t="s">
        <v>1728</v>
      </c>
      <c r="D4923" s="256" t="s">
        <v>9</v>
      </c>
      <c r="E4923" s="256" t="s">
        <v>900</v>
      </c>
      <c r="F4923" s="256">
        <v>600</v>
      </c>
      <c r="G4923" s="256">
        <f t="shared" si="78"/>
        <v>60000</v>
      </c>
      <c r="H4923" s="256">
        <v>100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256">
        <v>4267</v>
      </c>
      <c r="B4924" s="256" t="s">
        <v>1750</v>
      </c>
      <c r="C4924" s="256" t="s">
        <v>1566</v>
      </c>
      <c r="D4924" s="256" t="s">
        <v>9</v>
      </c>
      <c r="E4924" s="256" t="s">
        <v>11</v>
      </c>
      <c r="F4924" s="256">
        <v>2000</v>
      </c>
      <c r="G4924" s="256">
        <f t="shared" si="78"/>
        <v>30000</v>
      </c>
      <c r="H4924" s="256">
        <v>15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256">
        <v>4267</v>
      </c>
      <c r="B4925" s="256" t="s">
        <v>1751</v>
      </c>
      <c r="C4925" s="256" t="s">
        <v>1757</v>
      </c>
      <c r="D4925" s="256" t="s">
        <v>9</v>
      </c>
      <c r="E4925" s="256" t="s">
        <v>10</v>
      </c>
      <c r="F4925" s="256">
        <v>8000</v>
      </c>
      <c r="G4925" s="256">
        <f t="shared" si="78"/>
        <v>96000</v>
      </c>
      <c r="H4925" s="256">
        <v>12</v>
      </c>
      <c r="I4925" s="23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256">
        <v>4267</v>
      </c>
      <c r="B4926" s="256" t="s">
        <v>1752</v>
      </c>
      <c r="C4926" s="256" t="s">
        <v>1870</v>
      </c>
      <c r="D4926" s="256" t="s">
        <v>9</v>
      </c>
      <c r="E4926" s="256" t="s">
        <v>10</v>
      </c>
      <c r="F4926" s="256">
        <v>700</v>
      </c>
      <c r="G4926" s="256">
        <f t="shared" si="78"/>
        <v>420000</v>
      </c>
      <c r="H4926" s="256">
        <v>600</v>
      </c>
      <c r="I4926" s="23"/>
      <c r="P4926"/>
      <c r="Q4926"/>
      <c r="R4926"/>
      <c r="S4926"/>
      <c r="T4926"/>
      <c r="U4926"/>
      <c r="V4926"/>
      <c r="W4926"/>
      <c r="X4926"/>
    </row>
    <row r="4927" spans="1:24" x14ac:dyDescent="0.25">
      <c r="A4927" s="256">
        <v>4267</v>
      </c>
      <c r="B4927" s="256" t="s">
        <v>1753</v>
      </c>
      <c r="C4927" s="256" t="s">
        <v>1566</v>
      </c>
      <c r="D4927" s="256" t="s">
        <v>9</v>
      </c>
      <c r="E4927" s="256" t="s">
        <v>11</v>
      </c>
      <c r="F4927" s="256">
        <v>1500</v>
      </c>
      <c r="G4927" s="256">
        <f t="shared" si="78"/>
        <v>60000</v>
      </c>
      <c r="H4927" s="256">
        <v>40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256">
        <v>4267</v>
      </c>
      <c r="B4928" s="256" t="s">
        <v>1754</v>
      </c>
      <c r="C4928" s="256" t="s">
        <v>1572</v>
      </c>
      <c r="D4928" s="256" t="s">
        <v>9</v>
      </c>
      <c r="E4928" s="256" t="s">
        <v>10</v>
      </c>
      <c r="F4928" s="256">
        <v>800</v>
      </c>
      <c r="G4928" s="256">
        <f t="shared" si="78"/>
        <v>120000</v>
      </c>
      <c r="H4928" s="256">
        <v>150</v>
      </c>
      <c r="I4928" s="23"/>
      <c r="P4928"/>
      <c r="Q4928"/>
      <c r="R4928"/>
      <c r="S4928"/>
      <c r="T4928"/>
      <c r="U4928"/>
      <c r="V4928"/>
      <c r="W4928"/>
      <c r="X4928"/>
    </row>
    <row r="4929" spans="1:24" x14ac:dyDescent="0.25">
      <c r="A4929" s="256">
        <v>4267</v>
      </c>
      <c r="B4929" s="256" t="s">
        <v>1755</v>
      </c>
      <c r="C4929" s="256" t="s">
        <v>1736</v>
      </c>
      <c r="D4929" s="256" t="s">
        <v>9</v>
      </c>
      <c r="E4929" s="256" t="s">
        <v>900</v>
      </c>
      <c r="F4929" s="256">
        <v>500</v>
      </c>
      <c r="G4929" s="256">
        <f t="shared" si="78"/>
        <v>10000</v>
      </c>
      <c r="H4929" s="256">
        <v>20</v>
      </c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256">
        <v>4267</v>
      </c>
      <c r="B4930" s="256" t="s">
        <v>1756</v>
      </c>
      <c r="C4930" s="256" t="s">
        <v>883</v>
      </c>
      <c r="D4930" s="256" t="s">
        <v>9</v>
      </c>
      <c r="E4930" s="256" t="s">
        <v>11</v>
      </c>
      <c r="F4930" s="256">
        <v>780</v>
      </c>
      <c r="G4930" s="256">
        <f t="shared" si="78"/>
        <v>19500</v>
      </c>
      <c r="H4930" s="256">
        <v>25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256">
        <v>4267</v>
      </c>
      <c r="B4931" s="256" t="s">
        <v>1758</v>
      </c>
      <c r="C4931" s="256" t="s">
        <v>1748</v>
      </c>
      <c r="D4931" s="256" t="s">
        <v>9</v>
      </c>
      <c r="E4931" s="256" t="s">
        <v>10</v>
      </c>
      <c r="F4931" s="256">
        <v>1000</v>
      </c>
      <c r="G4931" s="256">
        <f t="shared" si="78"/>
        <v>30000</v>
      </c>
      <c r="H4931" s="256">
        <v>30</v>
      </c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256">
        <v>4267</v>
      </c>
      <c r="B4932" s="256" t="s">
        <v>1759</v>
      </c>
      <c r="C4932" s="256" t="s">
        <v>861</v>
      </c>
      <c r="D4932" s="256" t="s">
        <v>9</v>
      </c>
      <c r="E4932" s="256" t="s">
        <v>10</v>
      </c>
      <c r="F4932" s="256">
        <v>2400</v>
      </c>
      <c r="G4932" s="256">
        <f t="shared" si="78"/>
        <v>36000</v>
      </c>
      <c r="H4932" s="256">
        <v>15</v>
      </c>
      <c r="I4932" s="23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256">
        <v>4267</v>
      </c>
      <c r="B4933" s="256" t="s">
        <v>1761</v>
      </c>
      <c r="C4933" s="256" t="s">
        <v>1583</v>
      </c>
      <c r="D4933" s="256" t="s">
        <v>9</v>
      </c>
      <c r="E4933" s="256" t="s">
        <v>10</v>
      </c>
      <c r="F4933" s="256">
        <v>5000</v>
      </c>
      <c r="G4933" s="256">
        <f t="shared" si="78"/>
        <v>50000</v>
      </c>
      <c r="H4933" s="256">
        <v>10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256">
        <v>4267</v>
      </c>
      <c r="B4934" s="256" t="s">
        <v>1762</v>
      </c>
      <c r="C4934" s="256" t="s">
        <v>872</v>
      </c>
      <c r="D4934" s="256" t="s">
        <v>9</v>
      </c>
      <c r="E4934" s="256" t="s">
        <v>10</v>
      </c>
      <c r="F4934" s="256">
        <v>250</v>
      </c>
      <c r="G4934" s="256">
        <f t="shared" si="78"/>
        <v>5000</v>
      </c>
      <c r="H4934" s="256">
        <v>20</v>
      </c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256">
        <v>4267</v>
      </c>
      <c r="B4935" s="256" t="s">
        <v>1764</v>
      </c>
      <c r="C4935" s="256" t="s">
        <v>1734</v>
      </c>
      <c r="D4935" s="256" t="s">
        <v>9</v>
      </c>
      <c r="E4935" s="256" t="s">
        <v>10</v>
      </c>
      <c r="F4935" s="256">
        <v>100</v>
      </c>
      <c r="G4935" s="256">
        <f t="shared" si="78"/>
        <v>50000</v>
      </c>
      <c r="H4935" s="256">
        <v>500</v>
      </c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256">
        <v>4267</v>
      </c>
      <c r="B4936" s="256" t="s">
        <v>1765</v>
      </c>
      <c r="C4936" s="256" t="s">
        <v>1558</v>
      </c>
      <c r="D4936" s="256" t="s">
        <v>9</v>
      </c>
      <c r="E4936" s="256" t="s">
        <v>10</v>
      </c>
      <c r="F4936" s="256">
        <v>300</v>
      </c>
      <c r="G4936" s="256">
        <f t="shared" si="78"/>
        <v>15000</v>
      </c>
      <c r="H4936" s="256">
        <v>50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256">
        <v>4267</v>
      </c>
      <c r="B4937" s="256" t="s">
        <v>1766</v>
      </c>
      <c r="C4937" s="256" t="s">
        <v>1736</v>
      </c>
      <c r="D4937" s="256" t="s">
        <v>9</v>
      </c>
      <c r="E4937" s="256" t="s">
        <v>900</v>
      </c>
      <c r="F4937" s="256">
        <v>750</v>
      </c>
      <c r="G4937" s="256">
        <f t="shared" si="78"/>
        <v>15000</v>
      </c>
      <c r="H4937" s="256">
        <v>20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256">
        <v>4267</v>
      </c>
      <c r="B4938" s="256" t="s">
        <v>1767</v>
      </c>
      <c r="C4938" s="256" t="s">
        <v>1547</v>
      </c>
      <c r="D4938" s="256" t="s">
        <v>9</v>
      </c>
      <c r="E4938" s="256" t="s">
        <v>10</v>
      </c>
      <c r="F4938" s="256">
        <v>600</v>
      </c>
      <c r="G4938" s="256">
        <f t="shared" si="78"/>
        <v>18000</v>
      </c>
      <c r="H4938" s="256">
        <v>30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256">
        <v>4267</v>
      </c>
      <c r="B4939" s="256" t="s">
        <v>1768</v>
      </c>
      <c r="C4939" s="256" t="s">
        <v>1566</v>
      </c>
      <c r="D4939" s="256" t="s">
        <v>9</v>
      </c>
      <c r="E4939" s="256" t="s">
        <v>11</v>
      </c>
      <c r="F4939" s="256">
        <v>120</v>
      </c>
      <c r="G4939" s="256">
        <f t="shared" si="78"/>
        <v>36000</v>
      </c>
      <c r="H4939" s="256">
        <v>300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256">
        <v>4267</v>
      </c>
      <c r="B4940" s="256" t="s">
        <v>1770</v>
      </c>
      <c r="C4940" s="256" t="s">
        <v>1760</v>
      </c>
      <c r="D4940" s="256" t="s">
        <v>9</v>
      </c>
      <c r="E4940" s="256" t="s">
        <v>10</v>
      </c>
      <c r="F4940" s="256">
        <v>6000</v>
      </c>
      <c r="G4940" s="256">
        <f t="shared" si="78"/>
        <v>42000</v>
      </c>
      <c r="H4940" s="256">
        <v>7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256">
        <v>4267</v>
      </c>
      <c r="B4941" s="256" t="s">
        <v>1771</v>
      </c>
      <c r="C4941" s="256" t="s">
        <v>872</v>
      </c>
      <c r="D4941" s="256" t="s">
        <v>9</v>
      </c>
      <c r="E4941" s="256" t="s">
        <v>10</v>
      </c>
      <c r="F4941" s="256">
        <v>200</v>
      </c>
      <c r="G4941" s="256">
        <f t="shared" si="78"/>
        <v>2000</v>
      </c>
      <c r="H4941" s="256">
        <v>10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256">
        <v>4267</v>
      </c>
      <c r="B4942" s="256" t="s">
        <v>1773</v>
      </c>
      <c r="C4942" s="256" t="s">
        <v>1570</v>
      </c>
      <c r="D4942" s="256" t="s">
        <v>9</v>
      </c>
      <c r="E4942" s="256" t="s">
        <v>11</v>
      </c>
      <c r="F4942" s="256">
        <v>1346</v>
      </c>
      <c r="G4942" s="256">
        <f t="shared" si="78"/>
        <v>69992</v>
      </c>
      <c r="H4942" s="256">
        <v>52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482" t="s">
        <v>12</v>
      </c>
      <c r="B4943" s="483"/>
      <c r="C4943" s="483"/>
      <c r="D4943" s="483"/>
      <c r="E4943" s="483"/>
      <c r="F4943" s="483"/>
      <c r="G4943" s="483"/>
      <c r="H4943" s="484"/>
      <c r="I4943" s="23"/>
      <c r="P4943"/>
      <c r="Q4943"/>
      <c r="R4943"/>
      <c r="S4943"/>
      <c r="T4943"/>
      <c r="U4943"/>
      <c r="V4943"/>
      <c r="W4943"/>
      <c r="X4943"/>
    </row>
    <row r="4944" spans="1:24" ht="40.5" x14ac:dyDescent="0.25">
      <c r="A4944" s="256">
        <v>4241</v>
      </c>
      <c r="B4944" s="256" t="s">
        <v>3232</v>
      </c>
      <c r="C4944" s="256" t="s">
        <v>444</v>
      </c>
      <c r="D4944" s="256" t="s">
        <v>13</v>
      </c>
      <c r="E4944" s="256" t="s">
        <v>14</v>
      </c>
      <c r="F4944" s="256">
        <v>56000</v>
      </c>
      <c r="G4944" s="256">
        <v>56000</v>
      </c>
      <c r="H4944" s="256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256">
        <v>4214</v>
      </c>
      <c r="B4945" s="256" t="s">
        <v>1296</v>
      </c>
      <c r="C4945" s="256" t="s">
        <v>536</v>
      </c>
      <c r="D4945" s="256" t="s">
        <v>9</v>
      </c>
      <c r="E4945" s="256" t="s">
        <v>14</v>
      </c>
      <c r="F4945" s="256">
        <v>4093200</v>
      </c>
      <c r="G4945" s="256">
        <v>4093200</v>
      </c>
      <c r="H4945" s="256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40.5" x14ac:dyDescent="0.25">
      <c r="A4946" s="246">
        <v>4213</v>
      </c>
      <c r="B4946" s="256" t="s">
        <v>1625</v>
      </c>
      <c r="C4946" s="256" t="s">
        <v>448</v>
      </c>
      <c r="D4946" s="256" t="s">
        <v>9</v>
      </c>
      <c r="E4946" s="256" t="s">
        <v>14</v>
      </c>
      <c r="F4946" s="256">
        <v>180000</v>
      </c>
      <c r="G4946" s="256">
        <v>180000</v>
      </c>
      <c r="H4946" s="256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40.5" x14ac:dyDescent="0.25">
      <c r="A4947" s="228">
        <v>4214</v>
      </c>
      <c r="B4947" s="256" t="s">
        <v>725</v>
      </c>
      <c r="C4947" s="256" t="s">
        <v>448</v>
      </c>
      <c r="D4947" s="256" t="s">
        <v>9</v>
      </c>
      <c r="E4947" s="256" t="s">
        <v>14</v>
      </c>
      <c r="F4947" s="256">
        <v>0</v>
      </c>
      <c r="G4947" s="256">
        <v>0</v>
      </c>
      <c r="H4947" s="256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228">
        <v>4214</v>
      </c>
      <c r="B4948" s="228" t="s">
        <v>1197</v>
      </c>
      <c r="C4948" s="228" t="s">
        <v>555</v>
      </c>
      <c r="D4948" s="228" t="s">
        <v>13</v>
      </c>
      <c r="E4948" s="256" t="s">
        <v>14</v>
      </c>
      <c r="F4948" s="256">
        <v>4726100</v>
      </c>
      <c r="G4948" s="256">
        <v>4726100</v>
      </c>
      <c r="H4948" s="256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15">
        <v>4252</v>
      </c>
      <c r="B4949" s="256" t="s">
        <v>1200</v>
      </c>
      <c r="C4949" s="256" t="s">
        <v>533</v>
      </c>
      <c r="D4949" s="256" t="s">
        <v>15</v>
      </c>
      <c r="E4949" s="256" t="s">
        <v>14</v>
      </c>
      <c r="F4949" s="256">
        <v>755000</v>
      </c>
      <c r="G4949" s="256">
        <v>755000</v>
      </c>
      <c r="H4949" s="256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54" x14ac:dyDescent="0.25">
      <c r="A4950" s="15">
        <v>4252</v>
      </c>
      <c r="B4950" s="256" t="s">
        <v>1201</v>
      </c>
      <c r="C4950" s="256" t="s">
        <v>734</v>
      </c>
      <c r="D4950" s="256" t="s">
        <v>15</v>
      </c>
      <c r="E4950" s="256" t="s">
        <v>14</v>
      </c>
      <c r="F4950" s="256">
        <v>730000</v>
      </c>
      <c r="G4950" s="256">
        <v>730000</v>
      </c>
      <c r="H4950" s="256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40.5" x14ac:dyDescent="0.25">
      <c r="A4951" s="15">
        <v>4252</v>
      </c>
      <c r="B4951" s="15" t="s">
        <v>1202</v>
      </c>
      <c r="C4951" s="256" t="s">
        <v>575</v>
      </c>
      <c r="D4951" s="256" t="s">
        <v>15</v>
      </c>
      <c r="E4951" s="256" t="s">
        <v>14</v>
      </c>
      <c r="F4951" s="256">
        <v>0</v>
      </c>
      <c r="G4951" s="256">
        <v>0</v>
      </c>
      <c r="H4951" s="256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15">
        <v>4252</v>
      </c>
      <c r="B4952" s="15" t="s">
        <v>1203</v>
      </c>
      <c r="C4952" s="256" t="s">
        <v>1165</v>
      </c>
      <c r="D4952" s="256" t="s">
        <v>15</v>
      </c>
      <c r="E4952" s="256" t="s">
        <v>14</v>
      </c>
      <c r="F4952" s="256">
        <v>920000</v>
      </c>
      <c r="G4952" s="256">
        <v>920000</v>
      </c>
      <c r="H4952" s="256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15">
        <v>4252</v>
      </c>
      <c r="B4953" s="15" t="s">
        <v>1204</v>
      </c>
      <c r="C4953" s="256" t="s">
        <v>935</v>
      </c>
      <c r="D4953" s="256" t="s">
        <v>426</v>
      </c>
      <c r="E4953" s="256" t="s">
        <v>14</v>
      </c>
      <c r="F4953" s="256">
        <v>900000</v>
      </c>
      <c r="G4953" s="256">
        <v>900000</v>
      </c>
      <c r="H4953" s="256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219">
        <v>4214</v>
      </c>
      <c r="B4954" s="219" t="s">
        <v>1205</v>
      </c>
      <c r="C4954" s="256" t="s">
        <v>1206</v>
      </c>
      <c r="D4954" s="256" t="s">
        <v>9</v>
      </c>
      <c r="E4954" s="256" t="s">
        <v>14</v>
      </c>
      <c r="F4954" s="256">
        <v>0</v>
      </c>
      <c r="G4954" s="256">
        <v>0</v>
      </c>
      <c r="H4954" s="256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219">
        <v>4252</v>
      </c>
      <c r="B4955" s="219" t="s">
        <v>1207</v>
      </c>
      <c r="C4955" s="16" t="s">
        <v>490</v>
      </c>
      <c r="D4955" s="16" t="s">
        <v>426</v>
      </c>
      <c r="E4955" s="16" t="s">
        <v>14</v>
      </c>
      <c r="F4955" s="16">
        <v>240000</v>
      </c>
      <c r="G4955" s="16">
        <v>240000</v>
      </c>
      <c r="H4955" s="16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219">
        <v>4213</v>
      </c>
      <c r="B4956" s="219" t="s">
        <v>1216</v>
      </c>
      <c r="C4956" s="16" t="s">
        <v>561</v>
      </c>
      <c r="D4956" s="16" t="s">
        <v>426</v>
      </c>
      <c r="E4956" s="16" t="s">
        <v>14</v>
      </c>
      <c r="F4956" s="16">
        <v>4940000</v>
      </c>
      <c r="G4956" s="16">
        <v>4940000</v>
      </c>
      <c r="H4956" s="16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219">
        <v>4234</v>
      </c>
      <c r="B4957" s="219" t="s">
        <v>1217</v>
      </c>
      <c r="C4957" s="16" t="s">
        <v>577</v>
      </c>
      <c r="D4957" s="16" t="s">
        <v>9</v>
      </c>
      <c r="E4957" s="16" t="s">
        <v>14</v>
      </c>
      <c r="F4957" s="16">
        <v>209988</v>
      </c>
      <c r="G4957" s="16">
        <v>209988</v>
      </c>
      <c r="H4957" s="16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219">
        <v>4234</v>
      </c>
      <c r="B4958" s="219" t="s">
        <v>1218</v>
      </c>
      <c r="C4958" s="220" t="s">
        <v>577</v>
      </c>
      <c r="D4958" s="219" t="s">
        <v>9</v>
      </c>
      <c r="E4958" s="16" t="s">
        <v>14</v>
      </c>
      <c r="F4958" s="16">
        <v>139800</v>
      </c>
      <c r="G4958" s="16">
        <v>139800</v>
      </c>
      <c r="H4958" s="16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219">
        <v>4234</v>
      </c>
      <c r="B4959" s="219" t="s">
        <v>1219</v>
      </c>
      <c r="C4959" s="220" t="s">
        <v>577</v>
      </c>
      <c r="D4959" s="219" t="s">
        <v>9</v>
      </c>
      <c r="E4959" s="16" t="s">
        <v>14</v>
      </c>
      <c r="F4959" s="16">
        <v>41000</v>
      </c>
      <c r="G4959" s="16">
        <v>41000</v>
      </c>
      <c r="H4959" s="16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27" x14ac:dyDescent="0.25">
      <c r="A4960" s="219">
        <v>4213</v>
      </c>
      <c r="B4960" s="219" t="s">
        <v>1221</v>
      </c>
      <c r="C4960" s="220" t="s">
        <v>561</v>
      </c>
      <c r="D4960" s="219" t="s">
        <v>426</v>
      </c>
      <c r="E4960" s="219" t="s">
        <v>14</v>
      </c>
      <c r="F4960" s="219">
        <v>540000</v>
      </c>
      <c r="G4960" s="219">
        <v>540000</v>
      </c>
      <c r="H4960" s="219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4" customHeight="1" x14ac:dyDescent="0.25">
      <c r="A4961" s="220" t="s">
        <v>747</v>
      </c>
      <c r="B4961" s="220" t="s">
        <v>2314</v>
      </c>
      <c r="C4961" s="220" t="s">
        <v>1206</v>
      </c>
      <c r="D4961" s="220" t="s">
        <v>9</v>
      </c>
      <c r="E4961" s="220" t="s">
        <v>14</v>
      </c>
      <c r="F4961" s="220">
        <v>180</v>
      </c>
      <c r="G4961" s="220">
        <v>180</v>
      </c>
      <c r="H4961" s="220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482" t="s">
        <v>8</v>
      </c>
      <c r="B4962" s="483"/>
      <c r="C4962" s="483"/>
      <c r="D4962" s="483"/>
      <c r="E4962" s="483"/>
      <c r="F4962" s="483"/>
      <c r="G4962" s="483"/>
      <c r="H4962" s="484"/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256">
        <v>4267</v>
      </c>
      <c r="B4963" s="256" t="s">
        <v>1869</v>
      </c>
      <c r="C4963" s="256" t="s">
        <v>1870</v>
      </c>
      <c r="D4963" s="256" t="s">
        <v>9</v>
      </c>
      <c r="E4963" s="256" t="s">
        <v>10</v>
      </c>
      <c r="F4963" s="256">
        <v>0</v>
      </c>
      <c r="G4963" s="256">
        <v>0</v>
      </c>
      <c r="H4963" s="256">
        <v>600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256">
        <v>4261</v>
      </c>
      <c r="B4964" s="256" t="s">
        <v>1424</v>
      </c>
      <c r="C4964" s="256" t="s">
        <v>1425</v>
      </c>
      <c r="D4964" s="256" t="s">
        <v>9</v>
      </c>
      <c r="E4964" s="256" t="s">
        <v>968</v>
      </c>
      <c r="F4964" s="256">
        <v>0</v>
      </c>
      <c r="G4964" s="256">
        <v>0</v>
      </c>
      <c r="H4964" s="256">
        <v>4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238">
        <v>4261</v>
      </c>
      <c r="B4965" s="256" t="s">
        <v>1426</v>
      </c>
      <c r="C4965" s="256" t="s">
        <v>1427</v>
      </c>
      <c r="D4965" s="256" t="s">
        <v>9</v>
      </c>
      <c r="E4965" s="256" t="s">
        <v>10</v>
      </c>
      <c r="F4965" s="256">
        <v>0</v>
      </c>
      <c r="G4965" s="256">
        <v>0</v>
      </c>
      <c r="H4965" s="256">
        <v>80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238">
        <v>4261</v>
      </c>
      <c r="B4966" s="238" t="s">
        <v>1428</v>
      </c>
      <c r="C4966" s="238" t="s">
        <v>612</v>
      </c>
      <c r="D4966" s="238" t="s">
        <v>9</v>
      </c>
      <c r="E4966" s="238" t="s">
        <v>10</v>
      </c>
      <c r="F4966" s="238">
        <v>0</v>
      </c>
      <c r="G4966" s="238">
        <v>0</v>
      </c>
      <c r="H4966" s="238">
        <v>50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238">
        <v>4261</v>
      </c>
      <c r="B4967" s="238" t="s">
        <v>1429</v>
      </c>
      <c r="C4967" s="238" t="s">
        <v>654</v>
      </c>
      <c r="D4967" s="238" t="s">
        <v>9</v>
      </c>
      <c r="E4967" s="238" t="s">
        <v>10</v>
      </c>
      <c r="F4967" s="238">
        <v>0</v>
      </c>
      <c r="G4967" s="238">
        <v>0</v>
      </c>
      <c r="H4967" s="238">
        <v>5</v>
      </c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238">
        <v>4261</v>
      </c>
      <c r="B4968" s="238" t="s">
        <v>1430</v>
      </c>
      <c r="C4968" s="238" t="s">
        <v>1431</v>
      </c>
      <c r="D4968" s="238" t="s">
        <v>9</v>
      </c>
      <c r="E4968" s="238" t="s">
        <v>587</v>
      </c>
      <c r="F4968" s="238">
        <v>0</v>
      </c>
      <c r="G4968" s="238">
        <v>0</v>
      </c>
      <c r="H4968" s="238">
        <v>50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238">
        <v>4261</v>
      </c>
      <c r="B4969" s="238" t="s">
        <v>1432</v>
      </c>
      <c r="C4969" s="238" t="s">
        <v>600</v>
      </c>
      <c r="D4969" s="238" t="s">
        <v>9</v>
      </c>
      <c r="E4969" s="238" t="s">
        <v>10</v>
      </c>
      <c r="F4969" s="238">
        <v>0</v>
      </c>
      <c r="G4969" s="238">
        <v>0</v>
      </c>
      <c r="H4969" s="238">
        <v>40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238">
        <v>4261</v>
      </c>
      <c r="B4970" s="238" t="s">
        <v>1433</v>
      </c>
      <c r="C4970" s="238" t="s">
        <v>596</v>
      </c>
      <c r="D4970" s="238" t="s">
        <v>9</v>
      </c>
      <c r="E4970" s="238" t="s">
        <v>10</v>
      </c>
      <c r="F4970" s="238">
        <v>0</v>
      </c>
      <c r="G4970" s="238">
        <v>0</v>
      </c>
      <c r="H4970" s="238">
        <v>350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238">
        <v>4261</v>
      </c>
      <c r="B4971" s="238" t="s">
        <v>1434</v>
      </c>
      <c r="C4971" s="238" t="s">
        <v>643</v>
      </c>
      <c r="D4971" s="238" t="s">
        <v>9</v>
      </c>
      <c r="E4971" s="238" t="s">
        <v>10</v>
      </c>
      <c r="F4971" s="238">
        <v>0</v>
      </c>
      <c r="G4971" s="238">
        <v>0</v>
      </c>
      <c r="H4971" s="238">
        <v>5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238">
        <v>4261</v>
      </c>
      <c r="B4972" s="238" t="s">
        <v>1435</v>
      </c>
      <c r="C4972" s="238" t="s">
        <v>1421</v>
      </c>
      <c r="D4972" s="238" t="s">
        <v>9</v>
      </c>
      <c r="E4972" s="238" t="s">
        <v>10</v>
      </c>
      <c r="F4972" s="238">
        <v>0</v>
      </c>
      <c r="G4972" s="238">
        <v>0</v>
      </c>
      <c r="H4972" s="238">
        <v>10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238">
        <v>4261</v>
      </c>
      <c r="B4973" s="238" t="s">
        <v>1436</v>
      </c>
      <c r="C4973" s="238" t="s">
        <v>598</v>
      </c>
      <c r="D4973" s="238" t="s">
        <v>9</v>
      </c>
      <c r="E4973" s="238" t="s">
        <v>588</v>
      </c>
      <c r="F4973" s="238">
        <v>0</v>
      </c>
      <c r="G4973" s="238">
        <v>0</v>
      </c>
      <c r="H4973" s="238">
        <v>30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238">
        <v>4261</v>
      </c>
      <c r="B4974" s="238" t="s">
        <v>1437</v>
      </c>
      <c r="C4974" s="238" t="s">
        <v>630</v>
      </c>
      <c r="D4974" s="238" t="s">
        <v>9</v>
      </c>
      <c r="E4974" s="238" t="s">
        <v>10</v>
      </c>
      <c r="F4974" s="238">
        <v>0</v>
      </c>
      <c r="G4974" s="238">
        <v>0</v>
      </c>
      <c r="H4974" s="238">
        <v>20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238">
        <v>4261</v>
      </c>
      <c r="B4975" s="238" t="s">
        <v>1438</v>
      </c>
      <c r="C4975" s="238" t="s">
        <v>690</v>
      </c>
      <c r="D4975" s="238" t="s">
        <v>9</v>
      </c>
      <c r="E4975" s="238" t="s">
        <v>10</v>
      </c>
      <c r="F4975" s="238">
        <v>0</v>
      </c>
      <c r="G4975" s="238">
        <v>0</v>
      </c>
      <c r="H4975" s="238">
        <v>50</v>
      </c>
      <c r="I4975" s="23"/>
      <c r="P4975"/>
      <c r="Q4975"/>
      <c r="R4975"/>
      <c r="S4975"/>
      <c r="T4975"/>
      <c r="U4975"/>
      <c r="V4975"/>
      <c r="W4975"/>
      <c r="X4975"/>
    </row>
    <row r="4976" spans="1:24" ht="40.5" x14ac:dyDescent="0.25">
      <c r="A4976" s="238">
        <v>4261</v>
      </c>
      <c r="B4976" s="238" t="s">
        <v>1439</v>
      </c>
      <c r="C4976" s="238" t="s">
        <v>814</v>
      </c>
      <c r="D4976" s="238" t="s">
        <v>9</v>
      </c>
      <c r="E4976" s="238" t="s">
        <v>10</v>
      </c>
      <c r="F4976" s="238">
        <v>0</v>
      </c>
      <c r="G4976" s="238">
        <v>0</v>
      </c>
      <c r="H4976" s="238">
        <v>40</v>
      </c>
      <c r="I4976" s="23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238">
        <v>4261</v>
      </c>
      <c r="B4977" s="238" t="s">
        <v>1440</v>
      </c>
      <c r="C4977" s="238" t="s">
        <v>1441</v>
      </c>
      <c r="D4977" s="238" t="s">
        <v>9</v>
      </c>
      <c r="E4977" s="238" t="s">
        <v>10</v>
      </c>
      <c r="F4977" s="238">
        <v>0</v>
      </c>
      <c r="G4977" s="238">
        <v>0</v>
      </c>
      <c r="H4977" s="238">
        <v>10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238">
        <v>4261</v>
      </c>
      <c r="B4978" s="238" t="s">
        <v>1442</v>
      </c>
      <c r="C4978" s="238" t="s">
        <v>637</v>
      </c>
      <c r="D4978" s="238" t="s">
        <v>9</v>
      </c>
      <c r="E4978" s="238" t="s">
        <v>10</v>
      </c>
      <c r="F4978" s="238">
        <v>0</v>
      </c>
      <c r="G4978" s="238">
        <v>0</v>
      </c>
      <c r="H4978" s="238">
        <v>5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238">
        <v>4261</v>
      </c>
      <c r="B4979" s="238" t="s">
        <v>1443</v>
      </c>
      <c r="C4979" s="238" t="s">
        <v>618</v>
      </c>
      <c r="D4979" s="238" t="s">
        <v>9</v>
      </c>
      <c r="E4979" s="238" t="s">
        <v>10</v>
      </c>
      <c r="F4979" s="238">
        <v>0</v>
      </c>
      <c r="G4979" s="238">
        <v>0</v>
      </c>
      <c r="H4979" s="238">
        <v>70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238">
        <v>4261</v>
      </c>
      <c r="B4980" s="238" t="s">
        <v>1444</v>
      </c>
      <c r="C4980" s="238" t="s">
        <v>620</v>
      </c>
      <c r="D4980" s="238" t="s">
        <v>9</v>
      </c>
      <c r="E4980" s="238" t="s">
        <v>10</v>
      </c>
      <c r="F4980" s="238">
        <v>0</v>
      </c>
      <c r="G4980" s="238">
        <v>0</v>
      </c>
      <c r="H4980" s="238">
        <v>20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238">
        <v>4261</v>
      </c>
      <c r="B4981" s="238" t="s">
        <v>1445</v>
      </c>
      <c r="C4981" s="238" t="s">
        <v>681</v>
      </c>
      <c r="D4981" s="238" t="s">
        <v>9</v>
      </c>
      <c r="E4981" s="238" t="s">
        <v>10</v>
      </c>
      <c r="F4981" s="238">
        <v>0</v>
      </c>
      <c r="G4981" s="238">
        <v>0</v>
      </c>
      <c r="H4981" s="238">
        <v>40</v>
      </c>
      <c r="I4981" s="23"/>
      <c r="P4981"/>
      <c r="Q4981"/>
      <c r="R4981"/>
      <c r="S4981"/>
      <c r="T4981"/>
      <c r="U4981"/>
      <c r="V4981"/>
      <c r="W4981"/>
      <c r="X4981"/>
    </row>
    <row r="4982" spans="1:24" ht="27" x14ac:dyDescent="0.25">
      <c r="A4982" s="238">
        <v>4261</v>
      </c>
      <c r="B4982" s="238" t="s">
        <v>1446</v>
      </c>
      <c r="C4982" s="238" t="s">
        <v>634</v>
      </c>
      <c r="D4982" s="238" t="s">
        <v>9</v>
      </c>
      <c r="E4982" s="238" t="s">
        <v>10</v>
      </c>
      <c r="F4982" s="238">
        <v>0</v>
      </c>
      <c r="G4982" s="238">
        <v>0</v>
      </c>
      <c r="H4982" s="238">
        <v>5000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238">
        <v>4261</v>
      </c>
      <c r="B4983" s="238" t="s">
        <v>1447</v>
      </c>
      <c r="C4983" s="238" t="s">
        <v>645</v>
      </c>
      <c r="D4983" s="238" t="s">
        <v>9</v>
      </c>
      <c r="E4983" s="238" t="s">
        <v>10</v>
      </c>
      <c r="F4983" s="238">
        <v>0</v>
      </c>
      <c r="G4983" s="238">
        <v>0</v>
      </c>
      <c r="H4983" s="238">
        <v>500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238">
        <v>4261</v>
      </c>
      <c r="B4984" s="238" t="s">
        <v>1448</v>
      </c>
      <c r="C4984" s="238" t="s">
        <v>656</v>
      </c>
      <c r="D4984" s="238" t="s">
        <v>9</v>
      </c>
      <c r="E4984" s="238" t="s">
        <v>10</v>
      </c>
      <c r="F4984" s="238">
        <v>0</v>
      </c>
      <c r="G4984" s="238">
        <v>0</v>
      </c>
      <c r="H4984" s="238">
        <v>150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238">
        <v>4261</v>
      </c>
      <c r="B4985" s="238" t="s">
        <v>1449</v>
      </c>
      <c r="C4985" s="238" t="s">
        <v>652</v>
      </c>
      <c r="D4985" s="238" t="s">
        <v>9</v>
      </c>
      <c r="E4985" s="238" t="s">
        <v>10</v>
      </c>
      <c r="F4985" s="238">
        <v>0</v>
      </c>
      <c r="G4985" s="238">
        <v>0</v>
      </c>
      <c r="H4985" s="238">
        <v>40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238">
        <v>4261</v>
      </c>
      <c r="B4986" s="238" t="s">
        <v>1450</v>
      </c>
      <c r="C4986" s="238" t="s">
        <v>678</v>
      </c>
      <c r="D4986" s="238" t="s">
        <v>9</v>
      </c>
      <c r="E4986" s="238" t="s">
        <v>10</v>
      </c>
      <c r="F4986" s="238">
        <v>0</v>
      </c>
      <c r="G4986" s="238">
        <v>0</v>
      </c>
      <c r="H4986" s="238">
        <v>500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238">
        <v>4261</v>
      </c>
      <c r="B4987" s="238" t="s">
        <v>1451</v>
      </c>
      <c r="C4987" s="238" t="s">
        <v>606</v>
      </c>
      <c r="D4987" s="238" t="s">
        <v>9</v>
      </c>
      <c r="E4987" s="238" t="s">
        <v>10</v>
      </c>
      <c r="F4987" s="238">
        <v>0</v>
      </c>
      <c r="G4987" s="238">
        <v>0</v>
      </c>
      <c r="H4987" s="238">
        <v>25</v>
      </c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238">
        <v>4261</v>
      </c>
      <c r="B4988" s="238" t="s">
        <v>1452</v>
      </c>
      <c r="C4988" s="238" t="s">
        <v>660</v>
      </c>
      <c r="D4988" s="238" t="s">
        <v>9</v>
      </c>
      <c r="E4988" s="238" t="s">
        <v>10</v>
      </c>
      <c r="F4988" s="238">
        <v>0</v>
      </c>
      <c r="G4988" s="238">
        <v>0</v>
      </c>
      <c r="H4988" s="238">
        <v>10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38">
        <v>4261</v>
      </c>
      <c r="B4989" s="238" t="s">
        <v>1453</v>
      </c>
      <c r="C4989" s="238" t="s">
        <v>1454</v>
      </c>
      <c r="D4989" s="238" t="s">
        <v>9</v>
      </c>
      <c r="E4989" s="238" t="s">
        <v>10</v>
      </c>
      <c r="F4989" s="238">
        <v>0</v>
      </c>
      <c r="G4989" s="238">
        <v>0</v>
      </c>
      <c r="H4989" s="238">
        <v>80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238">
        <v>4261</v>
      </c>
      <c r="B4990" s="238" t="s">
        <v>1455</v>
      </c>
      <c r="C4990" s="238" t="s">
        <v>1456</v>
      </c>
      <c r="D4990" s="238" t="s">
        <v>9</v>
      </c>
      <c r="E4990" s="238" t="s">
        <v>10</v>
      </c>
      <c r="F4990" s="238">
        <v>0</v>
      </c>
      <c r="G4990" s="238">
        <v>0</v>
      </c>
      <c r="H4990" s="238">
        <v>300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238">
        <v>4261</v>
      </c>
      <c r="B4991" s="238" t="s">
        <v>1457</v>
      </c>
      <c r="C4991" s="238" t="s">
        <v>628</v>
      </c>
      <c r="D4991" s="238" t="s">
        <v>9</v>
      </c>
      <c r="E4991" s="238" t="s">
        <v>10</v>
      </c>
      <c r="F4991" s="238">
        <v>0</v>
      </c>
      <c r="G4991" s="238">
        <v>0</v>
      </c>
      <c r="H4991" s="238">
        <v>20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238">
        <v>4261</v>
      </c>
      <c r="B4992" s="238" t="s">
        <v>1458</v>
      </c>
      <c r="C4992" s="238" t="s">
        <v>658</v>
      </c>
      <c r="D4992" s="238" t="s">
        <v>9</v>
      </c>
      <c r="E4992" s="238" t="s">
        <v>588</v>
      </c>
      <c r="F4992" s="238">
        <v>0</v>
      </c>
      <c r="G4992" s="238">
        <v>0</v>
      </c>
      <c r="H4992" s="238">
        <v>1200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238">
        <v>4261</v>
      </c>
      <c r="B4993" s="238" t="s">
        <v>1459</v>
      </c>
      <c r="C4993" s="238" t="s">
        <v>1460</v>
      </c>
      <c r="D4993" s="238" t="s">
        <v>9</v>
      </c>
      <c r="E4993" s="238" t="s">
        <v>10</v>
      </c>
      <c r="F4993" s="238">
        <v>0</v>
      </c>
      <c r="G4993" s="238">
        <v>0</v>
      </c>
      <c r="H4993" s="238">
        <v>30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238">
        <v>4261</v>
      </c>
      <c r="B4994" s="238" t="s">
        <v>1461</v>
      </c>
      <c r="C4994" s="238" t="s">
        <v>594</v>
      </c>
      <c r="D4994" s="238" t="s">
        <v>9</v>
      </c>
      <c r="E4994" s="238" t="s">
        <v>10</v>
      </c>
      <c r="F4994" s="238">
        <v>0</v>
      </c>
      <c r="G4994" s="238">
        <v>0</v>
      </c>
      <c r="H4994" s="238">
        <v>100</v>
      </c>
      <c r="I4994" s="23"/>
      <c r="P4994"/>
      <c r="Q4994"/>
      <c r="R4994"/>
      <c r="S4994"/>
      <c r="T4994"/>
      <c r="U4994"/>
      <c r="V4994"/>
      <c r="W4994"/>
      <c r="X4994"/>
    </row>
    <row r="4995" spans="1:24" ht="27" x14ac:dyDescent="0.25">
      <c r="A4995" s="238">
        <v>4261</v>
      </c>
      <c r="B4995" s="238" t="s">
        <v>1462</v>
      </c>
      <c r="C4995" s="238" t="s">
        <v>1463</v>
      </c>
      <c r="D4995" s="238" t="s">
        <v>9</v>
      </c>
      <c r="E4995" s="238" t="s">
        <v>587</v>
      </c>
      <c r="F4995" s="238">
        <v>0</v>
      </c>
      <c r="G4995" s="238">
        <v>0</v>
      </c>
      <c r="H4995" s="238">
        <v>10</v>
      </c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238">
        <v>4261</v>
      </c>
      <c r="B4996" s="238" t="s">
        <v>1464</v>
      </c>
      <c r="C4996" s="238" t="s">
        <v>650</v>
      </c>
      <c r="D4996" s="238" t="s">
        <v>9</v>
      </c>
      <c r="E4996" s="238" t="s">
        <v>10</v>
      </c>
      <c r="F4996" s="238">
        <v>0</v>
      </c>
      <c r="G4996" s="238">
        <v>0</v>
      </c>
      <c r="H4996" s="238">
        <v>100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238">
        <v>4261</v>
      </c>
      <c r="B4997" s="238" t="s">
        <v>1465</v>
      </c>
      <c r="C4997" s="238" t="s">
        <v>1454</v>
      </c>
      <c r="D4997" s="238" t="s">
        <v>9</v>
      </c>
      <c r="E4997" s="238" t="s">
        <v>10</v>
      </c>
      <c r="F4997" s="238">
        <v>0</v>
      </c>
      <c r="G4997" s="238">
        <v>0</v>
      </c>
      <c r="H4997" s="238">
        <v>70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238">
        <v>4261</v>
      </c>
      <c r="B4998" s="238" t="s">
        <v>1466</v>
      </c>
      <c r="C4998" s="238" t="s">
        <v>610</v>
      </c>
      <c r="D4998" s="238" t="s">
        <v>9</v>
      </c>
      <c r="E4998" s="238" t="s">
        <v>10</v>
      </c>
      <c r="F4998" s="238">
        <v>0</v>
      </c>
      <c r="G4998" s="238">
        <v>0</v>
      </c>
      <c r="H4998" s="238">
        <v>120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238">
        <v>4267</v>
      </c>
      <c r="B4999" s="238" t="s">
        <v>1220</v>
      </c>
      <c r="C4999" s="238" t="s">
        <v>586</v>
      </c>
      <c r="D4999" s="238" t="s">
        <v>9</v>
      </c>
      <c r="E4999" s="238" t="s">
        <v>11</v>
      </c>
      <c r="F4999" s="238">
        <v>0</v>
      </c>
      <c r="G4999" s="238">
        <v>0</v>
      </c>
      <c r="H4999" s="238">
        <v>1000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38">
        <v>4267</v>
      </c>
      <c r="B5000" s="238" t="s">
        <v>726</v>
      </c>
      <c r="C5000" s="238" t="s">
        <v>586</v>
      </c>
      <c r="D5000" s="238" t="s">
        <v>9</v>
      </c>
      <c r="E5000" s="238" t="s">
        <v>11</v>
      </c>
      <c r="F5000" s="238">
        <v>0</v>
      </c>
      <c r="G5000" s="238">
        <v>0</v>
      </c>
      <c r="H5000" s="238">
        <v>120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238">
        <v>4267</v>
      </c>
      <c r="B5001" s="238" t="s">
        <v>727</v>
      </c>
      <c r="C5001" s="238" t="s">
        <v>586</v>
      </c>
      <c r="D5001" s="238" t="s">
        <v>9</v>
      </c>
      <c r="E5001" s="238" t="s">
        <v>11</v>
      </c>
      <c r="F5001" s="238">
        <v>0</v>
      </c>
      <c r="G5001" s="238">
        <v>0</v>
      </c>
      <c r="H5001" s="238">
        <v>1000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12">
        <v>4264</v>
      </c>
      <c r="B5002" s="12" t="s">
        <v>415</v>
      </c>
      <c r="C5002" s="12" t="s">
        <v>265</v>
      </c>
      <c r="D5002" s="12" t="s">
        <v>9</v>
      </c>
      <c r="E5002" s="12" t="s">
        <v>11</v>
      </c>
      <c r="F5002" s="12">
        <v>490</v>
      </c>
      <c r="G5002" s="12">
        <f>F5002*H5002</f>
        <v>5527200</v>
      </c>
      <c r="H5002" s="12">
        <v>11280</v>
      </c>
      <c r="I5002" s="23"/>
      <c r="P5002"/>
      <c r="Q5002"/>
      <c r="R5002"/>
      <c r="S5002"/>
      <c r="T5002"/>
      <c r="U5002"/>
      <c r="V5002"/>
      <c r="W5002"/>
      <c r="X5002"/>
    </row>
    <row r="5003" spans="1:24" ht="15" customHeight="1" x14ac:dyDescent="0.25">
      <c r="A5003" s="480" t="s">
        <v>155</v>
      </c>
      <c r="B5003" s="481"/>
      <c r="C5003" s="481"/>
      <c r="D5003" s="481"/>
      <c r="E5003" s="481"/>
      <c r="F5003" s="481"/>
      <c r="G5003" s="481"/>
      <c r="H5003" s="481"/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469" t="s">
        <v>12</v>
      </c>
      <c r="B5004" s="470"/>
      <c r="C5004" s="470"/>
      <c r="D5004" s="470"/>
      <c r="E5004" s="470"/>
      <c r="F5004" s="470"/>
      <c r="G5004" s="470"/>
      <c r="H5004" s="470"/>
      <c r="I5004" s="23"/>
      <c r="P5004"/>
      <c r="Q5004"/>
      <c r="R5004"/>
      <c r="S5004"/>
      <c r="T5004"/>
      <c r="U5004"/>
      <c r="V5004"/>
      <c r="W5004"/>
      <c r="X5004"/>
    </row>
    <row r="5005" spans="1:24" ht="54" x14ac:dyDescent="0.25">
      <c r="A5005" s="4">
        <v>4239</v>
      </c>
      <c r="B5005" s="4" t="s">
        <v>3256</v>
      </c>
      <c r="C5005" s="4" t="s">
        <v>1413</v>
      </c>
      <c r="D5005" s="4" t="s">
        <v>9</v>
      </c>
      <c r="E5005" s="4" t="s">
        <v>14</v>
      </c>
      <c r="F5005" s="4">
        <v>500000</v>
      </c>
      <c r="G5005" s="4">
        <v>500000</v>
      </c>
      <c r="H5005" s="4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15" customHeight="1" x14ac:dyDescent="0.25">
      <c r="A5006" s="480" t="s">
        <v>174</v>
      </c>
      <c r="B5006" s="481"/>
      <c r="C5006" s="481"/>
      <c r="D5006" s="481"/>
      <c r="E5006" s="481"/>
      <c r="F5006" s="481"/>
      <c r="G5006" s="481"/>
      <c r="H5006" s="481"/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469" t="s">
        <v>12</v>
      </c>
      <c r="B5007" s="470"/>
      <c r="C5007" s="470"/>
      <c r="D5007" s="470"/>
      <c r="E5007" s="470"/>
      <c r="F5007" s="470"/>
      <c r="G5007" s="470"/>
      <c r="H5007" s="470"/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65">
        <v>5113</v>
      </c>
      <c r="B5008" s="365" t="s">
        <v>3265</v>
      </c>
      <c r="C5008" s="365" t="s">
        <v>17</v>
      </c>
      <c r="D5008" s="365" t="s">
        <v>15</v>
      </c>
      <c r="E5008" s="365" t="s">
        <v>14</v>
      </c>
      <c r="F5008" s="365">
        <v>450000</v>
      </c>
      <c r="G5008" s="365">
        <v>450000</v>
      </c>
      <c r="H5008" s="365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365">
        <v>5113</v>
      </c>
      <c r="B5009" s="365" t="s">
        <v>3266</v>
      </c>
      <c r="C5009" s="365" t="s">
        <v>17</v>
      </c>
      <c r="D5009" s="365" t="s">
        <v>15</v>
      </c>
      <c r="E5009" s="365" t="s">
        <v>14</v>
      </c>
      <c r="F5009" s="365">
        <v>450000</v>
      </c>
      <c r="G5009" s="365">
        <v>450000</v>
      </c>
      <c r="H5009" s="365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365">
        <v>5113</v>
      </c>
      <c r="B5010" s="365" t="s">
        <v>3267</v>
      </c>
      <c r="C5010" s="365" t="s">
        <v>17</v>
      </c>
      <c r="D5010" s="365" t="s">
        <v>15</v>
      </c>
      <c r="E5010" s="365" t="s">
        <v>14</v>
      </c>
      <c r="F5010" s="365">
        <v>450000</v>
      </c>
      <c r="G5010" s="365">
        <v>450000</v>
      </c>
      <c r="H5010" s="365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365">
        <v>5113</v>
      </c>
      <c r="B5011" s="365" t="s">
        <v>3268</v>
      </c>
      <c r="C5011" s="365" t="s">
        <v>17</v>
      </c>
      <c r="D5011" s="365" t="s">
        <v>15</v>
      </c>
      <c r="E5011" s="365" t="s">
        <v>14</v>
      </c>
      <c r="F5011" s="365">
        <v>450000</v>
      </c>
      <c r="G5011" s="365">
        <v>450000</v>
      </c>
      <c r="H5011" s="365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365">
        <v>5113</v>
      </c>
      <c r="B5012" s="365" t="s">
        <v>3269</v>
      </c>
      <c r="C5012" s="365" t="s">
        <v>17</v>
      </c>
      <c r="D5012" s="365" t="s">
        <v>15</v>
      </c>
      <c r="E5012" s="365" t="s">
        <v>14</v>
      </c>
      <c r="F5012" s="365">
        <v>400000</v>
      </c>
      <c r="G5012" s="365">
        <v>400000</v>
      </c>
      <c r="H5012" s="365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65">
        <v>5113</v>
      </c>
      <c r="B5013" s="365" t="s">
        <v>3270</v>
      </c>
      <c r="C5013" s="365" t="s">
        <v>17</v>
      </c>
      <c r="D5013" s="365" t="s">
        <v>15</v>
      </c>
      <c r="E5013" s="365" t="s">
        <v>14</v>
      </c>
      <c r="F5013" s="365">
        <v>450000</v>
      </c>
      <c r="G5013" s="365">
        <v>450000</v>
      </c>
      <c r="H5013" s="365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65">
        <v>5113</v>
      </c>
      <c r="B5014" s="365" t="s">
        <v>3271</v>
      </c>
      <c r="C5014" s="365" t="s">
        <v>17</v>
      </c>
      <c r="D5014" s="365" t="s">
        <v>15</v>
      </c>
      <c r="E5014" s="365" t="s">
        <v>14</v>
      </c>
      <c r="F5014" s="365">
        <v>400000</v>
      </c>
      <c r="G5014" s="365">
        <v>400000</v>
      </c>
      <c r="H5014" s="365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65">
        <v>5113</v>
      </c>
      <c r="B5015" s="365" t="s">
        <v>3272</v>
      </c>
      <c r="C5015" s="365" t="s">
        <v>17</v>
      </c>
      <c r="D5015" s="365" t="s">
        <v>15</v>
      </c>
      <c r="E5015" s="365" t="s">
        <v>14</v>
      </c>
      <c r="F5015" s="365">
        <v>450000</v>
      </c>
      <c r="G5015" s="365">
        <v>450000</v>
      </c>
      <c r="H5015" s="365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365">
        <v>5113</v>
      </c>
      <c r="B5016" s="365" t="s">
        <v>3273</v>
      </c>
      <c r="C5016" s="365" t="s">
        <v>17</v>
      </c>
      <c r="D5016" s="365" t="s">
        <v>15</v>
      </c>
      <c r="E5016" s="365" t="s">
        <v>14</v>
      </c>
      <c r="F5016" s="365">
        <v>450000</v>
      </c>
      <c r="G5016" s="365">
        <v>450000</v>
      </c>
      <c r="H5016" s="365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365">
        <v>5113</v>
      </c>
      <c r="B5017" s="365" t="s">
        <v>3274</v>
      </c>
      <c r="C5017" s="365" t="s">
        <v>17</v>
      </c>
      <c r="D5017" s="365" t="s">
        <v>15</v>
      </c>
      <c r="E5017" s="365" t="s">
        <v>14</v>
      </c>
      <c r="F5017" s="365">
        <v>450000</v>
      </c>
      <c r="G5017" s="365">
        <v>450000</v>
      </c>
      <c r="H5017" s="365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65">
        <v>5113</v>
      </c>
      <c r="B5018" s="365" t="s">
        <v>3275</v>
      </c>
      <c r="C5018" s="365" t="s">
        <v>17</v>
      </c>
      <c r="D5018" s="365" t="s">
        <v>15</v>
      </c>
      <c r="E5018" s="365" t="s">
        <v>14</v>
      </c>
      <c r="F5018" s="365">
        <v>450000</v>
      </c>
      <c r="G5018" s="365">
        <v>450000</v>
      </c>
      <c r="H5018" s="36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65">
        <v>5113</v>
      </c>
      <c r="B5019" s="365" t="s">
        <v>3276</v>
      </c>
      <c r="C5019" s="365" t="s">
        <v>17</v>
      </c>
      <c r="D5019" s="365" t="s">
        <v>15</v>
      </c>
      <c r="E5019" s="365" t="s">
        <v>14</v>
      </c>
      <c r="F5019" s="365">
        <v>450000</v>
      </c>
      <c r="G5019" s="365">
        <v>450000</v>
      </c>
      <c r="H5019" s="365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65">
        <v>5113</v>
      </c>
      <c r="B5020" s="365" t="s">
        <v>3277</v>
      </c>
      <c r="C5020" s="365" t="s">
        <v>17</v>
      </c>
      <c r="D5020" s="365" t="s">
        <v>15</v>
      </c>
      <c r="E5020" s="365" t="s">
        <v>14</v>
      </c>
      <c r="F5020" s="365">
        <v>450000</v>
      </c>
      <c r="G5020" s="365">
        <v>450000</v>
      </c>
      <c r="H5020" s="365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65">
        <v>5113</v>
      </c>
      <c r="B5021" s="365" t="s">
        <v>3278</v>
      </c>
      <c r="C5021" s="365" t="s">
        <v>17</v>
      </c>
      <c r="D5021" s="365" t="s">
        <v>15</v>
      </c>
      <c r="E5021" s="365" t="s">
        <v>14</v>
      </c>
      <c r="F5021" s="365">
        <v>450000</v>
      </c>
      <c r="G5021" s="365">
        <v>450000</v>
      </c>
      <c r="H5021" s="365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365">
        <v>5113</v>
      </c>
      <c r="B5022" s="365" t="s">
        <v>3279</v>
      </c>
      <c r="C5022" s="365" t="s">
        <v>17</v>
      </c>
      <c r="D5022" s="365" t="s">
        <v>15</v>
      </c>
      <c r="E5022" s="365" t="s">
        <v>14</v>
      </c>
      <c r="F5022" s="365">
        <v>450000</v>
      </c>
      <c r="G5022" s="365">
        <v>450000</v>
      </c>
      <c r="H5022" s="365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65">
        <v>5113</v>
      </c>
      <c r="B5023" s="365" t="s">
        <v>3280</v>
      </c>
      <c r="C5023" s="365" t="s">
        <v>17</v>
      </c>
      <c r="D5023" s="365" t="s">
        <v>15</v>
      </c>
      <c r="E5023" s="365" t="s">
        <v>14</v>
      </c>
      <c r="F5023" s="365">
        <v>450000</v>
      </c>
      <c r="G5023" s="365">
        <v>450000</v>
      </c>
      <c r="H5023" s="36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65">
        <v>5113</v>
      </c>
      <c r="B5024" s="365" t="s">
        <v>3281</v>
      </c>
      <c r="C5024" s="365" t="s">
        <v>17</v>
      </c>
      <c r="D5024" s="365" t="s">
        <v>15</v>
      </c>
      <c r="E5024" s="365" t="s">
        <v>14</v>
      </c>
      <c r="F5024" s="365">
        <v>450000</v>
      </c>
      <c r="G5024" s="365">
        <v>450000</v>
      </c>
      <c r="H5024" s="365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65">
        <v>5113</v>
      </c>
      <c r="B5025" s="387" t="s">
        <v>3282</v>
      </c>
      <c r="C5025" s="387" t="s">
        <v>17</v>
      </c>
      <c r="D5025" s="387" t="s">
        <v>15</v>
      </c>
      <c r="E5025" s="387" t="s">
        <v>14</v>
      </c>
      <c r="F5025" s="387">
        <v>450000</v>
      </c>
      <c r="G5025" s="387">
        <v>450000</v>
      </c>
      <c r="H5025" s="387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27" x14ac:dyDescent="0.25">
      <c r="A5026" s="387">
        <v>5134</v>
      </c>
      <c r="B5026" s="421" t="s">
        <v>3700</v>
      </c>
      <c r="C5026" s="421" t="s">
        <v>437</v>
      </c>
      <c r="D5026" s="421" t="s">
        <v>426</v>
      </c>
      <c r="E5026" s="421" t="s">
        <v>14</v>
      </c>
      <c r="F5026" s="421">
        <v>384000</v>
      </c>
      <c r="G5026" s="421">
        <v>384000</v>
      </c>
      <c r="H5026" s="421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421">
        <v>5134</v>
      </c>
      <c r="B5027" s="421" t="s">
        <v>4289</v>
      </c>
      <c r="C5027" s="421" t="s">
        <v>437</v>
      </c>
      <c r="D5027" s="421" t="s">
        <v>426</v>
      </c>
      <c r="E5027" s="421" t="s">
        <v>14</v>
      </c>
      <c r="F5027" s="421">
        <v>384000</v>
      </c>
      <c r="G5027" s="421">
        <v>384000</v>
      </c>
      <c r="H5027" s="421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421"/>
      <c r="B5028" s="421"/>
      <c r="C5028" s="421"/>
      <c r="D5028" s="421"/>
      <c r="E5028" s="421"/>
      <c r="F5028" s="421"/>
      <c r="G5028" s="421"/>
      <c r="H5028" s="421"/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421"/>
      <c r="B5029" s="421"/>
      <c r="C5029" s="421"/>
      <c r="D5029" s="421"/>
      <c r="E5029" s="421"/>
      <c r="F5029" s="421"/>
      <c r="G5029" s="421"/>
      <c r="H5029" s="421"/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421"/>
      <c r="B5030" s="421"/>
      <c r="C5030" s="421"/>
      <c r="D5030" s="421"/>
      <c r="E5030" s="421"/>
      <c r="F5030" s="421"/>
      <c r="G5030" s="421"/>
      <c r="H5030" s="421"/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365"/>
      <c r="B5031" s="365"/>
      <c r="C5031" s="365"/>
      <c r="D5031" s="365"/>
      <c r="E5031" s="365"/>
      <c r="F5031" s="365"/>
      <c r="G5031" s="365"/>
      <c r="H5031" s="365"/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365"/>
      <c r="B5032" s="365"/>
      <c r="C5032" s="365"/>
      <c r="D5032" s="365"/>
      <c r="E5032" s="365"/>
      <c r="F5032" s="365"/>
      <c r="G5032" s="365"/>
      <c r="H5032" s="365"/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365"/>
      <c r="B5033" s="365"/>
      <c r="C5033" s="365"/>
      <c r="D5033" s="365"/>
      <c r="E5033" s="365"/>
      <c r="F5033" s="365"/>
      <c r="G5033" s="365"/>
      <c r="H5033" s="365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480" t="s">
        <v>105</v>
      </c>
      <c r="B5034" s="481"/>
      <c r="C5034" s="481"/>
      <c r="D5034" s="481"/>
      <c r="E5034" s="481"/>
      <c r="F5034" s="481"/>
      <c r="G5034" s="481"/>
      <c r="H5034" s="481"/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469" t="s">
        <v>16</v>
      </c>
      <c r="B5035" s="470"/>
      <c r="C5035" s="470"/>
      <c r="D5035" s="470"/>
      <c r="E5035" s="470"/>
      <c r="F5035" s="470"/>
      <c r="G5035" s="470"/>
      <c r="H5035" s="470"/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4"/>
      <c r="B5036" s="4"/>
      <c r="C5036" s="4"/>
      <c r="D5036" s="4"/>
      <c r="E5036" s="4"/>
      <c r="F5036" s="4"/>
      <c r="G5036" s="4"/>
      <c r="H5036" s="4"/>
      <c r="I5036" s="23"/>
      <c r="P5036"/>
      <c r="Q5036"/>
      <c r="R5036"/>
      <c r="S5036"/>
      <c r="T5036"/>
      <c r="U5036"/>
      <c r="V5036"/>
      <c r="W5036"/>
      <c r="X5036"/>
    </row>
    <row r="5037" spans="1:24" ht="15" customHeight="1" x14ac:dyDescent="0.25">
      <c r="A5037" s="480" t="s">
        <v>104</v>
      </c>
      <c r="B5037" s="481"/>
      <c r="C5037" s="481"/>
      <c r="D5037" s="481"/>
      <c r="E5037" s="481"/>
      <c r="F5037" s="481"/>
      <c r="G5037" s="481"/>
      <c r="H5037" s="481"/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469" t="s">
        <v>16</v>
      </c>
      <c r="B5038" s="470"/>
      <c r="C5038" s="470"/>
      <c r="D5038" s="470"/>
      <c r="E5038" s="470"/>
      <c r="F5038" s="470"/>
      <c r="G5038" s="470"/>
      <c r="H5038" s="470"/>
      <c r="I5038" s="23"/>
      <c r="P5038"/>
      <c r="Q5038"/>
      <c r="R5038"/>
      <c r="S5038"/>
      <c r="T5038"/>
      <c r="U5038"/>
      <c r="V5038"/>
      <c r="W5038"/>
      <c r="X5038"/>
    </row>
    <row r="5039" spans="1:24" ht="40.5" x14ac:dyDescent="0.25">
      <c r="A5039" s="307" t="s">
        <v>2025</v>
      </c>
      <c r="B5039" s="307" t="s">
        <v>2240</v>
      </c>
      <c r="C5039" s="307" t="s">
        <v>25</v>
      </c>
      <c r="D5039" s="307" t="s">
        <v>15</v>
      </c>
      <c r="E5039" s="307" t="s">
        <v>14</v>
      </c>
      <c r="F5039" s="307">
        <v>129206000</v>
      </c>
      <c r="G5039" s="307">
        <v>129206000</v>
      </c>
      <c r="H5039" s="307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469" t="s">
        <v>12</v>
      </c>
      <c r="B5040" s="470"/>
      <c r="C5040" s="470"/>
      <c r="D5040" s="470"/>
      <c r="E5040" s="470"/>
      <c r="F5040" s="470"/>
      <c r="G5040" s="470"/>
      <c r="H5040" s="470"/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307" t="s">
        <v>2025</v>
      </c>
      <c r="B5041" s="307" t="s">
        <v>2241</v>
      </c>
      <c r="C5041" s="307" t="s">
        <v>499</v>
      </c>
      <c r="D5041" s="307" t="s">
        <v>15</v>
      </c>
      <c r="E5041" s="307" t="s">
        <v>14</v>
      </c>
      <c r="F5041" s="307">
        <v>1292000</v>
      </c>
      <c r="G5041" s="307">
        <v>1292000</v>
      </c>
      <c r="H5041" s="307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15" customHeight="1" x14ac:dyDescent="0.25">
      <c r="A5042" s="480" t="s">
        <v>164</v>
      </c>
      <c r="B5042" s="481"/>
      <c r="C5042" s="481"/>
      <c r="D5042" s="481"/>
      <c r="E5042" s="481"/>
      <c r="F5042" s="481"/>
      <c r="G5042" s="481"/>
      <c r="H5042" s="481"/>
      <c r="I5042" s="23"/>
      <c r="P5042"/>
      <c r="Q5042"/>
      <c r="R5042"/>
      <c r="S5042"/>
      <c r="T5042"/>
      <c r="U5042"/>
      <c r="V5042"/>
      <c r="W5042"/>
      <c r="X5042"/>
    </row>
    <row r="5043" spans="1:24" ht="15" customHeight="1" x14ac:dyDescent="0.25">
      <c r="A5043" s="469" t="s">
        <v>16</v>
      </c>
      <c r="B5043" s="470"/>
      <c r="C5043" s="470"/>
      <c r="D5043" s="470"/>
      <c r="E5043" s="470"/>
      <c r="F5043" s="470"/>
      <c r="G5043" s="470"/>
      <c r="H5043" s="470"/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4">
        <v>4251</v>
      </c>
      <c r="B5044" s="4" t="s">
        <v>3455</v>
      </c>
      <c r="C5044" s="4" t="s">
        <v>499</v>
      </c>
      <c r="D5044" s="4" t="s">
        <v>15</v>
      </c>
      <c r="E5044" s="4" t="s">
        <v>14</v>
      </c>
      <c r="F5044" s="4">
        <v>1414500</v>
      </c>
      <c r="G5044" s="4">
        <v>1414500</v>
      </c>
      <c r="H5044" s="4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x14ac:dyDescent="0.25">
      <c r="A5045" s="480" t="s">
        <v>343</v>
      </c>
      <c r="B5045" s="481"/>
      <c r="C5045" s="481"/>
      <c r="D5045" s="481"/>
      <c r="E5045" s="481"/>
      <c r="F5045" s="481"/>
      <c r="G5045" s="481"/>
      <c r="H5045" s="481"/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469" t="s">
        <v>16</v>
      </c>
      <c r="B5046" s="470"/>
      <c r="C5046" s="470"/>
      <c r="D5046" s="470"/>
      <c r="E5046" s="470"/>
      <c r="F5046" s="470"/>
      <c r="G5046" s="470"/>
      <c r="H5046" s="470"/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171"/>
      <c r="B5047" s="171"/>
      <c r="C5047" s="171"/>
      <c r="D5047" s="171"/>
      <c r="E5047" s="171"/>
      <c r="F5047" s="171"/>
      <c r="G5047" s="171"/>
      <c r="H5047" s="171"/>
      <c r="I5047" s="23"/>
      <c r="P5047"/>
      <c r="Q5047"/>
      <c r="R5047"/>
      <c r="S5047"/>
      <c r="T5047"/>
      <c r="U5047"/>
      <c r="V5047"/>
      <c r="W5047"/>
      <c r="X5047"/>
    </row>
    <row r="5048" spans="1:24" x14ac:dyDescent="0.25">
      <c r="A5048" s="480" t="s">
        <v>124</v>
      </c>
      <c r="B5048" s="481"/>
      <c r="C5048" s="481"/>
      <c r="D5048" s="481"/>
      <c r="E5048" s="481"/>
      <c r="F5048" s="481"/>
      <c r="G5048" s="481"/>
      <c r="H5048" s="481"/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469" t="s">
        <v>16</v>
      </c>
      <c r="B5049" s="470"/>
      <c r="C5049" s="470"/>
      <c r="D5049" s="470"/>
      <c r="E5049" s="470"/>
      <c r="F5049" s="470"/>
      <c r="G5049" s="470"/>
      <c r="H5049" s="470"/>
      <c r="I5049" s="23"/>
      <c r="P5049"/>
      <c r="Q5049"/>
      <c r="R5049"/>
      <c r="S5049"/>
      <c r="T5049"/>
      <c r="U5049"/>
      <c r="V5049"/>
      <c r="W5049"/>
      <c r="X5049"/>
    </row>
    <row r="5050" spans="1:24" ht="40.5" x14ac:dyDescent="0.25">
      <c r="A5050" s="253">
        <v>4861</v>
      </c>
      <c r="B5050" s="253" t="s">
        <v>1723</v>
      </c>
      <c r="C5050" s="253" t="s">
        <v>540</v>
      </c>
      <c r="D5050" s="253" t="s">
        <v>426</v>
      </c>
      <c r="E5050" s="409" t="s">
        <v>14</v>
      </c>
      <c r="F5050" s="409">
        <v>18508000</v>
      </c>
      <c r="G5050" s="409">
        <v>18508000</v>
      </c>
      <c r="H5050" s="409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88">
        <v>4861</v>
      </c>
      <c r="B5051" s="253" t="s">
        <v>1606</v>
      </c>
      <c r="C5051" s="340" t="s">
        <v>20</v>
      </c>
      <c r="D5051" s="340" t="s">
        <v>426</v>
      </c>
      <c r="E5051" s="340" t="s">
        <v>14</v>
      </c>
      <c r="F5051" s="340">
        <v>19600000</v>
      </c>
      <c r="G5051" s="340">
        <v>19600000</v>
      </c>
      <c r="H5051" s="340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469" t="s">
        <v>12</v>
      </c>
      <c r="B5052" s="470"/>
      <c r="C5052" s="470"/>
      <c r="D5052" s="470"/>
      <c r="E5052" s="470"/>
      <c r="F5052" s="470"/>
      <c r="G5052" s="470"/>
      <c r="H5052" s="471"/>
      <c r="I5052" s="23"/>
      <c r="P5052"/>
      <c r="Q5052"/>
      <c r="R5052"/>
      <c r="S5052"/>
      <c r="T5052"/>
      <c r="U5052"/>
      <c r="V5052"/>
      <c r="W5052"/>
      <c r="X5052"/>
    </row>
    <row r="5053" spans="1:24" ht="40.5" x14ac:dyDescent="0.25">
      <c r="A5053" s="244">
        <v>4861</v>
      </c>
      <c r="B5053" s="244" t="s">
        <v>1608</v>
      </c>
      <c r="C5053" s="244" t="s">
        <v>540</v>
      </c>
      <c r="D5053" s="244" t="s">
        <v>426</v>
      </c>
      <c r="E5053" s="244" t="s">
        <v>14</v>
      </c>
      <c r="F5053" s="244">
        <v>0</v>
      </c>
      <c r="G5053" s="244">
        <v>0</v>
      </c>
      <c r="H5053" s="244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244">
        <v>4861</v>
      </c>
      <c r="B5054" s="244" t="s">
        <v>1607</v>
      </c>
      <c r="C5054" s="244" t="s">
        <v>499</v>
      </c>
      <c r="D5054" s="244" t="s">
        <v>1257</v>
      </c>
      <c r="E5054" s="244" t="s">
        <v>14</v>
      </c>
      <c r="F5054" s="244">
        <v>100000</v>
      </c>
      <c r="G5054" s="244">
        <v>100000</v>
      </c>
      <c r="H5054" s="244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x14ac:dyDescent="0.25">
      <c r="A5055" s="480" t="s">
        <v>293</v>
      </c>
      <c r="B5055" s="481"/>
      <c r="C5055" s="481"/>
      <c r="D5055" s="481"/>
      <c r="E5055" s="481"/>
      <c r="F5055" s="481"/>
      <c r="G5055" s="481"/>
      <c r="H5055" s="481"/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469" t="s">
        <v>12</v>
      </c>
      <c r="B5056" s="470"/>
      <c r="C5056" s="470"/>
      <c r="D5056" s="470"/>
      <c r="E5056" s="470"/>
      <c r="F5056" s="470"/>
      <c r="G5056" s="470"/>
      <c r="H5056" s="471"/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137"/>
      <c r="B5057" s="137"/>
      <c r="C5057" s="137"/>
      <c r="D5057" s="137"/>
      <c r="E5057" s="137"/>
      <c r="F5057" s="137"/>
      <c r="G5057" s="137"/>
      <c r="H5057" s="137"/>
      <c r="I5057" s="23"/>
      <c r="P5057"/>
      <c r="Q5057"/>
      <c r="R5057"/>
      <c r="S5057"/>
      <c r="T5057"/>
      <c r="U5057"/>
      <c r="V5057"/>
      <c r="W5057"/>
      <c r="X5057"/>
    </row>
    <row r="5058" spans="1:24" ht="14.25" customHeight="1" x14ac:dyDescent="0.25">
      <c r="A5058" s="480" t="s">
        <v>165</v>
      </c>
      <c r="B5058" s="481"/>
      <c r="C5058" s="481"/>
      <c r="D5058" s="481"/>
      <c r="E5058" s="481"/>
      <c r="F5058" s="481"/>
      <c r="G5058" s="481"/>
      <c r="H5058" s="481"/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469" t="s">
        <v>12</v>
      </c>
      <c r="B5059" s="470"/>
      <c r="C5059" s="470"/>
      <c r="D5059" s="470"/>
      <c r="E5059" s="470"/>
      <c r="F5059" s="470"/>
      <c r="G5059" s="470"/>
      <c r="H5059" s="471"/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4"/>
      <c r="B5060" s="4"/>
      <c r="C5060" s="21"/>
      <c r="D5060" s="21"/>
      <c r="E5060" s="21"/>
      <c r="F5060" s="21"/>
      <c r="G5060" s="21"/>
      <c r="H5060" s="21"/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480" t="s">
        <v>166</v>
      </c>
      <c r="B5061" s="481"/>
      <c r="C5061" s="481"/>
      <c r="D5061" s="481"/>
      <c r="E5061" s="481"/>
      <c r="F5061" s="481"/>
      <c r="G5061" s="481"/>
      <c r="H5061" s="481"/>
      <c r="I5061" s="23"/>
      <c r="P5061"/>
      <c r="Q5061"/>
      <c r="R5061"/>
      <c r="S5061"/>
      <c r="T5061"/>
      <c r="U5061"/>
      <c r="V5061"/>
      <c r="W5061"/>
      <c r="X5061"/>
    </row>
    <row r="5062" spans="1:24" ht="15" customHeight="1" x14ac:dyDescent="0.25">
      <c r="A5062" s="482" t="s">
        <v>12</v>
      </c>
      <c r="B5062" s="483"/>
      <c r="C5062" s="483"/>
      <c r="D5062" s="483"/>
      <c r="E5062" s="483"/>
      <c r="F5062" s="483"/>
      <c r="G5062" s="483"/>
      <c r="H5062" s="484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4">
        <v>4251</v>
      </c>
      <c r="B5063" s="4" t="s">
        <v>3457</v>
      </c>
      <c r="C5063" s="4" t="s">
        <v>499</v>
      </c>
      <c r="D5063" s="4" t="s">
        <v>1257</v>
      </c>
      <c r="E5063" s="4" t="s">
        <v>14</v>
      </c>
      <c r="F5063" s="4">
        <v>764700</v>
      </c>
      <c r="G5063" s="4">
        <v>764700</v>
      </c>
      <c r="H5063" s="4">
        <v>1</v>
      </c>
      <c r="P5063"/>
      <c r="Q5063"/>
      <c r="R5063"/>
      <c r="S5063"/>
      <c r="T5063"/>
      <c r="U5063"/>
      <c r="V5063"/>
      <c r="W5063"/>
      <c r="X5063"/>
    </row>
    <row r="5064" spans="1:24" x14ac:dyDescent="0.25">
      <c r="A5064" s="469" t="s">
        <v>16</v>
      </c>
      <c r="B5064" s="470"/>
      <c r="C5064" s="470"/>
      <c r="D5064" s="470"/>
      <c r="E5064" s="470"/>
      <c r="F5064" s="470"/>
      <c r="G5064" s="470"/>
      <c r="H5064" s="471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380">
        <v>4251</v>
      </c>
      <c r="B5065" s="380" t="s">
        <v>3584</v>
      </c>
      <c r="C5065" s="380" t="s">
        <v>515</v>
      </c>
      <c r="D5065" s="380" t="s">
        <v>426</v>
      </c>
      <c r="E5065" s="380" t="s">
        <v>14</v>
      </c>
      <c r="F5065" s="380">
        <v>38235300</v>
      </c>
      <c r="G5065" s="380">
        <v>38235300</v>
      </c>
      <c r="H5065" s="380">
        <v>1</v>
      </c>
      <c r="P5065"/>
      <c r="Q5065"/>
      <c r="R5065"/>
      <c r="S5065"/>
      <c r="T5065"/>
      <c r="U5065"/>
      <c r="V5065"/>
      <c r="W5065"/>
      <c r="X5065"/>
    </row>
    <row r="5066" spans="1:24" x14ac:dyDescent="0.25">
      <c r="A5066" s="480" t="s">
        <v>193</v>
      </c>
      <c r="B5066" s="481"/>
      <c r="C5066" s="481"/>
      <c r="D5066" s="481"/>
      <c r="E5066" s="481"/>
      <c r="F5066" s="481"/>
      <c r="G5066" s="481"/>
      <c r="H5066" s="514"/>
      <c r="I5066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469" t="s">
        <v>16</v>
      </c>
      <c r="B5067" s="470"/>
      <c r="C5067" s="470"/>
      <c r="D5067" s="470"/>
      <c r="E5067" s="470"/>
      <c r="F5067" s="470"/>
      <c r="G5067" s="470"/>
      <c r="H5067" s="471"/>
      <c r="I5067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33"/>
      <c r="B5068" s="33"/>
      <c r="C5068" s="33"/>
      <c r="D5068" s="13"/>
      <c r="E5068" s="13"/>
      <c r="F5068" s="33"/>
      <c r="G5068" s="33"/>
      <c r="H5068" s="4"/>
      <c r="I5068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480" t="s">
        <v>167</v>
      </c>
      <c r="B5069" s="481"/>
      <c r="C5069" s="481"/>
      <c r="D5069" s="481"/>
      <c r="E5069" s="481"/>
      <c r="F5069" s="481"/>
      <c r="G5069" s="481"/>
      <c r="H5069" s="514"/>
      <c r="I5069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469" t="s">
        <v>16</v>
      </c>
      <c r="B5070" s="470"/>
      <c r="C5070" s="470"/>
      <c r="D5070" s="470"/>
      <c r="E5070" s="470"/>
      <c r="F5070" s="470"/>
      <c r="G5070" s="470"/>
      <c r="H5070" s="471"/>
      <c r="I5070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442">
        <v>4269</v>
      </c>
      <c r="B5071" s="442" t="s">
        <v>4576</v>
      </c>
      <c r="C5071" s="442" t="s">
        <v>1617</v>
      </c>
      <c r="D5071" s="442" t="s">
        <v>287</v>
      </c>
      <c r="E5071" s="442" t="s">
        <v>899</v>
      </c>
      <c r="F5071" s="442">
        <v>3000</v>
      </c>
      <c r="G5071" s="442">
        <f>+F5071*H5071</f>
        <v>12000000</v>
      </c>
      <c r="H5071" s="442">
        <v>4000</v>
      </c>
      <c r="I5071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469" t="s">
        <v>12</v>
      </c>
      <c r="B5072" s="470"/>
      <c r="C5072" s="470"/>
      <c r="D5072" s="470"/>
      <c r="E5072" s="470"/>
      <c r="F5072" s="470"/>
      <c r="G5072" s="470"/>
      <c r="H5072" s="471"/>
      <c r="I5072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4">
        <v>4251</v>
      </c>
      <c r="B5073" s="4" t="s">
        <v>3456</v>
      </c>
      <c r="C5073" s="4" t="s">
        <v>499</v>
      </c>
      <c r="D5073" s="4" t="s">
        <v>1257</v>
      </c>
      <c r="E5073" s="4" t="s">
        <v>14</v>
      </c>
      <c r="F5073" s="4">
        <v>568600</v>
      </c>
      <c r="G5073" s="4">
        <v>568600</v>
      </c>
      <c r="H5073" s="4">
        <v>1</v>
      </c>
      <c r="I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480" t="s">
        <v>136</v>
      </c>
      <c r="B5074" s="481"/>
      <c r="C5074" s="481"/>
      <c r="D5074" s="481"/>
      <c r="E5074" s="481"/>
      <c r="F5074" s="481"/>
      <c r="G5074" s="481"/>
      <c r="H5074" s="514"/>
      <c r="I5074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469" t="s">
        <v>12</v>
      </c>
      <c r="B5075" s="470"/>
      <c r="C5075" s="470"/>
      <c r="D5075" s="470"/>
      <c r="E5075" s="470"/>
      <c r="F5075" s="470"/>
      <c r="G5075" s="470"/>
      <c r="H5075" s="471"/>
      <c r="I5075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388"/>
      <c r="B5076" s="389"/>
      <c r="C5076" s="389"/>
      <c r="D5076" s="389"/>
      <c r="E5076" s="389"/>
      <c r="F5076" s="389"/>
      <c r="G5076" s="389"/>
      <c r="H5076" s="390"/>
      <c r="I5076"/>
      <c r="P5076"/>
      <c r="Q5076"/>
      <c r="R5076"/>
      <c r="S5076"/>
      <c r="T5076"/>
      <c r="U5076"/>
      <c r="V5076"/>
      <c r="W5076"/>
      <c r="X5076"/>
    </row>
    <row r="5077" spans="1:24" ht="40.5" x14ac:dyDescent="0.25">
      <c r="A5077" s="392">
        <v>4239</v>
      </c>
      <c r="B5077" s="392" t="s">
        <v>3860</v>
      </c>
      <c r="C5077" s="392" t="s">
        <v>479</v>
      </c>
      <c r="D5077" s="392" t="s">
        <v>9</v>
      </c>
      <c r="E5077" s="392" t="s">
        <v>14</v>
      </c>
      <c r="F5077" s="392">
        <v>500000</v>
      </c>
      <c r="G5077" s="392">
        <v>500000</v>
      </c>
      <c r="H5077" s="12">
        <v>1</v>
      </c>
      <c r="I5077"/>
      <c r="P5077"/>
      <c r="Q5077"/>
      <c r="R5077"/>
      <c r="S5077"/>
      <c r="T5077"/>
      <c r="U5077"/>
      <c r="V5077"/>
      <c r="W5077"/>
      <c r="X5077"/>
    </row>
    <row r="5078" spans="1:24" ht="40.5" x14ac:dyDescent="0.25">
      <c r="A5078" s="392">
        <v>4239</v>
      </c>
      <c r="B5078" s="392" t="s">
        <v>3861</v>
      </c>
      <c r="C5078" s="392" t="s">
        <v>479</v>
      </c>
      <c r="D5078" s="392" t="s">
        <v>9</v>
      </c>
      <c r="E5078" s="392" t="s">
        <v>14</v>
      </c>
      <c r="F5078" s="392">
        <v>500000</v>
      </c>
      <c r="G5078" s="392">
        <v>500000</v>
      </c>
      <c r="H5078" s="12">
        <v>1</v>
      </c>
      <c r="I5078"/>
      <c r="P5078"/>
      <c r="Q5078"/>
      <c r="R5078"/>
      <c r="S5078"/>
      <c r="T5078"/>
      <c r="U5078"/>
      <c r="V5078"/>
      <c r="W5078"/>
      <c r="X5078"/>
    </row>
    <row r="5079" spans="1:24" ht="40.5" x14ac:dyDescent="0.25">
      <c r="A5079" s="392">
        <v>4239</v>
      </c>
      <c r="B5079" s="392" t="s">
        <v>3862</v>
      </c>
      <c r="C5079" s="392" t="s">
        <v>479</v>
      </c>
      <c r="D5079" s="392" t="s">
        <v>9</v>
      </c>
      <c r="E5079" s="392" t="s">
        <v>14</v>
      </c>
      <c r="F5079" s="392">
        <v>250000</v>
      </c>
      <c r="G5079" s="392">
        <v>250000</v>
      </c>
      <c r="H5079" s="12">
        <v>1</v>
      </c>
      <c r="I5079"/>
      <c r="P5079"/>
      <c r="Q5079"/>
      <c r="R5079"/>
      <c r="S5079"/>
      <c r="T5079"/>
      <c r="U5079"/>
      <c r="V5079"/>
      <c r="W5079"/>
      <c r="X5079"/>
    </row>
    <row r="5080" spans="1:24" ht="40.5" x14ac:dyDescent="0.25">
      <c r="A5080" s="392">
        <v>4239</v>
      </c>
      <c r="B5080" s="392" t="s">
        <v>3863</v>
      </c>
      <c r="C5080" s="392" t="s">
        <v>479</v>
      </c>
      <c r="D5080" s="392" t="s">
        <v>9</v>
      </c>
      <c r="E5080" s="392" t="s">
        <v>14</v>
      </c>
      <c r="F5080" s="392">
        <v>900000</v>
      </c>
      <c r="G5080" s="392">
        <v>900000</v>
      </c>
      <c r="H5080" s="12">
        <v>1</v>
      </c>
      <c r="I5080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392">
        <v>4239</v>
      </c>
      <c r="B5081" s="392" t="s">
        <v>3864</v>
      </c>
      <c r="C5081" s="392" t="s">
        <v>479</v>
      </c>
      <c r="D5081" s="392" t="s">
        <v>9</v>
      </c>
      <c r="E5081" s="392" t="s">
        <v>14</v>
      </c>
      <c r="F5081" s="392">
        <v>400000</v>
      </c>
      <c r="G5081" s="392">
        <v>400000</v>
      </c>
      <c r="H5081" s="12">
        <v>1</v>
      </c>
      <c r="I5081"/>
      <c r="P5081"/>
      <c r="Q5081"/>
      <c r="R5081"/>
      <c r="S5081"/>
      <c r="T5081"/>
      <c r="U5081"/>
      <c r="V5081"/>
      <c r="W5081"/>
      <c r="X5081"/>
    </row>
    <row r="5082" spans="1:24" ht="40.5" x14ac:dyDescent="0.25">
      <c r="A5082" s="392">
        <v>4239</v>
      </c>
      <c r="B5082" s="392" t="s">
        <v>1213</v>
      </c>
      <c r="C5082" s="392" t="s">
        <v>479</v>
      </c>
      <c r="D5082" s="392" t="s">
        <v>9</v>
      </c>
      <c r="E5082" s="392" t="s">
        <v>14</v>
      </c>
      <c r="F5082" s="392">
        <v>442000</v>
      </c>
      <c r="G5082" s="392">
        <v>442000</v>
      </c>
      <c r="H5082" s="12">
        <v>1</v>
      </c>
      <c r="I5082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392">
        <v>4239</v>
      </c>
      <c r="B5083" s="392" t="s">
        <v>1214</v>
      </c>
      <c r="C5083" s="392" t="s">
        <v>479</v>
      </c>
      <c r="D5083" s="392" t="s">
        <v>9</v>
      </c>
      <c r="E5083" s="392" t="s">
        <v>14</v>
      </c>
      <c r="F5083" s="392">
        <v>0</v>
      </c>
      <c r="G5083" s="392">
        <v>0</v>
      </c>
      <c r="H5083" s="12">
        <v>1</v>
      </c>
      <c r="I508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213">
        <v>4239</v>
      </c>
      <c r="B5084" s="340" t="s">
        <v>1215</v>
      </c>
      <c r="C5084" s="340" t="s">
        <v>479</v>
      </c>
      <c r="D5084" s="340" t="s">
        <v>9</v>
      </c>
      <c r="E5084" s="340" t="s">
        <v>14</v>
      </c>
      <c r="F5084" s="340">
        <v>700000</v>
      </c>
      <c r="G5084" s="340">
        <v>700000</v>
      </c>
      <c r="H5084" s="12">
        <v>1</v>
      </c>
      <c r="I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 s="480" t="s">
        <v>112</v>
      </c>
      <c r="B5085" s="481"/>
      <c r="C5085" s="481"/>
      <c r="D5085" s="481"/>
      <c r="E5085" s="481"/>
      <c r="F5085" s="481"/>
      <c r="G5085" s="481"/>
      <c r="H5085" s="514"/>
      <c r="I5085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469" t="s">
        <v>12</v>
      </c>
      <c r="B5086" s="470"/>
      <c r="C5086" s="470"/>
      <c r="D5086" s="470"/>
      <c r="E5086" s="470"/>
      <c r="F5086" s="470"/>
      <c r="G5086" s="470"/>
      <c r="H5086" s="471"/>
      <c r="I5086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453">
        <v>4239</v>
      </c>
      <c r="B5087" s="453" t="s">
        <v>4603</v>
      </c>
      <c r="C5087" s="453" t="s">
        <v>542</v>
      </c>
      <c r="D5087" s="453" t="s">
        <v>9</v>
      </c>
      <c r="E5087" s="453" t="s">
        <v>14</v>
      </c>
      <c r="F5087" s="453">
        <v>100000</v>
      </c>
      <c r="G5087" s="453">
        <v>100000</v>
      </c>
      <c r="H5087" s="12">
        <v>1</v>
      </c>
      <c r="I5087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453">
        <v>4239</v>
      </c>
      <c r="B5088" s="453" t="s">
        <v>4604</v>
      </c>
      <c r="C5088" s="453" t="s">
        <v>542</v>
      </c>
      <c r="D5088" s="453" t="s">
        <v>9</v>
      </c>
      <c r="E5088" s="453" t="s">
        <v>14</v>
      </c>
      <c r="F5088" s="453">
        <v>450000</v>
      </c>
      <c r="G5088" s="453">
        <v>450000</v>
      </c>
      <c r="H5088" s="12">
        <v>1</v>
      </c>
      <c r="I5088"/>
      <c r="P5088"/>
      <c r="Q5088"/>
      <c r="R5088"/>
      <c r="S5088"/>
      <c r="T5088"/>
      <c r="U5088"/>
      <c r="V5088"/>
      <c r="W5088"/>
      <c r="X5088"/>
    </row>
    <row r="5089" spans="1:24" ht="40.5" x14ac:dyDescent="0.25">
      <c r="A5089" s="453">
        <v>4239</v>
      </c>
      <c r="B5089" s="453" t="s">
        <v>4605</v>
      </c>
      <c r="C5089" s="453" t="s">
        <v>542</v>
      </c>
      <c r="D5089" s="453" t="s">
        <v>9</v>
      </c>
      <c r="E5089" s="453" t="s">
        <v>14</v>
      </c>
      <c r="F5089" s="453">
        <v>150000</v>
      </c>
      <c r="G5089" s="453">
        <v>150000</v>
      </c>
      <c r="H5089" s="12">
        <v>1</v>
      </c>
      <c r="I5089"/>
      <c r="P5089"/>
      <c r="Q5089"/>
      <c r="R5089"/>
      <c r="S5089"/>
      <c r="T5089"/>
      <c r="U5089"/>
      <c r="V5089"/>
      <c r="W5089"/>
      <c r="X5089"/>
    </row>
    <row r="5090" spans="1:24" ht="40.5" x14ac:dyDescent="0.25">
      <c r="A5090" s="453">
        <v>4239</v>
      </c>
      <c r="B5090" s="453" t="s">
        <v>4606</v>
      </c>
      <c r="C5090" s="453" t="s">
        <v>542</v>
      </c>
      <c r="D5090" s="453" t="s">
        <v>9</v>
      </c>
      <c r="E5090" s="453" t="s">
        <v>14</v>
      </c>
      <c r="F5090" s="453">
        <v>250000</v>
      </c>
      <c r="G5090" s="453">
        <v>250000</v>
      </c>
      <c r="H5090" s="12">
        <v>1</v>
      </c>
      <c r="I5090"/>
      <c r="P5090"/>
      <c r="Q5090"/>
      <c r="R5090"/>
      <c r="S5090"/>
      <c r="T5090"/>
      <c r="U5090"/>
      <c r="V5090"/>
      <c r="W5090"/>
      <c r="X5090"/>
    </row>
    <row r="5091" spans="1:24" ht="40.5" x14ac:dyDescent="0.25">
      <c r="A5091" s="453">
        <v>4239</v>
      </c>
      <c r="B5091" s="453" t="s">
        <v>4607</v>
      </c>
      <c r="C5091" s="453" t="s">
        <v>542</v>
      </c>
      <c r="D5091" s="453" t="s">
        <v>9</v>
      </c>
      <c r="E5091" s="453" t="s">
        <v>14</v>
      </c>
      <c r="F5091" s="453">
        <v>400000</v>
      </c>
      <c r="G5091" s="453">
        <v>400000</v>
      </c>
      <c r="H5091" s="12">
        <v>1</v>
      </c>
      <c r="I5091"/>
      <c r="P5091"/>
      <c r="Q5091"/>
      <c r="R5091"/>
      <c r="S5091"/>
      <c r="T5091"/>
      <c r="U5091"/>
      <c r="V5091"/>
      <c r="W5091"/>
      <c r="X5091"/>
    </row>
    <row r="5092" spans="1:24" ht="40.5" x14ac:dyDescent="0.25">
      <c r="A5092" s="453">
        <v>4239</v>
      </c>
      <c r="B5092" s="453" t="s">
        <v>4608</v>
      </c>
      <c r="C5092" s="453" t="s">
        <v>542</v>
      </c>
      <c r="D5092" s="453" t="s">
        <v>9</v>
      </c>
      <c r="E5092" s="453" t="s">
        <v>14</v>
      </c>
      <c r="F5092" s="453">
        <v>300000</v>
      </c>
      <c r="G5092" s="453">
        <v>300000</v>
      </c>
      <c r="H5092" s="12">
        <v>1</v>
      </c>
      <c r="I5092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453">
        <v>4239</v>
      </c>
      <c r="B5093" s="453" t="s">
        <v>4609</v>
      </c>
      <c r="C5093" s="453" t="s">
        <v>542</v>
      </c>
      <c r="D5093" s="453" t="s">
        <v>9</v>
      </c>
      <c r="E5093" s="453" t="s">
        <v>14</v>
      </c>
      <c r="F5093" s="453">
        <v>1100000</v>
      </c>
      <c r="G5093" s="453">
        <v>1100000</v>
      </c>
      <c r="H5093" s="12">
        <v>1</v>
      </c>
      <c r="I5093"/>
      <c r="P5093"/>
      <c r="Q5093"/>
      <c r="R5093"/>
      <c r="S5093"/>
      <c r="T5093"/>
      <c r="U5093"/>
      <c r="V5093"/>
      <c r="W5093"/>
      <c r="X5093"/>
    </row>
    <row r="5094" spans="1:24" ht="40.5" x14ac:dyDescent="0.25">
      <c r="A5094" s="453">
        <v>4239</v>
      </c>
      <c r="B5094" s="453" t="s">
        <v>4610</v>
      </c>
      <c r="C5094" s="453" t="s">
        <v>542</v>
      </c>
      <c r="D5094" s="453" t="s">
        <v>9</v>
      </c>
      <c r="E5094" s="453" t="s">
        <v>14</v>
      </c>
      <c r="F5094" s="453">
        <v>600000</v>
      </c>
      <c r="G5094" s="453">
        <v>600000</v>
      </c>
      <c r="H5094" s="12">
        <v>1</v>
      </c>
      <c r="I5094"/>
      <c r="P5094"/>
      <c r="Q5094"/>
      <c r="R5094"/>
      <c r="S5094"/>
      <c r="T5094"/>
      <c r="U5094"/>
      <c r="V5094"/>
      <c r="W5094"/>
      <c r="X5094"/>
    </row>
    <row r="5095" spans="1:24" ht="40.5" x14ac:dyDescent="0.25">
      <c r="A5095" s="453">
        <v>4239</v>
      </c>
      <c r="B5095" s="453" t="s">
        <v>4611</v>
      </c>
      <c r="C5095" s="453" t="s">
        <v>542</v>
      </c>
      <c r="D5095" s="453" t="s">
        <v>9</v>
      </c>
      <c r="E5095" s="453" t="s">
        <v>14</v>
      </c>
      <c r="F5095" s="453">
        <v>200000</v>
      </c>
      <c r="G5095" s="453">
        <v>200000</v>
      </c>
      <c r="H5095" s="12">
        <v>1</v>
      </c>
      <c r="I5095"/>
      <c r="P5095"/>
      <c r="Q5095"/>
      <c r="R5095"/>
      <c r="S5095"/>
      <c r="T5095"/>
      <c r="U5095"/>
      <c r="V5095"/>
      <c r="W5095"/>
      <c r="X5095"/>
    </row>
    <row r="5096" spans="1:24" ht="40.5" x14ac:dyDescent="0.25">
      <c r="A5096" s="453">
        <v>4239</v>
      </c>
      <c r="B5096" s="453" t="s">
        <v>4612</v>
      </c>
      <c r="C5096" s="453" t="s">
        <v>542</v>
      </c>
      <c r="D5096" s="453" t="s">
        <v>9</v>
      </c>
      <c r="E5096" s="453" t="s">
        <v>14</v>
      </c>
      <c r="F5096" s="453">
        <v>1000000</v>
      </c>
      <c r="G5096" s="453">
        <v>1000000</v>
      </c>
      <c r="H5096" s="12">
        <v>1</v>
      </c>
      <c r="I5096"/>
      <c r="P5096"/>
      <c r="Q5096"/>
      <c r="R5096"/>
      <c r="S5096"/>
      <c r="T5096"/>
      <c r="U5096"/>
      <c r="V5096"/>
      <c r="W5096"/>
      <c r="X5096"/>
    </row>
    <row r="5097" spans="1:24" ht="40.5" x14ac:dyDescent="0.25">
      <c r="A5097" s="453">
        <v>4239</v>
      </c>
      <c r="B5097" s="453" t="s">
        <v>3458</v>
      </c>
      <c r="C5097" s="453" t="s">
        <v>542</v>
      </c>
      <c r="D5097" s="453" t="s">
        <v>9</v>
      </c>
      <c r="E5097" s="453" t="s">
        <v>14</v>
      </c>
      <c r="F5097" s="453">
        <v>250000</v>
      </c>
      <c r="G5097" s="453">
        <v>250000</v>
      </c>
      <c r="H5097" s="12">
        <v>1</v>
      </c>
      <c r="I5097"/>
      <c r="P5097"/>
      <c r="Q5097"/>
      <c r="R5097"/>
      <c r="S5097"/>
      <c r="T5097"/>
      <c r="U5097"/>
      <c r="V5097"/>
      <c r="W5097"/>
      <c r="X5097"/>
    </row>
    <row r="5098" spans="1:24" ht="40.5" x14ac:dyDescent="0.25">
      <c r="A5098" s="453">
        <v>4239</v>
      </c>
      <c r="B5098" s="453" t="s">
        <v>3459</v>
      </c>
      <c r="C5098" s="453" t="s">
        <v>542</v>
      </c>
      <c r="D5098" s="453" t="s">
        <v>9</v>
      </c>
      <c r="E5098" s="453" t="s">
        <v>14</v>
      </c>
      <c r="F5098" s="453">
        <v>300000</v>
      </c>
      <c r="G5098" s="453">
        <v>300000</v>
      </c>
      <c r="H5098" s="12">
        <v>1</v>
      </c>
      <c r="I5098"/>
      <c r="P5098"/>
      <c r="Q5098"/>
      <c r="R5098"/>
      <c r="S5098"/>
      <c r="T5098"/>
      <c r="U5098"/>
      <c r="V5098"/>
      <c r="W5098"/>
      <c r="X5098"/>
    </row>
    <row r="5099" spans="1:24" ht="40.5" x14ac:dyDescent="0.25">
      <c r="A5099" s="453">
        <v>4239</v>
      </c>
      <c r="B5099" s="453" t="s">
        <v>3460</v>
      </c>
      <c r="C5099" s="453" t="s">
        <v>542</v>
      </c>
      <c r="D5099" s="453" t="s">
        <v>9</v>
      </c>
      <c r="E5099" s="453" t="s">
        <v>14</v>
      </c>
      <c r="F5099" s="453">
        <v>150000</v>
      </c>
      <c r="G5099" s="453">
        <v>150000</v>
      </c>
      <c r="H5099" s="12">
        <v>1</v>
      </c>
      <c r="I5099"/>
      <c r="P5099"/>
      <c r="Q5099"/>
      <c r="R5099"/>
      <c r="S5099"/>
      <c r="T5099"/>
      <c r="U5099"/>
      <c r="V5099"/>
      <c r="W5099"/>
      <c r="X5099"/>
    </row>
    <row r="5100" spans="1:24" ht="40.5" x14ac:dyDescent="0.25">
      <c r="A5100" s="453">
        <v>4239</v>
      </c>
      <c r="B5100" s="453" t="s">
        <v>3461</v>
      </c>
      <c r="C5100" s="453" t="s">
        <v>542</v>
      </c>
      <c r="D5100" s="453" t="s">
        <v>9</v>
      </c>
      <c r="E5100" s="453" t="s">
        <v>14</v>
      </c>
      <c r="F5100" s="453">
        <v>700000</v>
      </c>
      <c r="G5100" s="453">
        <v>700000</v>
      </c>
      <c r="H5100" s="12">
        <v>1</v>
      </c>
      <c r="I5100"/>
      <c r="P5100"/>
      <c r="Q5100"/>
      <c r="R5100"/>
      <c r="S5100"/>
      <c r="T5100"/>
      <c r="U5100"/>
      <c r="V5100"/>
      <c r="W5100"/>
      <c r="X5100"/>
    </row>
    <row r="5101" spans="1:24" ht="40.5" x14ac:dyDescent="0.25">
      <c r="A5101" s="453">
        <v>4239</v>
      </c>
      <c r="B5101" s="453" t="s">
        <v>3462</v>
      </c>
      <c r="C5101" s="453" t="s">
        <v>542</v>
      </c>
      <c r="D5101" s="453" t="s">
        <v>9</v>
      </c>
      <c r="E5101" s="453" t="s">
        <v>14</v>
      </c>
      <c r="F5101" s="453">
        <v>600000</v>
      </c>
      <c r="G5101" s="453">
        <v>600000</v>
      </c>
      <c r="H5101" s="12">
        <v>1</v>
      </c>
      <c r="I5101"/>
      <c r="P5101"/>
      <c r="Q5101"/>
      <c r="R5101"/>
      <c r="S5101"/>
      <c r="T5101"/>
      <c r="U5101"/>
      <c r="V5101"/>
      <c r="W5101"/>
      <c r="X5101"/>
    </row>
    <row r="5102" spans="1:24" ht="40.5" x14ac:dyDescent="0.25">
      <c r="A5102" s="453">
        <v>4239</v>
      </c>
      <c r="B5102" s="453" t="s">
        <v>3463</v>
      </c>
      <c r="C5102" s="453" t="s">
        <v>542</v>
      </c>
      <c r="D5102" s="453" t="s">
        <v>9</v>
      </c>
      <c r="E5102" s="453" t="s">
        <v>14</v>
      </c>
      <c r="F5102" s="453">
        <v>1380000</v>
      </c>
      <c r="G5102" s="453">
        <v>1380000</v>
      </c>
      <c r="H5102" s="12">
        <v>1</v>
      </c>
      <c r="I5102"/>
      <c r="P5102"/>
      <c r="Q5102"/>
      <c r="R5102"/>
      <c r="S5102"/>
      <c r="T5102"/>
      <c r="U5102"/>
      <c r="V5102"/>
      <c r="W5102"/>
      <c r="X5102"/>
    </row>
    <row r="5103" spans="1:24" ht="40.5" x14ac:dyDescent="0.25">
      <c r="A5103" s="453">
        <v>4239</v>
      </c>
      <c r="B5103" s="453" t="s">
        <v>3464</v>
      </c>
      <c r="C5103" s="453" t="s">
        <v>542</v>
      </c>
      <c r="D5103" s="453" t="s">
        <v>9</v>
      </c>
      <c r="E5103" s="453" t="s">
        <v>14</v>
      </c>
      <c r="F5103" s="453">
        <v>230000</v>
      </c>
      <c r="G5103" s="453">
        <v>230000</v>
      </c>
      <c r="H5103" s="12">
        <v>1</v>
      </c>
      <c r="I5103"/>
      <c r="P5103"/>
      <c r="Q5103"/>
      <c r="R5103"/>
      <c r="S5103"/>
      <c r="T5103"/>
      <c r="U5103"/>
      <c r="V5103"/>
      <c r="W5103"/>
      <c r="X5103"/>
    </row>
    <row r="5104" spans="1:24" ht="40.5" x14ac:dyDescent="0.25">
      <c r="A5104" s="381">
        <v>4239</v>
      </c>
      <c r="B5104" s="381" t="s">
        <v>3465</v>
      </c>
      <c r="C5104" s="381" t="s">
        <v>542</v>
      </c>
      <c r="D5104" s="381" t="s">
        <v>9</v>
      </c>
      <c r="E5104" s="381" t="s">
        <v>14</v>
      </c>
      <c r="F5104" s="381">
        <v>120000</v>
      </c>
      <c r="G5104" s="381">
        <v>120000</v>
      </c>
      <c r="H5104" s="452">
        <v>1</v>
      </c>
      <c r="I5104"/>
      <c r="P5104"/>
      <c r="Q5104"/>
      <c r="R5104"/>
      <c r="S5104"/>
      <c r="T5104"/>
      <c r="U5104"/>
      <c r="V5104"/>
      <c r="W5104"/>
      <c r="X5104"/>
    </row>
    <row r="5105" spans="1:24" ht="40.5" x14ac:dyDescent="0.25">
      <c r="A5105" s="381">
        <v>4239</v>
      </c>
      <c r="B5105" s="381" t="s">
        <v>3466</v>
      </c>
      <c r="C5105" s="381" t="s">
        <v>542</v>
      </c>
      <c r="D5105" s="381" t="s">
        <v>9</v>
      </c>
      <c r="E5105" s="381" t="s">
        <v>14</v>
      </c>
      <c r="F5105" s="381">
        <v>250000</v>
      </c>
      <c r="G5105" s="381">
        <v>250000</v>
      </c>
      <c r="H5105" s="452">
        <v>1</v>
      </c>
      <c r="I5105"/>
      <c r="P5105"/>
      <c r="Q5105"/>
      <c r="R5105"/>
      <c r="S5105"/>
      <c r="T5105"/>
      <c r="U5105"/>
      <c r="V5105"/>
      <c r="W5105"/>
      <c r="X5105"/>
    </row>
    <row r="5106" spans="1:24" ht="40.5" x14ac:dyDescent="0.25">
      <c r="A5106" s="381">
        <v>4239</v>
      </c>
      <c r="B5106" s="381" t="s">
        <v>3467</v>
      </c>
      <c r="C5106" s="381" t="s">
        <v>542</v>
      </c>
      <c r="D5106" s="381" t="s">
        <v>9</v>
      </c>
      <c r="E5106" s="381" t="s">
        <v>14</v>
      </c>
      <c r="F5106" s="381">
        <v>400000</v>
      </c>
      <c r="G5106" s="381">
        <v>400000</v>
      </c>
      <c r="H5106" s="452">
        <v>1</v>
      </c>
      <c r="I5106"/>
      <c r="P5106"/>
      <c r="Q5106"/>
      <c r="R5106"/>
      <c r="S5106"/>
      <c r="T5106"/>
      <c r="U5106"/>
      <c r="V5106"/>
      <c r="W5106"/>
      <c r="X5106"/>
    </row>
    <row r="5107" spans="1:24" ht="40.5" x14ac:dyDescent="0.25">
      <c r="A5107" s="381">
        <v>4239</v>
      </c>
      <c r="B5107" s="381" t="s">
        <v>3468</v>
      </c>
      <c r="C5107" s="381" t="s">
        <v>542</v>
      </c>
      <c r="D5107" s="381" t="s">
        <v>9</v>
      </c>
      <c r="E5107" s="381" t="s">
        <v>14</v>
      </c>
      <c r="F5107" s="381">
        <v>230000</v>
      </c>
      <c r="G5107" s="381">
        <v>230000</v>
      </c>
      <c r="H5107" s="452">
        <v>1</v>
      </c>
      <c r="I5107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381">
        <v>4239</v>
      </c>
      <c r="B5108" s="381" t="s">
        <v>3469</v>
      </c>
      <c r="C5108" s="381" t="s">
        <v>542</v>
      </c>
      <c r="D5108" s="381" t="s">
        <v>9</v>
      </c>
      <c r="E5108" s="381" t="s">
        <v>14</v>
      </c>
      <c r="F5108" s="381">
        <v>300000</v>
      </c>
      <c r="G5108" s="381">
        <v>300000</v>
      </c>
      <c r="H5108" s="452">
        <v>1</v>
      </c>
      <c r="I5108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340">
        <v>4239</v>
      </c>
      <c r="B5109" s="381" t="s">
        <v>1208</v>
      </c>
      <c r="C5109" s="381" t="s">
        <v>542</v>
      </c>
      <c r="D5109" s="381" t="s">
        <v>9</v>
      </c>
      <c r="E5109" s="381" t="s">
        <v>14</v>
      </c>
      <c r="F5109" s="381">
        <v>203000</v>
      </c>
      <c r="G5109" s="381">
        <v>203000</v>
      </c>
      <c r="H5109" s="452">
        <v>1</v>
      </c>
      <c r="I5109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340">
        <v>4239</v>
      </c>
      <c r="B5110" s="340" t="s">
        <v>1209</v>
      </c>
      <c r="C5110" s="340" t="s">
        <v>542</v>
      </c>
      <c r="D5110" s="340" t="s">
        <v>9</v>
      </c>
      <c r="E5110" s="340" t="s">
        <v>14</v>
      </c>
      <c r="F5110" s="340">
        <v>199000</v>
      </c>
      <c r="G5110" s="340">
        <v>199000</v>
      </c>
      <c r="H5110" s="12">
        <v>1</v>
      </c>
      <c r="I5110"/>
      <c r="P5110"/>
      <c r="Q5110"/>
      <c r="R5110"/>
      <c r="S5110"/>
      <c r="T5110"/>
      <c r="U5110"/>
      <c r="V5110"/>
      <c r="W5110"/>
      <c r="X5110"/>
    </row>
    <row r="5111" spans="1:24" ht="40.5" x14ac:dyDescent="0.25">
      <c r="A5111" s="340">
        <v>4239</v>
      </c>
      <c r="B5111" s="340" t="s">
        <v>1210</v>
      </c>
      <c r="C5111" s="340" t="s">
        <v>542</v>
      </c>
      <c r="D5111" s="340" t="s">
        <v>9</v>
      </c>
      <c r="E5111" s="340" t="s">
        <v>14</v>
      </c>
      <c r="F5111" s="340">
        <v>1350000</v>
      </c>
      <c r="G5111" s="340">
        <v>1350000</v>
      </c>
      <c r="H5111" s="12">
        <v>1</v>
      </c>
      <c r="I5111"/>
      <c r="P5111"/>
      <c r="Q5111"/>
      <c r="R5111"/>
      <c r="S5111"/>
      <c r="T5111"/>
      <c r="U5111"/>
      <c r="V5111"/>
      <c r="W5111"/>
      <c r="X5111"/>
    </row>
    <row r="5112" spans="1:24" ht="40.5" x14ac:dyDescent="0.25">
      <c r="A5112" s="340">
        <v>4239</v>
      </c>
      <c r="B5112" s="340" t="s">
        <v>1211</v>
      </c>
      <c r="C5112" s="340" t="s">
        <v>542</v>
      </c>
      <c r="D5112" s="340" t="s">
        <v>9</v>
      </c>
      <c r="E5112" s="340" t="s">
        <v>14</v>
      </c>
      <c r="F5112" s="340">
        <v>241000</v>
      </c>
      <c r="G5112" s="340">
        <v>241000</v>
      </c>
      <c r="H5112" s="12">
        <v>1</v>
      </c>
      <c r="I5112"/>
      <c r="P5112"/>
      <c r="Q5112"/>
      <c r="R5112"/>
      <c r="S5112"/>
      <c r="T5112"/>
      <c r="U5112"/>
      <c r="V5112"/>
      <c r="W5112"/>
      <c r="X5112"/>
    </row>
    <row r="5113" spans="1:24" ht="40.5" x14ac:dyDescent="0.25">
      <c r="A5113" s="213">
        <v>4239</v>
      </c>
      <c r="B5113" s="340" t="s">
        <v>1208</v>
      </c>
      <c r="C5113" s="340" t="s">
        <v>542</v>
      </c>
      <c r="D5113" s="340" t="s">
        <v>9</v>
      </c>
      <c r="E5113" s="340" t="s">
        <v>14</v>
      </c>
      <c r="F5113" s="340">
        <v>0</v>
      </c>
      <c r="G5113" s="340">
        <v>0</v>
      </c>
      <c r="H5113" s="12">
        <v>1</v>
      </c>
      <c r="I5113"/>
      <c r="P5113"/>
      <c r="Q5113"/>
      <c r="R5113"/>
      <c r="S5113"/>
      <c r="T5113"/>
      <c r="U5113"/>
      <c r="V5113"/>
      <c r="W5113"/>
      <c r="X5113"/>
    </row>
    <row r="5114" spans="1:24" ht="40.5" x14ac:dyDescent="0.25">
      <c r="A5114" s="213">
        <v>4239</v>
      </c>
      <c r="B5114" s="213" t="s">
        <v>1209</v>
      </c>
      <c r="C5114" s="213" t="s">
        <v>542</v>
      </c>
      <c r="D5114" s="213" t="s">
        <v>9</v>
      </c>
      <c r="E5114" s="213" t="s">
        <v>14</v>
      </c>
      <c r="F5114" s="213">
        <v>0</v>
      </c>
      <c r="G5114" s="213">
        <v>0</v>
      </c>
      <c r="H5114" s="12">
        <v>1</v>
      </c>
      <c r="I5114"/>
      <c r="P5114"/>
      <c r="Q5114"/>
      <c r="R5114"/>
      <c r="S5114"/>
      <c r="T5114"/>
      <c r="U5114"/>
      <c r="V5114"/>
      <c r="W5114"/>
      <c r="X5114"/>
    </row>
    <row r="5115" spans="1:24" ht="40.5" x14ac:dyDescent="0.25">
      <c r="A5115" s="213">
        <v>4239</v>
      </c>
      <c r="B5115" s="213" t="s">
        <v>1210</v>
      </c>
      <c r="C5115" s="213" t="s">
        <v>542</v>
      </c>
      <c r="D5115" s="213" t="s">
        <v>9</v>
      </c>
      <c r="E5115" s="213" t="s">
        <v>14</v>
      </c>
      <c r="F5115" s="213">
        <v>0</v>
      </c>
      <c r="G5115" s="213">
        <v>0</v>
      </c>
      <c r="H5115" s="12">
        <v>1</v>
      </c>
      <c r="I5115"/>
      <c r="P5115"/>
      <c r="Q5115"/>
      <c r="R5115"/>
      <c r="S5115"/>
      <c r="T5115"/>
      <c r="U5115"/>
      <c r="V5115"/>
      <c r="W5115"/>
      <c r="X5115"/>
    </row>
    <row r="5116" spans="1:24" ht="40.5" x14ac:dyDescent="0.25">
      <c r="A5116" s="213">
        <v>4239</v>
      </c>
      <c r="B5116" s="213" t="s">
        <v>1211</v>
      </c>
      <c r="C5116" s="213" t="s">
        <v>542</v>
      </c>
      <c r="D5116" s="213" t="s">
        <v>9</v>
      </c>
      <c r="E5116" s="213" t="s">
        <v>14</v>
      </c>
      <c r="F5116" s="213">
        <v>0</v>
      </c>
      <c r="G5116" s="213">
        <v>0</v>
      </c>
      <c r="H5116" s="12">
        <v>1</v>
      </c>
      <c r="I5116"/>
      <c r="P5116"/>
      <c r="Q5116"/>
      <c r="R5116"/>
      <c r="S5116"/>
      <c r="T5116"/>
      <c r="U5116"/>
      <c r="V5116"/>
      <c r="W5116"/>
      <c r="X5116"/>
    </row>
    <row r="5117" spans="1:24" ht="40.5" x14ac:dyDescent="0.25">
      <c r="A5117" s="213">
        <v>4239</v>
      </c>
      <c r="B5117" s="213" t="s">
        <v>1212</v>
      </c>
      <c r="C5117" s="213" t="s">
        <v>542</v>
      </c>
      <c r="D5117" s="213" t="s">
        <v>9</v>
      </c>
      <c r="E5117" s="213" t="s">
        <v>14</v>
      </c>
      <c r="F5117" s="213">
        <v>0</v>
      </c>
      <c r="G5117" s="213">
        <v>0</v>
      </c>
      <c r="H5117" s="12">
        <v>1</v>
      </c>
      <c r="I5117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4"/>
      <c r="B5118" s="4"/>
      <c r="C5118" s="4"/>
      <c r="D5118" s="4"/>
      <c r="E5118" s="4"/>
      <c r="F5118" s="4"/>
      <c r="G5118" s="4"/>
      <c r="H5118" s="4"/>
      <c r="I5118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480" t="s">
        <v>262</v>
      </c>
      <c r="B5119" s="481"/>
      <c r="C5119" s="481"/>
      <c r="D5119" s="481"/>
      <c r="E5119" s="481"/>
      <c r="F5119" s="481"/>
      <c r="G5119" s="481"/>
      <c r="H5119" s="514"/>
      <c r="I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497" t="s">
        <v>8</v>
      </c>
      <c r="B5120" s="497"/>
      <c r="C5120" s="497"/>
      <c r="D5120" s="497"/>
      <c r="E5120" s="497"/>
      <c r="F5120" s="497"/>
      <c r="G5120" s="497"/>
      <c r="H5120" s="498"/>
      <c r="I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75">
        <v>4269</v>
      </c>
      <c r="B5121" s="75" t="s">
        <v>4038</v>
      </c>
      <c r="C5121" s="75" t="s">
        <v>1004</v>
      </c>
      <c r="D5121" s="75" t="s">
        <v>426</v>
      </c>
      <c r="E5121" s="75" t="s">
        <v>14</v>
      </c>
      <c r="F5121" s="75">
        <v>1200000</v>
      </c>
      <c r="G5121" s="75">
        <v>1200000</v>
      </c>
      <c r="H5121" s="75">
        <v>1</v>
      </c>
      <c r="I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480" t="s">
        <v>340</v>
      </c>
      <c r="B5122" s="481"/>
      <c r="C5122" s="481"/>
      <c r="D5122" s="481"/>
      <c r="E5122" s="481"/>
      <c r="F5122" s="481"/>
      <c r="G5122" s="481"/>
      <c r="H5122" s="514"/>
      <c r="I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497" t="s">
        <v>209</v>
      </c>
      <c r="B5123" s="497"/>
      <c r="C5123" s="497"/>
      <c r="D5123" s="497"/>
      <c r="E5123" s="497"/>
      <c r="F5123" s="497"/>
      <c r="G5123" s="497"/>
      <c r="H5123" s="498"/>
      <c r="I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169"/>
      <c r="B5124" s="169"/>
      <c r="C5124" s="169"/>
      <c r="D5124" s="169"/>
      <c r="E5124" s="169"/>
      <c r="F5124" s="169"/>
      <c r="G5124" s="169"/>
      <c r="H5124" s="169"/>
      <c r="I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80" t="s">
        <v>157</v>
      </c>
      <c r="B5125" s="481"/>
      <c r="C5125" s="481"/>
      <c r="D5125" s="481"/>
      <c r="E5125" s="481"/>
      <c r="F5125" s="481"/>
      <c r="G5125" s="481"/>
      <c r="H5125" s="514"/>
      <c r="I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497" t="s">
        <v>209</v>
      </c>
      <c r="B5126" s="497"/>
      <c r="C5126" s="497"/>
      <c r="D5126" s="497"/>
      <c r="E5126" s="497"/>
      <c r="F5126" s="497"/>
      <c r="G5126" s="497"/>
      <c r="H5126" s="498"/>
      <c r="I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75">
        <v>4239</v>
      </c>
      <c r="B5127" s="75" t="s">
        <v>1198</v>
      </c>
      <c r="C5127" s="75" t="s">
        <v>32</v>
      </c>
      <c r="D5127" s="75" t="s">
        <v>13</v>
      </c>
      <c r="E5127" s="75" t="s">
        <v>14</v>
      </c>
      <c r="F5127" s="75">
        <v>550000</v>
      </c>
      <c r="G5127" s="75">
        <v>550000</v>
      </c>
      <c r="H5127" s="75">
        <v>1</v>
      </c>
      <c r="I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75">
        <v>4239</v>
      </c>
      <c r="B5128" s="75" t="s">
        <v>1199</v>
      </c>
      <c r="C5128" s="75" t="s">
        <v>32</v>
      </c>
      <c r="D5128" s="75" t="s">
        <v>13</v>
      </c>
      <c r="E5128" s="75" t="s">
        <v>14</v>
      </c>
      <c r="F5128" s="75">
        <v>460000</v>
      </c>
      <c r="G5128" s="75">
        <v>460000</v>
      </c>
      <c r="H5128" s="75">
        <v>1</v>
      </c>
      <c r="I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480" t="s">
        <v>168</v>
      </c>
      <c r="B5129" s="481"/>
      <c r="C5129" s="481"/>
      <c r="D5129" s="481"/>
      <c r="E5129" s="481"/>
      <c r="F5129" s="481"/>
      <c r="G5129" s="481"/>
      <c r="H5129" s="514"/>
      <c r="I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13"/>
      <c r="B5130" s="13"/>
      <c r="C5130" s="13"/>
      <c r="D5130" s="13"/>
      <c r="E5130" s="13"/>
      <c r="F5130" s="13"/>
      <c r="G5130" s="13"/>
      <c r="H5130" s="13"/>
      <c r="I5130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480" t="s">
        <v>194</v>
      </c>
      <c r="B5131" s="481"/>
      <c r="C5131" s="481"/>
      <c r="D5131" s="481"/>
      <c r="E5131" s="481"/>
      <c r="F5131" s="481"/>
      <c r="G5131" s="481"/>
      <c r="H5131" s="514"/>
      <c r="I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466" t="s">
        <v>16</v>
      </c>
      <c r="B5132" s="467"/>
      <c r="C5132" s="467"/>
      <c r="D5132" s="467"/>
      <c r="E5132" s="467"/>
      <c r="F5132" s="467"/>
      <c r="G5132" s="467"/>
      <c r="H5132" s="468"/>
      <c r="I5132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350">
        <v>5112</v>
      </c>
      <c r="B5133" s="350" t="s">
        <v>2134</v>
      </c>
      <c r="C5133" s="350" t="s">
        <v>1019</v>
      </c>
      <c r="D5133" s="377" t="s">
        <v>426</v>
      </c>
      <c r="E5133" s="377" t="s">
        <v>14</v>
      </c>
      <c r="F5133" s="377">
        <v>29670000</v>
      </c>
      <c r="G5133" s="377">
        <v>29670000</v>
      </c>
      <c r="H5133" s="377">
        <v>1</v>
      </c>
      <c r="I513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350">
        <v>5112</v>
      </c>
      <c r="B5134" s="350" t="s">
        <v>2135</v>
      </c>
      <c r="C5134" s="350" t="s">
        <v>1019</v>
      </c>
      <c r="D5134" s="377" t="s">
        <v>426</v>
      </c>
      <c r="E5134" s="377" t="s">
        <v>14</v>
      </c>
      <c r="F5134" s="377">
        <v>6699982</v>
      </c>
      <c r="G5134" s="377">
        <v>6699982</v>
      </c>
      <c r="H5134" s="377">
        <v>1</v>
      </c>
      <c r="I5134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50">
        <v>5112</v>
      </c>
      <c r="B5135" s="350" t="s">
        <v>2136</v>
      </c>
      <c r="C5135" s="350" t="s">
        <v>1019</v>
      </c>
      <c r="D5135" s="377" t="s">
        <v>426</v>
      </c>
      <c r="E5135" s="377" t="s">
        <v>14</v>
      </c>
      <c r="F5135" s="377">
        <v>35814103</v>
      </c>
      <c r="G5135" s="377">
        <v>35814103</v>
      </c>
      <c r="H5135" s="377">
        <v>1</v>
      </c>
      <c r="I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497" t="s">
        <v>209</v>
      </c>
      <c r="B5136" s="497"/>
      <c r="C5136" s="497"/>
      <c r="D5136" s="497"/>
      <c r="E5136" s="497"/>
      <c r="F5136" s="497"/>
      <c r="G5136" s="497"/>
      <c r="H5136" s="498"/>
      <c r="I5136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376">
        <v>5112</v>
      </c>
      <c r="B5137" s="376" t="s">
        <v>3369</v>
      </c>
      <c r="C5137" s="376" t="s">
        <v>499</v>
      </c>
      <c r="D5137" s="376" t="s">
        <v>1257</v>
      </c>
      <c r="E5137" s="376" t="s">
        <v>14</v>
      </c>
      <c r="F5137" s="377">
        <v>0</v>
      </c>
      <c r="G5137" s="377">
        <v>0</v>
      </c>
      <c r="H5137" s="377">
        <v>1</v>
      </c>
      <c r="I5137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76">
        <v>5112</v>
      </c>
      <c r="B5138" s="376" t="s">
        <v>3370</v>
      </c>
      <c r="C5138" s="376" t="s">
        <v>499</v>
      </c>
      <c r="D5138" s="376" t="s">
        <v>1257</v>
      </c>
      <c r="E5138" s="376" t="s">
        <v>14</v>
      </c>
      <c r="F5138" s="377">
        <v>0</v>
      </c>
      <c r="G5138" s="377">
        <v>0</v>
      </c>
      <c r="H5138" s="377">
        <v>1</v>
      </c>
      <c r="I5138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76">
        <v>5112</v>
      </c>
      <c r="B5139" s="376" t="s">
        <v>3371</v>
      </c>
      <c r="C5139" s="376" t="s">
        <v>499</v>
      </c>
      <c r="D5139" s="376" t="s">
        <v>1257</v>
      </c>
      <c r="E5139" s="376" t="s">
        <v>14</v>
      </c>
      <c r="F5139" s="377">
        <v>0</v>
      </c>
      <c r="G5139" s="377">
        <v>0</v>
      </c>
      <c r="H5139" s="377">
        <v>1</v>
      </c>
      <c r="I5139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480" t="s">
        <v>261</v>
      </c>
      <c r="B5140" s="481"/>
      <c r="C5140" s="481"/>
      <c r="D5140" s="481"/>
      <c r="E5140" s="481"/>
      <c r="F5140" s="481"/>
      <c r="G5140" s="481"/>
      <c r="H5140" s="514"/>
      <c r="I5140"/>
      <c r="P5140"/>
      <c r="Q5140"/>
      <c r="R5140"/>
      <c r="S5140"/>
      <c r="T5140"/>
      <c r="U5140"/>
      <c r="V5140"/>
      <c r="W5140"/>
      <c r="X5140"/>
    </row>
    <row r="5141" spans="1:24" ht="15" customHeight="1" x14ac:dyDescent="0.25">
      <c r="A5141" s="522" t="s">
        <v>209</v>
      </c>
      <c r="B5141" s="515"/>
      <c r="C5141" s="515"/>
      <c r="D5141" s="515"/>
      <c r="E5141" s="515"/>
      <c r="F5141" s="515"/>
      <c r="G5141" s="515"/>
      <c r="H5141" s="516"/>
      <c r="I5141"/>
      <c r="P5141"/>
      <c r="Q5141"/>
      <c r="R5141"/>
      <c r="S5141"/>
      <c r="T5141"/>
      <c r="U5141"/>
      <c r="V5141"/>
      <c r="W5141"/>
      <c r="X5141"/>
    </row>
    <row r="5142" spans="1:24" ht="42.75" customHeight="1" x14ac:dyDescent="0.25">
      <c r="A5142" s="420">
        <v>4239</v>
      </c>
      <c r="B5142" s="420" t="s">
        <v>4271</v>
      </c>
      <c r="C5142" s="420" t="s">
        <v>542</v>
      </c>
      <c r="D5142" s="420" t="s">
        <v>287</v>
      </c>
      <c r="E5142" s="420" t="s">
        <v>14</v>
      </c>
      <c r="F5142" s="420">
        <v>445000</v>
      </c>
      <c r="G5142" s="420">
        <v>445000</v>
      </c>
      <c r="H5142" s="420">
        <v>1</v>
      </c>
      <c r="I5142"/>
      <c r="P5142"/>
      <c r="Q5142"/>
      <c r="R5142"/>
      <c r="S5142"/>
      <c r="T5142"/>
      <c r="U5142"/>
      <c r="V5142"/>
      <c r="W5142"/>
      <c r="X5142"/>
    </row>
    <row r="5143" spans="1:24" ht="40.5" x14ac:dyDescent="0.25">
      <c r="A5143" s="420">
        <v>4239</v>
      </c>
      <c r="B5143" s="420" t="s">
        <v>4272</v>
      </c>
      <c r="C5143" s="420" t="s">
        <v>542</v>
      </c>
      <c r="D5143" s="420" t="s">
        <v>287</v>
      </c>
      <c r="E5143" s="420" t="s">
        <v>14</v>
      </c>
      <c r="F5143" s="420">
        <v>285000</v>
      </c>
      <c r="G5143" s="420">
        <v>285000</v>
      </c>
      <c r="H5143" s="420">
        <v>1</v>
      </c>
      <c r="I5143"/>
      <c r="P5143"/>
      <c r="Q5143"/>
      <c r="R5143"/>
      <c r="S5143"/>
      <c r="T5143"/>
      <c r="U5143"/>
      <c r="V5143"/>
      <c r="W5143"/>
      <c r="X5143"/>
    </row>
    <row r="5144" spans="1:24" ht="40.5" x14ac:dyDescent="0.25">
      <c r="A5144" s="420">
        <v>4239</v>
      </c>
      <c r="B5144" s="420" t="s">
        <v>4273</v>
      </c>
      <c r="C5144" s="420" t="s">
        <v>542</v>
      </c>
      <c r="D5144" s="420" t="s">
        <v>287</v>
      </c>
      <c r="E5144" s="420" t="s">
        <v>14</v>
      </c>
      <c r="F5144" s="420">
        <v>310000</v>
      </c>
      <c r="G5144" s="420">
        <v>310000</v>
      </c>
      <c r="H5144" s="420">
        <v>1</v>
      </c>
      <c r="I5144"/>
      <c r="P5144"/>
      <c r="Q5144"/>
      <c r="R5144"/>
      <c r="S5144"/>
      <c r="T5144"/>
      <c r="U5144"/>
      <c r="V5144"/>
      <c r="W5144"/>
      <c r="X5144"/>
    </row>
    <row r="5145" spans="1:24" ht="40.5" x14ac:dyDescent="0.25">
      <c r="A5145" s="420">
        <v>4239</v>
      </c>
      <c r="B5145" s="420" t="s">
        <v>4274</v>
      </c>
      <c r="C5145" s="420" t="s">
        <v>542</v>
      </c>
      <c r="D5145" s="420" t="s">
        <v>287</v>
      </c>
      <c r="E5145" s="420" t="s">
        <v>14</v>
      </c>
      <c r="F5145" s="420">
        <v>360000</v>
      </c>
      <c r="G5145" s="420">
        <v>360000</v>
      </c>
      <c r="H5145" s="420">
        <v>1</v>
      </c>
      <c r="I5145"/>
      <c r="P5145"/>
      <c r="Q5145"/>
      <c r="R5145"/>
      <c r="S5145"/>
      <c r="T5145"/>
      <c r="U5145"/>
      <c r="V5145"/>
      <c r="W5145"/>
      <c r="X5145"/>
    </row>
    <row r="5146" spans="1:24" ht="15" customHeight="1" x14ac:dyDescent="0.25">
      <c r="A5146" s="494" t="s">
        <v>4037</v>
      </c>
      <c r="B5146" s="495"/>
      <c r="C5146" s="495"/>
      <c r="D5146" s="495"/>
      <c r="E5146" s="495"/>
      <c r="F5146" s="495"/>
      <c r="G5146" s="495"/>
      <c r="H5146" s="496"/>
      <c r="I5146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4">
        <v>4267</v>
      </c>
      <c r="B5147" s="4" t="s">
        <v>4036</v>
      </c>
      <c r="C5147" s="4" t="s">
        <v>1002</v>
      </c>
      <c r="D5147" s="4" t="s">
        <v>426</v>
      </c>
      <c r="E5147" s="4" t="s">
        <v>10</v>
      </c>
      <c r="F5147" s="4">
        <v>13100</v>
      </c>
      <c r="G5147" s="4">
        <f>+F5147*H5147</f>
        <v>4716000</v>
      </c>
      <c r="H5147" s="4">
        <v>360</v>
      </c>
      <c r="I5147"/>
      <c r="P5147"/>
      <c r="Q5147"/>
      <c r="R5147"/>
      <c r="S5147"/>
      <c r="T5147"/>
      <c r="U5147"/>
      <c r="V5147"/>
      <c r="W5147"/>
      <c r="X5147"/>
    </row>
    <row r="5148" spans="1:24" x14ac:dyDescent="0.25">
      <c r="A5148" s="4">
        <v>4267</v>
      </c>
      <c r="B5148" s="4" t="s">
        <v>4035</v>
      </c>
      <c r="C5148" s="4" t="s">
        <v>1004</v>
      </c>
      <c r="D5148" s="4" t="s">
        <v>426</v>
      </c>
      <c r="E5148" s="4" t="s">
        <v>14</v>
      </c>
      <c r="F5148" s="4">
        <v>1404000</v>
      </c>
      <c r="G5148" s="4">
        <v>1404000</v>
      </c>
      <c r="H5148" s="4">
        <v>1</v>
      </c>
      <c r="I5148"/>
      <c r="P5148"/>
      <c r="Q5148"/>
      <c r="R5148"/>
      <c r="S5148"/>
      <c r="T5148"/>
      <c r="U5148"/>
      <c r="V5148"/>
      <c r="W5148"/>
      <c r="X5148"/>
    </row>
    <row r="5149" spans="1:24" x14ac:dyDescent="0.25">
      <c r="A5149" s="480" t="s">
        <v>196</v>
      </c>
      <c r="B5149" s="481"/>
      <c r="C5149" s="481"/>
      <c r="D5149" s="481"/>
      <c r="E5149" s="481"/>
      <c r="F5149" s="481"/>
      <c r="G5149" s="481"/>
      <c r="H5149" s="514"/>
      <c r="I5149"/>
      <c r="P5149"/>
      <c r="Q5149"/>
      <c r="R5149"/>
      <c r="S5149"/>
      <c r="T5149"/>
      <c r="U5149"/>
      <c r="V5149"/>
      <c r="W5149"/>
      <c r="X5149"/>
    </row>
    <row r="5150" spans="1:24" x14ac:dyDescent="0.25">
      <c r="A5150" s="34"/>
      <c r="B5150" s="515" t="s">
        <v>195</v>
      </c>
      <c r="C5150" s="515"/>
      <c r="D5150" s="515"/>
      <c r="E5150" s="515"/>
      <c r="F5150" s="515"/>
      <c r="G5150" s="515"/>
      <c r="H5150" s="516"/>
      <c r="I5150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4"/>
      <c r="B5151" s="4"/>
      <c r="C5151" s="4"/>
      <c r="D5151" s="4"/>
      <c r="E5151" s="4"/>
      <c r="F5151" s="4"/>
      <c r="G5151" s="4"/>
      <c r="H5151" s="4"/>
      <c r="I5151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497" t="s">
        <v>209</v>
      </c>
      <c r="B5152" s="497"/>
      <c r="C5152" s="497"/>
      <c r="D5152" s="497"/>
      <c r="E5152" s="497"/>
      <c r="F5152" s="497"/>
      <c r="G5152" s="497"/>
      <c r="H5152" s="498"/>
      <c r="I5152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15"/>
      <c r="B5153" s="15"/>
      <c r="C5153" s="16"/>
      <c r="D5153" s="15"/>
      <c r="E5153" s="15"/>
      <c r="F5153" s="15"/>
      <c r="G5153" s="15"/>
      <c r="H5153" s="15"/>
      <c r="I5153"/>
      <c r="P5153"/>
      <c r="Q5153"/>
      <c r="R5153"/>
      <c r="S5153"/>
      <c r="T5153"/>
      <c r="U5153"/>
      <c r="V5153"/>
      <c r="W5153"/>
      <c r="X5153"/>
    </row>
    <row r="5154" spans="1:24" x14ac:dyDescent="0.25">
      <c r="A5154" s="480" t="s">
        <v>86</v>
      </c>
      <c r="B5154" s="481"/>
      <c r="C5154" s="481"/>
      <c r="D5154" s="481"/>
      <c r="E5154" s="481"/>
      <c r="F5154" s="481"/>
      <c r="G5154" s="481"/>
      <c r="H5154" s="514"/>
      <c r="I5154"/>
      <c r="K5154" s="277"/>
      <c r="L5154" s="277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34"/>
      <c r="B5155" s="515" t="s">
        <v>2133</v>
      </c>
      <c r="C5155" s="515"/>
      <c r="D5155" s="515"/>
      <c r="E5155" s="515"/>
      <c r="F5155" s="515"/>
      <c r="G5155" s="515"/>
      <c r="H5155" s="516"/>
      <c r="I5155"/>
      <c r="K5155" s="277"/>
      <c r="L5155" s="277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8">
        <v>5112</v>
      </c>
      <c r="B5156" s="38" t="s">
        <v>2137</v>
      </c>
      <c r="C5156" s="39" t="s">
        <v>1019</v>
      </c>
      <c r="D5156" s="38" t="s">
        <v>426</v>
      </c>
      <c r="E5156" s="38" t="s">
        <v>14</v>
      </c>
      <c r="F5156" s="38">
        <v>0</v>
      </c>
      <c r="G5156" s="38">
        <v>0</v>
      </c>
      <c r="H5156" s="15">
        <v>1</v>
      </c>
      <c r="I5156"/>
      <c r="K5156" s="277"/>
      <c r="L5156" s="277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8">
        <v>5112</v>
      </c>
      <c r="B5157" s="38" t="s">
        <v>2138</v>
      </c>
      <c r="C5157" s="39" t="s">
        <v>1019</v>
      </c>
      <c r="D5157" s="38" t="s">
        <v>426</v>
      </c>
      <c r="E5157" s="38" t="s">
        <v>14</v>
      </c>
      <c r="F5157" s="38">
        <v>0</v>
      </c>
      <c r="G5157" s="38">
        <v>0</v>
      </c>
      <c r="H5157" s="15">
        <v>1</v>
      </c>
      <c r="I5157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497" t="s">
        <v>209</v>
      </c>
      <c r="B5158" s="497"/>
      <c r="C5158" s="497"/>
      <c r="D5158" s="497"/>
      <c r="E5158" s="497"/>
      <c r="F5158" s="497"/>
      <c r="G5158" s="497"/>
      <c r="H5158" s="498"/>
      <c r="I5158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376">
        <v>5112</v>
      </c>
      <c r="B5159" s="376" t="s">
        <v>3372</v>
      </c>
      <c r="C5159" s="376" t="s">
        <v>499</v>
      </c>
      <c r="D5159" s="376" t="s">
        <v>1257</v>
      </c>
      <c r="E5159" s="376" t="s">
        <v>14</v>
      </c>
      <c r="F5159" s="376">
        <v>0</v>
      </c>
      <c r="G5159" s="376">
        <v>0</v>
      </c>
      <c r="H5159" s="376">
        <v>1</v>
      </c>
      <c r="I5159"/>
      <c r="P5159"/>
      <c r="Q5159"/>
      <c r="R5159"/>
      <c r="S5159"/>
      <c r="T5159"/>
      <c r="U5159"/>
      <c r="V5159"/>
      <c r="W5159"/>
      <c r="X5159"/>
    </row>
    <row r="5160" spans="1:24" ht="27" x14ac:dyDescent="0.25">
      <c r="A5160" s="376">
        <v>5112</v>
      </c>
      <c r="B5160" s="376" t="s">
        <v>3373</v>
      </c>
      <c r="C5160" s="376" t="s">
        <v>499</v>
      </c>
      <c r="D5160" s="376" t="s">
        <v>1257</v>
      </c>
      <c r="E5160" s="376" t="s">
        <v>14</v>
      </c>
      <c r="F5160" s="376">
        <v>0</v>
      </c>
      <c r="G5160" s="376">
        <v>0</v>
      </c>
      <c r="H5160" s="376">
        <v>1</v>
      </c>
      <c r="I5160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480" t="s">
        <v>286</v>
      </c>
      <c r="B5161" s="481"/>
      <c r="C5161" s="481"/>
      <c r="D5161" s="481"/>
      <c r="E5161" s="481"/>
      <c r="F5161" s="481"/>
      <c r="G5161" s="481"/>
      <c r="H5161" s="514"/>
      <c r="I5161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34"/>
      <c r="B5162" s="515" t="s">
        <v>195</v>
      </c>
      <c r="C5162" s="515"/>
      <c r="D5162" s="515"/>
      <c r="E5162" s="515"/>
      <c r="F5162" s="515"/>
      <c r="G5162" s="515"/>
      <c r="H5162" s="516"/>
      <c r="I5162"/>
      <c r="P5162"/>
      <c r="Q5162"/>
      <c r="R5162"/>
      <c r="S5162"/>
      <c r="T5162"/>
      <c r="U5162"/>
      <c r="V5162"/>
      <c r="W5162"/>
      <c r="X5162"/>
    </row>
    <row r="5163" spans="1:24" x14ac:dyDescent="0.25">
      <c r="A5163" s="4"/>
      <c r="B5163" s="4"/>
      <c r="C5163" s="4"/>
      <c r="D5163" s="4"/>
      <c r="E5163" s="4"/>
      <c r="F5163" s="4"/>
      <c r="G5163" s="4"/>
      <c r="H5163" s="4"/>
      <c r="I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480" t="s">
        <v>304</v>
      </c>
      <c r="B5164" s="481"/>
      <c r="C5164" s="481"/>
      <c r="D5164" s="481"/>
      <c r="E5164" s="481"/>
      <c r="F5164" s="481"/>
      <c r="G5164" s="481"/>
      <c r="H5164" s="514"/>
    </row>
    <row r="5165" spans="1:24" x14ac:dyDescent="0.25">
      <c r="A5165" s="521" t="s">
        <v>16</v>
      </c>
      <c r="B5165" s="522"/>
      <c r="C5165" s="522"/>
      <c r="D5165" s="522"/>
      <c r="E5165" s="522"/>
      <c r="F5165" s="522"/>
      <c r="G5165" s="522"/>
      <c r="H5165" s="523"/>
    </row>
    <row r="5166" spans="1:24" s="3" customFormat="1" x14ac:dyDescent="0.25">
      <c r="A5166" s="16"/>
      <c r="B5166" s="16"/>
      <c r="C5166" s="16"/>
      <c r="D5166" s="16"/>
      <c r="E5166" s="16"/>
      <c r="F5166" s="16"/>
      <c r="G5166" s="16"/>
      <c r="H5166" s="16"/>
      <c r="I5166" s="26"/>
      <c r="P5166" s="26"/>
      <c r="Q5166" s="26"/>
      <c r="R5166" s="26"/>
      <c r="S5166" s="26"/>
      <c r="T5166" s="26"/>
      <c r="U5166" s="26"/>
      <c r="V5166" s="26"/>
      <c r="W5166" s="26"/>
      <c r="X5166" s="26"/>
    </row>
    <row r="5167" spans="1:24" x14ac:dyDescent="0.25">
      <c r="A5167" s="480" t="s">
        <v>3141</v>
      </c>
      <c r="B5167" s="481"/>
      <c r="C5167" s="481"/>
      <c r="D5167" s="481"/>
      <c r="E5167" s="481"/>
      <c r="F5167" s="481"/>
      <c r="G5167" s="481"/>
      <c r="H5167" s="514"/>
      <c r="I5167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521" t="s">
        <v>8</v>
      </c>
      <c r="B5168" s="522"/>
      <c r="C5168" s="522"/>
      <c r="D5168" s="522"/>
      <c r="E5168" s="522"/>
      <c r="F5168" s="522"/>
      <c r="G5168" s="522"/>
      <c r="H5168" s="523"/>
      <c r="I5168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14">
        <v>4261</v>
      </c>
      <c r="B5169" s="14" t="s">
        <v>4039</v>
      </c>
      <c r="C5169" s="14" t="s">
        <v>4040</v>
      </c>
      <c r="D5169" s="14" t="s">
        <v>9</v>
      </c>
      <c r="E5169" s="14" t="s">
        <v>10</v>
      </c>
      <c r="F5169" s="14">
        <v>9000</v>
      </c>
      <c r="G5169" s="14">
        <f>+F5169*H5169</f>
        <v>450000</v>
      </c>
      <c r="H5169" s="14">
        <v>50</v>
      </c>
      <c r="I5169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14">
        <v>4269</v>
      </c>
      <c r="B5170" s="14" t="s">
        <v>4575</v>
      </c>
      <c r="C5170" s="14" t="s">
        <v>3118</v>
      </c>
      <c r="D5170" s="14" t="s">
        <v>426</v>
      </c>
      <c r="E5170" s="14" t="s">
        <v>14</v>
      </c>
      <c r="F5170" s="14">
        <v>15000</v>
      </c>
      <c r="G5170" s="14">
        <f>+F5170*H5170</f>
        <v>1200000</v>
      </c>
      <c r="H5170" s="14">
        <v>80</v>
      </c>
    </row>
  </sheetData>
  <mergeCells count="1075">
    <mergeCell ref="A3126:H3126"/>
    <mergeCell ref="A3127:H3127"/>
    <mergeCell ref="A3359:H3359"/>
    <mergeCell ref="A4286:H4286"/>
    <mergeCell ref="A3098:H3098"/>
    <mergeCell ref="A279:H279"/>
    <mergeCell ref="A950:H950"/>
    <mergeCell ref="A5146:H5146"/>
    <mergeCell ref="A284:H284"/>
    <mergeCell ref="A285:H285"/>
    <mergeCell ref="A2953:H2953"/>
    <mergeCell ref="A2955:H2955"/>
    <mergeCell ref="A2147:H2147"/>
    <mergeCell ref="B2950:G2950"/>
    <mergeCell ref="A2139:H2139"/>
    <mergeCell ref="B2163:G2163"/>
    <mergeCell ref="A2162:H2162"/>
    <mergeCell ref="A2177:H2177"/>
    <mergeCell ref="A2218:H2218"/>
    <mergeCell ref="A2186:H2186"/>
    <mergeCell ref="A2187:H2187"/>
    <mergeCell ref="A2202:H2202"/>
    <mergeCell ref="A2174:H2174"/>
    <mergeCell ref="A2170:H2170"/>
    <mergeCell ref="A720:H720"/>
    <mergeCell ref="A2450:H2450"/>
    <mergeCell ref="A2507:H2507"/>
    <mergeCell ref="A2508:H2508"/>
    <mergeCell ref="A2728:H2728"/>
    <mergeCell ref="A2636:H2636"/>
    <mergeCell ref="A892:H892"/>
    <mergeCell ref="A2795:H2795"/>
    <mergeCell ref="A2088:H2088"/>
    <mergeCell ref="A1883:H1883"/>
    <mergeCell ref="B1965:G1965"/>
    <mergeCell ref="A1980:H1980"/>
    <mergeCell ref="A1959:H1959"/>
    <mergeCell ref="A1979:H1979"/>
    <mergeCell ref="A1885:H1885"/>
    <mergeCell ref="A2315:H2315"/>
    <mergeCell ref="A2469:H2469"/>
    <mergeCell ref="A2730:H2730"/>
    <mergeCell ref="A2483:H2483"/>
    <mergeCell ref="A2666:H2666"/>
    <mergeCell ref="A2517:H2517"/>
    <mergeCell ref="A2318:H2318"/>
    <mergeCell ref="A2445:H2445"/>
    <mergeCell ref="A2442:H2442"/>
    <mergeCell ref="A2323:H2323"/>
    <mergeCell ref="A2128:H2128"/>
    <mergeCell ref="A2324:H2324"/>
    <mergeCell ref="A2466:H2466"/>
    <mergeCell ref="A2140:H2140"/>
    <mergeCell ref="A2124:H2124"/>
    <mergeCell ref="A2704:H2704"/>
    <mergeCell ref="A2661:H2661"/>
    <mergeCell ref="A2477:H2477"/>
    <mergeCell ref="A2659:H2659"/>
    <mergeCell ref="A2665:H2665"/>
    <mergeCell ref="A2094:H2094"/>
    <mergeCell ref="A2126:H2126"/>
    <mergeCell ref="A2110:H2110"/>
    <mergeCell ref="A2137:H2137"/>
    <mergeCell ref="A2700:H2700"/>
    <mergeCell ref="A2879:H2879"/>
    <mergeCell ref="A2875:H2875"/>
    <mergeCell ref="A2853:H2853"/>
    <mergeCell ref="A2703:H2703"/>
    <mergeCell ref="A2152:H2152"/>
    <mergeCell ref="A2154:H2154"/>
    <mergeCell ref="A2804:H2804"/>
    <mergeCell ref="A2810:H2810"/>
    <mergeCell ref="A2761:H2761"/>
    <mergeCell ref="A2775:H2775"/>
    <mergeCell ref="A2706:H2706"/>
    <mergeCell ref="A2774:H2774"/>
    <mergeCell ref="A2857:H2857"/>
    <mergeCell ref="A2473:H2473"/>
    <mergeCell ref="B2720:G2720"/>
    <mergeCell ref="A2760:H2760"/>
    <mergeCell ref="A2755:H2755"/>
    <mergeCell ref="A2708:H2708"/>
    <mergeCell ref="A2709:H2709"/>
    <mergeCell ref="A2719:H2719"/>
    <mergeCell ref="A2723:H2723"/>
    <mergeCell ref="A2713:H2713"/>
    <mergeCell ref="A2496:H2496"/>
    <mergeCell ref="A2497:H2497"/>
    <mergeCell ref="A2780:H2780"/>
    <mergeCell ref="A2524:H2524"/>
    <mergeCell ref="A2486:H2486"/>
    <mergeCell ref="A2525:H2525"/>
    <mergeCell ref="A4789:H4789"/>
    <mergeCell ref="A4790:H4790"/>
    <mergeCell ref="A1437:H1437"/>
    <mergeCell ref="A1438:H1438"/>
    <mergeCell ref="A1440:H1440"/>
    <mergeCell ref="A3733:H3733"/>
    <mergeCell ref="A4473:H4473"/>
    <mergeCell ref="A4474:H4474"/>
    <mergeCell ref="A4476:H4476"/>
    <mergeCell ref="A3779:H3779"/>
    <mergeCell ref="A3780:H3780"/>
    <mergeCell ref="A2769:H2769"/>
    <mergeCell ref="A2749:H2749"/>
    <mergeCell ref="A2752:H2752"/>
    <mergeCell ref="A2768:H2768"/>
    <mergeCell ref="A2790:H2790"/>
    <mergeCell ref="A2789:H2789"/>
    <mergeCell ref="A2903:H2903"/>
    <mergeCell ref="A2771:H2771"/>
    <mergeCell ref="A2817:H2817"/>
    <mergeCell ref="A2833:H2833"/>
    <mergeCell ref="A2757:H2757"/>
    <mergeCell ref="A3000:H3000"/>
    <mergeCell ref="A3001:H3001"/>
    <mergeCell ref="A2870:H2870"/>
    <mergeCell ref="A2894:H2894"/>
    <mergeCell ref="A2981:H2981"/>
    <mergeCell ref="A2377:H2377"/>
    <mergeCell ref="A2476:H2476"/>
    <mergeCell ref="A2320:H2320"/>
    <mergeCell ref="A2213:H2213"/>
    <mergeCell ref="A2146:H2146"/>
    <mergeCell ref="A2990:H2990"/>
    <mergeCell ref="A2106:H2106"/>
    <mergeCell ref="A2949:H2949"/>
    <mergeCell ref="A2896:H2896"/>
    <mergeCell ref="A2738:H2738"/>
    <mergeCell ref="A2733:H2733"/>
    <mergeCell ref="A2744:H2744"/>
    <mergeCell ref="A2725:H2725"/>
    <mergeCell ref="B2726:G2726"/>
    <mergeCell ref="A2758:H2758"/>
    <mergeCell ref="A2892:H2892"/>
    <mergeCell ref="A2754:H2754"/>
    <mergeCell ref="A2751:H2751"/>
    <mergeCell ref="A2878:H2878"/>
    <mergeCell ref="A2886:H2886"/>
    <mergeCell ref="A2891:H2891"/>
    <mergeCell ref="A2867:H2867"/>
    <mergeCell ref="A2827:H2827"/>
    <mergeCell ref="A2828:H2828"/>
    <mergeCell ref="A2897:H2897"/>
    <mergeCell ref="A2943:H2943"/>
    <mergeCell ref="B2944:G2944"/>
    <mergeCell ref="A2952:H2952"/>
    <mergeCell ref="A2852:H2852"/>
    <mergeCell ref="A2987:H2987"/>
    <mergeCell ref="A2861:H2861"/>
    <mergeCell ref="A2731:H2731"/>
    <mergeCell ref="A2748:H2748"/>
    <mergeCell ref="A2743:H2743"/>
    <mergeCell ref="A2809:H2809"/>
    <mergeCell ref="A2129:H2129"/>
    <mergeCell ref="A2512:H2512"/>
    <mergeCell ref="A2993:H2993"/>
    <mergeCell ref="A2996:H2996"/>
    <mergeCell ref="A2151:H2151"/>
    <mergeCell ref="A2100:H2100"/>
    <mergeCell ref="A2109:H2109"/>
    <mergeCell ref="A1916:H1916"/>
    <mergeCell ref="A2349:H2349"/>
    <mergeCell ref="A2487:H2487"/>
    <mergeCell ref="A2516:H2516"/>
    <mergeCell ref="A2511:H2511"/>
    <mergeCell ref="A2482:H2482"/>
    <mergeCell ref="A2375:H2375"/>
    <mergeCell ref="A2223:H2223"/>
    <mergeCell ref="A2220:H2220"/>
    <mergeCell ref="A1922:H1922"/>
    <mergeCell ref="A2313:H2313"/>
    <mergeCell ref="A2441:H2441"/>
    <mergeCell ref="A2418:H2418"/>
    <mergeCell ref="A2417:H2417"/>
    <mergeCell ref="A2317:H2317"/>
    <mergeCell ref="A2135:H2135"/>
    <mergeCell ref="B1932:G1932"/>
    <mergeCell ref="A2449:H2449"/>
    <mergeCell ref="B2127:G2127"/>
    <mergeCell ref="A2143:H2143"/>
    <mergeCell ref="A2514:H2514"/>
    <mergeCell ref="A1989:H1989"/>
    <mergeCell ref="A2312:H2312"/>
    <mergeCell ref="A2979:H2979"/>
    <mergeCell ref="A2984:H2984"/>
    <mergeCell ref="B2947:G2947"/>
    <mergeCell ref="A2736:H2736"/>
    <mergeCell ref="A1901:H1901"/>
    <mergeCell ref="A2225:H2225"/>
    <mergeCell ref="B2221:G2221"/>
    <mergeCell ref="B2214:G2214"/>
    <mergeCell ref="A2374:H2374"/>
    <mergeCell ref="A2470:H2470"/>
    <mergeCell ref="A1931:H1931"/>
    <mergeCell ref="A2103:H2103"/>
    <mergeCell ref="A2122:H2122"/>
    <mergeCell ref="A1983:H1983"/>
    <mergeCell ref="A1986:H1986"/>
    <mergeCell ref="A2134:H2134"/>
    <mergeCell ref="A2658:H2658"/>
    <mergeCell ref="A1976:H1976"/>
    <mergeCell ref="A2172:H2172"/>
    <mergeCell ref="A2082:H2082"/>
    <mergeCell ref="A2083:H2083"/>
    <mergeCell ref="A2085:H2085"/>
    <mergeCell ref="A2096:H2096"/>
    <mergeCell ref="A2097:H2097"/>
    <mergeCell ref="A2519:H2519"/>
    <mergeCell ref="A2155:H2155"/>
    <mergeCell ref="A2157:H2157"/>
    <mergeCell ref="A2091:H2091"/>
    <mergeCell ref="A2099:H2099"/>
    <mergeCell ref="A2121:H2121"/>
    <mergeCell ref="A1977:H1977"/>
    <mergeCell ref="A2087:H2087"/>
    <mergeCell ref="D1902:E1902"/>
    <mergeCell ref="A2132:H2132"/>
    <mergeCell ref="A2224:H2224"/>
    <mergeCell ref="B1987:G1987"/>
    <mergeCell ref="A1855:H1855"/>
    <mergeCell ref="A1839:H1839"/>
    <mergeCell ref="A1835:H1835"/>
    <mergeCell ref="A1853:H1853"/>
    <mergeCell ref="A1858:H1858"/>
    <mergeCell ref="A1857:H1857"/>
    <mergeCell ref="A1875:G1875"/>
    <mergeCell ref="A1817:H1817"/>
    <mergeCell ref="A1805:H1805"/>
    <mergeCell ref="A1823:H1823"/>
    <mergeCell ref="A1803:H1803"/>
    <mergeCell ref="A1800:H1800"/>
    <mergeCell ref="A1820:H1820"/>
    <mergeCell ref="A1845:H1845"/>
    <mergeCell ref="A1832:H1832"/>
    <mergeCell ref="A1833:H1833"/>
    <mergeCell ref="A1824:H1824"/>
    <mergeCell ref="A1830:H1830"/>
    <mergeCell ref="A1828:H1828"/>
    <mergeCell ref="B1818:G1818"/>
    <mergeCell ref="A1844:H1844"/>
    <mergeCell ref="A1836:H1836"/>
    <mergeCell ref="A1860:H1860"/>
    <mergeCell ref="B1867:G1867"/>
    <mergeCell ref="A1862:H1862"/>
    <mergeCell ref="A1866:H1866"/>
    <mergeCell ref="A1826:H1826"/>
    <mergeCell ref="A1626:H1626"/>
    <mergeCell ref="A1610:H1610"/>
    <mergeCell ref="B1632:G1632"/>
    <mergeCell ref="A1608:H1608"/>
    <mergeCell ref="A1602:H1602"/>
    <mergeCell ref="A1603:H1603"/>
    <mergeCell ref="A1625:H1625"/>
    <mergeCell ref="A1615:H1615"/>
    <mergeCell ref="A1583:H1583"/>
    <mergeCell ref="B1611:G1611"/>
    <mergeCell ref="A1607:H1607"/>
    <mergeCell ref="A1605:H1605"/>
    <mergeCell ref="A1617:H1617"/>
    <mergeCell ref="A1597:H1597"/>
    <mergeCell ref="B1850:G1850"/>
    <mergeCell ref="A1849:H1849"/>
    <mergeCell ref="A1847:H1847"/>
    <mergeCell ref="A1829:H1829"/>
    <mergeCell ref="A1795:H1795"/>
    <mergeCell ref="A1801:H1801"/>
    <mergeCell ref="A1813:H1813"/>
    <mergeCell ref="B1814:G1814"/>
    <mergeCell ref="A1798:H1798"/>
    <mergeCell ref="A1809:G1809"/>
    <mergeCell ref="A1658:H1658"/>
    <mergeCell ref="A1759:H1759"/>
    <mergeCell ref="A1794:H1794"/>
    <mergeCell ref="A1806:H1806"/>
    <mergeCell ref="A1657:H1657"/>
    <mergeCell ref="A1653:H1653"/>
    <mergeCell ref="B1635:G1635"/>
    <mergeCell ref="A1622:H1622"/>
    <mergeCell ref="A1:C5"/>
    <mergeCell ref="H2:H5"/>
    <mergeCell ref="A1882:H1882"/>
    <mergeCell ref="D1:G5"/>
    <mergeCell ref="A303:H303"/>
    <mergeCell ref="A302:H302"/>
    <mergeCell ref="A299:H299"/>
    <mergeCell ref="A300:H300"/>
    <mergeCell ref="A337:H337"/>
    <mergeCell ref="A398:H398"/>
    <mergeCell ref="A399:H399"/>
    <mergeCell ref="A1245:H1245"/>
    <mergeCell ref="A1246:H1246"/>
    <mergeCell ref="A1259:H1259"/>
    <mergeCell ref="A1234:H1234"/>
    <mergeCell ref="A1044:H1044"/>
    <mergeCell ref="A1197:H1197"/>
    <mergeCell ref="A1650:H1650"/>
    <mergeCell ref="A1614:H1614"/>
    <mergeCell ref="A1531:H1531"/>
    <mergeCell ref="A1618:H1618"/>
    <mergeCell ref="A384:H384"/>
    <mergeCell ref="A738:H738"/>
    <mergeCell ref="A699:H699"/>
    <mergeCell ref="A718:H718"/>
    <mergeCell ref="A717:H717"/>
    <mergeCell ref="A682:H682"/>
    <mergeCell ref="A724:H724"/>
    <mergeCell ref="A726:H726"/>
    <mergeCell ref="A685:H685"/>
    <mergeCell ref="A684:H684"/>
    <mergeCell ref="A698:H698"/>
    <mergeCell ref="A712:H712"/>
    <mergeCell ref="A706:H706"/>
    <mergeCell ref="A707:H707"/>
    <mergeCell ref="A687:H687"/>
    <mergeCell ref="A688:H688"/>
    <mergeCell ref="A701:H701"/>
    <mergeCell ref="A507:H507"/>
    <mergeCell ref="A514:H514"/>
    <mergeCell ref="A535:H535"/>
    <mergeCell ref="A413:H413"/>
    <mergeCell ref="A546:H546"/>
    <mergeCell ref="A1788:H1788"/>
    <mergeCell ref="A1458:H1458"/>
    <mergeCell ref="A912:H912"/>
    <mergeCell ref="A1098:H1098"/>
    <mergeCell ref="A891:H891"/>
    <mergeCell ref="A1236:H1236"/>
    <mergeCell ref="A1226:H1226"/>
    <mergeCell ref="A1451:H1451"/>
    <mergeCell ref="A907:H907"/>
    <mergeCell ref="A1787:H1787"/>
    <mergeCell ref="A1656:H1656"/>
    <mergeCell ref="A1651:H1651"/>
    <mergeCell ref="A965:H965"/>
    <mergeCell ref="A1542:H1542"/>
    <mergeCell ref="A1011:H1011"/>
    <mergeCell ref="A1585:H1585"/>
    <mergeCell ref="A1587:H1587"/>
    <mergeCell ref="A1588:H1588"/>
    <mergeCell ref="A1646:H1646"/>
    <mergeCell ref="A1654:H1654"/>
    <mergeCell ref="B1628:G1628"/>
    <mergeCell ref="A1631:H1631"/>
    <mergeCell ref="B1623:G1623"/>
    <mergeCell ref="A1634:H1634"/>
    <mergeCell ref="A334:H334"/>
    <mergeCell ref="A312:H312"/>
    <mergeCell ref="A321:H321"/>
    <mergeCell ref="A549:H549"/>
    <mergeCell ref="A342:H342"/>
    <mergeCell ref="A1268:H1268"/>
    <mergeCell ref="A945:H945"/>
    <mergeCell ref="A908:H908"/>
    <mergeCell ref="A948:H948"/>
    <mergeCell ref="A293:H293"/>
    <mergeCell ref="A895:H895"/>
    <mergeCell ref="A889:H889"/>
    <mergeCell ref="A911:H911"/>
    <mergeCell ref="A798:H798"/>
    <mergeCell ref="A1156:H1156"/>
    <mergeCell ref="A894:H894"/>
    <mergeCell ref="A793:H793"/>
    <mergeCell ref="A890:H890"/>
    <mergeCell ref="A1094:H1094"/>
    <mergeCell ref="A958:H958"/>
    <mergeCell ref="A1233:H1233"/>
    <mergeCell ref="A795:H795"/>
    <mergeCell ref="A799:H799"/>
    <mergeCell ref="A914:H914"/>
    <mergeCell ref="A905:H905"/>
    <mergeCell ref="A1185:H1185"/>
    <mergeCell ref="A747:H747"/>
    <mergeCell ref="A1173:H1173"/>
    <mergeCell ref="A1230:H1230"/>
    <mergeCell ref="A623:H623"/>
    <mergeCell ref="A495:H495"/>
    <mergeCell ref="A360:H360"/>
    <mergeCell ref="A412:H412"/>
    <mergeCell ref="A409:H409"/>
    <mergeCell ref="A573:H573"/>
    <mergeCell ref="A582:H582"/>
    <mergeCell ref="A306:H306"/>
    <mergeCell ref="A307:H307"/>
    <mergeCell ref="A371:H371"/>
    <mergeCell ref="A372:H372"/>
    <mergeCell ref="A536:H536"/>
    <mergeCell ref="A570:H570"/>
    <mergeCell ref="A597:H597"/>
    <mergeCell ref="A574:H574"/>
    <mergeCell ref="A406:H406"/>
    <mergeCell ref="A349:H349"/>
    <mergeCell ref="A344:H344"/>
    <mergeCell ref="A552:H552"/>
    <mergeCell ref="A316:H316"/>
    <mergeCell ref="A378:H378"/>
    <mergeCell ref="A556:H556"/>
    <mergeCell ref="A610:H610"/>
    <mergeCell ref="A619:H619"/>
    <mergeCell ref="A6:H6"/>
    <mergeCell ref="A407:H407"/>
    <mergeCell ref="A276:H276"/>
    <mergeCell ref="A290:H290"/>
    <mergeCell ref="A291:H291"/>
    <mergeCell ref="A325:H325"/>
    <mergeCell ref="A277:H277"/>
    <mergeCell ref="A328:H328"/>
    <mergeCell ref="A326:H326"/>
    <mergeCell ref="A330:H330"/>
    <mergeCell ref="A368:H368"/>
    <mergeCell ref="A318:H318"/>
    <mergeCell ref="A319:H319"/>
    <mergeCell ref="A348:H348"/>
    <mergeCell ref="A7:H7"/>
    <mergeCell ref="A281:H281"/>
    <mergeCell ref="A282:H282"/>
    <mergeCell ref="A11:H11"/>
    <mergeCell ref="A363:H363"/>
    <mergeCell ref="A393:H393"/>
    <mergeCell ref="A382:H382"/>
    <mergeCell ref="A401:H401"/>
    <mergeCell ref="A336:H336"/>
    <mergeCell ref="A366:H366"/>
    <mergeCell ref="A350:H350"/>
    <mergeCell ref="A345:H345"/>
    <mergeCell ref="A364:H364"/>
    <mergeCell ref="A333:H333"/>
    <mergeCell ref="A294:H294"/>
    <mergeCell ref="A389:H389"/>
    <mergeCell ref="A390:H390"/>
    <mergeCell ref="A381:H381"/>
    <mergeCell ref="A12:H12"/>
    <mergeCell ref="A357:H357"/>
    <mergeCell ref="A369:H369"/>
    <mergeCell ref="A4099:H4099"/>
    <mergeCell ref="A3089:H3089"/>
    <mergeCell ref="A3108:H3108"/>
    <mergeCell ref="A3365:H3365"/>
    <mergeCell ref="A3363:H3363"/>
    <mergeCell ref="A3362:H3362"/>
    <mergeCell ref="A3171:H3171"/>
    <mergeCell ref="A3867:H3867"/>
    <mergeCell ref="A3852:H3852"/>
    <mergeCell ref="A3862:H3862"/>
    <mergeCell ref="A3816:H3816"/>
    <mergeCell ref="A3819:H3819"/>
    <mergeCell ref="B3828:G3828"/>
    <mergeCell ref="A3868:H3868"/>
    <mergeCell ref="A3152:H3152"/>
    <mergeCell ref="A3151:H3151"/>
    <mergeCell ref="A3396:H3396"/>
    <mergeCell ref="A3384:H3384"/>
    <mergeCell ref="A3353:H3353"/>
    <mergeCell ref="A3357:H3357"/>
    <mergeCell ref="A3399:H3399"/>
    <mergeCell ref="A3370:H3370"/>
    <mergeCell ref="A3376:H3376"/>
    <mergeCell ref="A3389:H3389"/>
    <mergeCell ref="A4054:H4054"/>
    <mergeCell ref="A4074:H4074"/>
    <mergeCell ref="A3901:H3901"/>
    <mergeCell ref="A4076:H4076"/>
    <mergeCell ref="A3883:H3883"/>
    <mergeCell ref="A1530:H1530"/>
    <mergeCell ref="A1475:H1475"/>
    <mergeCell ref="A1274:H1274"/>
    <mergeCell ref="A1463:H1463"/>
    <mergeCell ref="A167:H167"/>
    <mergeCell ref="A3875:H3875"/>
    <mergeCell ref="A713:H713"/>
    <mergeCell ref="A311:H311"/>
    <mergeCell ref="A584:H584"/>
    <mergeCell ref="A620:H620"/>
    <mergeCell ref="A693:H693"/>
    <mergeCell ref="A296:H296"/>
    <mergeCell ref="A358:H358"/>
    <mergeCell ref="A690:H690"/>
    <mergeCell ref="A676:H676"/>
    <mergeCell ref="A652:H652"/>
    <mergeCell ref="A671:H671"/>
    <mergeCell ref="A553:H553"/>
    <mergeCell ref="A403:H403"/>
    <mergeCell ref="A404:H404"/>
    <mergeCell ref="A351:H351"/>
    <mergeCell ref="A353:H353"/>
    <mergeCell ref="A541:H541"/>
    <mergeCell ref="A962:H962"/>
    <mergeCell ref="A964:H964"/>
    <mergeCell ref="A791:H791"/>
    <mergeCell ref="A563:H563"/>
    <mergeCell ref="A591:H591"/>
    <mergeCell ref="A598:H598"/>
    <mergeCell ref="A605:H605"/>
    <mergeCell ref="A515:H515"/>
    <mergeCell ref="A297:H297"/>
    <mergeCell ref="A737:H737"/>
    <mergeCell ref="A939:H939"/>
    <mergeCell ref="A940:H940"/>
    <mergeCell ref="A955:H955"/>
    <mergeCell ref="A1422:H1422"/>
    <mergeCell ref="A1457:H1457"/>
    <mergeCell ref="A4077:H4077"/>
    <mergeCell ref="A3566:H3566"/>
    <mergeCell ref="A1582:H1582"/>
    <mergeCell ref="A1460:H1460"/>
    <mergeCell ref="A1452:H1452"/>
    <mergeCell ref="A1446:H1446"/>
    <mergeCell ref="A1188:H1188"/>
    <mergeCell ref="A1045:H1045"/>
    <mergeCell ref="A1177:H1177"/>
    <mergeCell ref="A1178:H1178"/>
    <mergeCell ref="A1579:H1579"/>
    <mergeCell ref="A1517:H1517"/>
    <mergeCell ref="A1447:H1447"/>
    <mergeCell ref="A1915:H1915"/>
    <mergeCell ref="A1937:H1937"/>
    <mergeCell ref="A2107:H2107"/>
    <mergeCell ref="A4059:H4059"/>
    <mergeCell ref="A4057:H4057"/>
    <mergeCell ref="A1968:H1968"/>
    <mergeCell ref="A2131:H2131"/>
    <mergeCell ref="A1969:H1969"/>
    <mergeCell ref="A1974:H1974"/>
    <mergeCell ref="A1964:H1964"/>
    <mergeCell ref="A1984:H1984"/>
    <mergeCell ref="A1991:H1991"/>
    <mergeCell ref="A2090:H2090"/>
    <mergeCell ref="A1257:H1257"/>
    <mergeCell ref="A1273:H1273"/>
    <mergeCell ref="A1195:H1195"/>
    <mergeCell ref="A1231:H1231"/>
    <mergeCell ref="A947:H947"/>
    <mergeCell ref="A1009:H1009"/>
    <mergeCell ref="A1472:H1472"/>
    <mergeCell ref="A942:H942"/>
    <mergeCell ref="A943:H943"/>
    <mergeCell ref="A1272:H1272"/>
    <mergeCell ref="A1184:H1184"/>
    <mergeCell ref="A904:H904"/>
    <mergeCell ref="A924:H924"/>
    <mergeCell ref="A919:H919"/>
    <mergeCell ref="A921:H921"/>
    <mergeCell ref="A923:H923"/>
    <mergeCell ref="A953:H953"/>
    <mergeCell ref="A1466:H1466"/>
    <mergeCell ref="A1467:H1467"/>
    <mergeCell ref="A1260:H1260"/>
    <mergeCell ref="A1008:H1008"/>
    <mergeCell ref="A1182:H1182"/>
    <mergeCell ref="A1093:H1093"/>
    <mergeCell ref="A1227:H1227"/>
    <mergeCell ref="A1040:H1040"/>
    <mergeCell ref="A1190:H1190"/>
    <mergeCell ref="A1423:H1423"/>
    <mergeCell ref="A1266:H1266"/>
    <mergeCell ref="A1179:H1179"/>
    <mergeCell ref="A1180:H1180"/>
    <mergeCell ref="A675:H675"/>
    <mergeCell ref="A510:H510"/>
    <mergeCell ref="A508:H508"/>
    <mergeCell ref="A670:H670"/>
    <mergeCell ref="A604:H604"/>
    <mergeCell ref="A566:H566"/>
    <mergeCell ref="A622:H622"/>
    <mergeCell ref="A567:H567"/>
    <mergeCell ref="A569:H569"/>
    <mergeCell ref="A602:H602"/>
    <mergeCell ref="A550:H550"/>
    <mergeCell ref="A590:H590"/>
    <mergeCell ref="A571:H571"/>
    <mergeCell ref="A512:H512"/>
    <mergeCell ref="A600:H600"/>
    <mergeCell ref="A915:H915"/>
    <mergeCell ref="A959:H959"/>
    <mergeCell ref="A956:H956"/>
    <mergeCell ref="A744:H744"/>
    <mergeCell ref="A928:H928"/>
    <mergeCell ref="A794:H794"/>
    <mergeCell ref="A691:H691"/>
    <mergeCell ref="A746:H746"/>
    <mergeCell ref="A829:H829"/>
    <mergeCell ref="A681:H681"/>
    <mergeCell ref="A525:H525"/>
    <mergeCell ref="A735:H735"/>
    <mergeCell ref="A723:H723"/>
    <mergeCell ref="A727:H727"/>
    <mergeCell ref="A732:H732"/>
    <mergeCell ref="A734:H734"/>
    <mergeCell ref="A743:H743"/>
    <mergeCell ref="A1580:H1580"/>
    <mergeCell ref="A1471:H1471"/>
    <mergeCell ref="A1036:H1036"/>
    <mergeCell ref="A1037:H1037"/>
    <mergeCell ref="A1198:H1198"/>
    <mergeCell ref="A545:H545"/>
    <mergeCell ref="A1544:H1544"/>
    <mergeCell ref="A1461:H1461"/>
    <mergeCell ref="A1384:H1384"/>
    <mergeCell ref="A1099:H1099"/>
    <mergeCell ref="A1067:H1067"/>
    <mergeCell ref="A1191:H1191"/>
    <mergeCell ref="A1516:H1516"/>
    <mergeCell ref="A1469:H1469"/>
    <mergeCell ref="A1541:H1541"/>
    <mergeCell ref="A1509:H1509"/>
    <mergeCell ref="A1449:H1449"/>
    <mergeCell ref="A1474:H1474"/>
    <mergeCell ref="A1567:H1567"/>
    <mergeCell ref="A1478:H1478"/>
    <mergeCell ref="A1477:H1477"/>
    <mergeCell ref="A1577:H1577"/>
    <mergeCell ref="A1568:H1568"/>
    <mergeCell ref="A1547:H1547"/>
    <mergeCell ref="A1545:H1545"/>
    <mergeCell ref="A1155:H1155"/>
    <mergeCell ref="A1522:H1522"/>
    <mergeCell ref="A1498:H1498"/>
    <mergeCell ref="A740:H740"/>
    <mergeCell ref="A741:H741"/>
    <mergeCell ref="A779:H779"/>
    <mergeCell ref="A790:H790"/>
    <mergeCell ref="A5168:H5168"/>
    <mergeCell ref="A5123:H5123"/>
    <mergeCell ref="A5070:H5070"/>
    <mergeCell ref="A5058:H5058"/>
    <mergeCell ref="A5055:H5055"/>
    <mergeCell ref="A5056:H5056"/>
    <mergeCell ref="A5061:H5061"/>
    <mergeCell ref="A5048:H5048"/>
    <mergeCell ref="A5062:H5062"/>
    <mergeCell ref="A5119:H5119"/>
    <mergeCell ref="A5066:H5066"/>
    <mergeCell ref="A5131:H5131"/>
    <mergeCell ref="A5129:H5129"/>
    <mergeCell ref="A5161:H5161"/>
    <mergeCell ref="B5162:H5162"/>
    <mergeCell ref="A5141:H5141"/>
    <mergeCell ref="A5152:H5152"/>
    <mergeCell ref="A5122:H5122"/>
    <mergeCell ref="A5069:H5069"/>
    <mergeCell ref="A5086:H5086"/>
    <mergeCell ref="A5120:H5120"/>
    <mergeCell ref="A5074:H5074"/>
    <mergeCell ref="A5126:H5126"/>
    <mergeCell ref="A5164:H5164"/>
    <mergeCell ref="A5165:H5165"/>
    <mergeCell ref="A5167:H5167"/>
    <mergeCell ref="A5075:H5075"/>
    <mergeCell ref="A5085:H5085"/>
    <mergeCell ref="A5059:H5059"/>
    <mergeCell ref="B5155:H5155"/>
    <mergeCell ref="A5125:H5125"/>
    <mergeCell ref="A5067:H5067"/>
    <mergeCell ref="A4847:H4847"/>
    <mergeCell ref="A4849:H4849"/>
    <mergeCell ref="A4851:H4851"/>
    <mergeCell ref="A5049:H5049"/>
    <mergeCell ref="A4514:H4514"/>
    <mergeCell ref="A4856:H4856"/>
    <mergeCell ref="A4852:H4852"/>
    <mergeCell ref="A4813:H4813"/>
    <mergeCell ref="A5040:H5040"/>
    <mergeCell ref="A4943:H4943"/>
    <mergeCell ref="A2296:H2296"/>
    <mergeCell ref="A4304:H4304"/>
    <mergeCell ref="A4422:H4422"/>
    <mergeCell ref="A4423:H4423"/>
    <mergeCell ref="A4507:H4507"/>
    <mergeCell ref="A4549:H4549"/>
    <mergeCell ref="A4820:H4820"/>
    <mergeCell ref="A4802:H4802"/>
    <mergeCell ref="A5007:H5007"/>
    <mergeCell ref="A4806:H4806"/>
    <mergeCell ref="A4807:H4807"/>
    <mergeCell ref="A4799:H4799"/>
    <mergeCell ref="A4800:H4800"/>
    <mergeCell ref="A4804:H4804"/>
    <mergeCell ref="A4861:H4861"/>
    <mergeCell ref="A4525:H4525"/>
    <mergeCell ref="A4825:H4825"/>
    <mergeCell ref="A4837:H4837"/>
    <mergeCell ref="A4209:H4209"/>
    <mergeCell ref="A4510:H4510"/>
    <mergeCell ref="A4338:H4338"/>
    <mergeCell ref="A4340:H4340"/>
    <mergeCell ref="A5154:H5154"/>
    <mergeCell ref="A4420:H4420"/>
    <mergeCell ref="A4427:H4427"/>
    <mergeCell ref="A4528:H4528"/>
    <mergeCell ref="A4529:H4529"/>
    <mergeCell ref="A5046:H5046"/>
    <mergeCell ref="A4962:H4962"/>
    <mergeCell ref="A4838:H4838"/>
    <mergeCell ref="A4777:H4777"/>
    <mergeCell ref="A5042:H5042"/>
    <mergeCell ref="A5003:H5003"/>
    <mergeCell ref="A4829:H4829"/>
    <mergeCell ref="A4833:H4833"/>
    <mergeCell ref="A4834:H4834"/>
    <mergeCell ref="A4828:H4828"/>
    <mergeCell ref="A4607:H4607"/>
    <mergeCell ref="A4842:H4842"/>
    <mergeCell ref="A4776:H4776"/>
    <mergeCell ref="A5035:H5035"/>
    <mergeCell ref="A5037:H5037"/>
    <mergeCell ref="A5034:H5034"/>
    <mergeCell ref="A4862:H4862"/>
    <mergeCell ref="A5045:H5045"/>
    <mergeCell ref="A4478:H4478"/>
    <mergeCell ref="A4479:H4479"/>
    <mergeCell ref="A5132:H5132"/>
    <mergeCell ref="A4765:H4765"/>
    <mergeCell ref="A4768:H4768"/>
    <mergeCell ref="A4860:H4860"/>
    <mergeCell ref="A5006:H5006"/>
    <mergeCell ref="A4511:H4511"/>
    <mergeCell ref="A4846:H4846"/>
    <mergeCell ref="A4821:H4821"/>
    <mergeCell ref="A4770:H4770"/>
    <mergeCell ref="A4771:H4771"/>
    <mergeCell ref="A5158:H5158"/>
    <mergeCell ref="A3717:H3717"/>
    <mergeCell ref="A3817:H3817"/>
    <mergeCell ref="A3814:H3814"/>
    <mergeCell ref="A3542:H3542"/>
    <mergeCell ref="A5140:H5140"/>
    <mergeCell ref="A5038:H5038"/>
    <mergeCell ref="A5004:H5004"/>
    <mergeCell ref="A4188:H4188"/>
    <mergeCell ref="A5043:H5043"/>
    <mergeCell ref="A4292:H4292"/>
    <mergeCell ref="A3694:H3694"/>
    <mergeCell ref="A3691:H3691"/>
    <mergeCell ref="A3681:H3681"/>
    <mergeCell ref="A5149:H5149"/>
    <mergeCell ref="B5150:H5150"/>
    <mergeCell ref="A3907:H3907"/>
    <mergeCell ref="A3908:H3908"/>
    <mergeCell ref="A3713:H3713"/>
    <mergeCell ref="A5052:H5052"/>
    <mergeCell ref="A4522:H4522"/>
    <mergeCell ref="A4523:H4523"/>
    <mergeCell ref="A4508:H4508"/>
    <mergeCell ref="A4428:H4428"/>
    <mergeCell ref="A4375:H4375"/>
    <mergeCell ref="A4411:H4411"/>
    <mergeCell ref="A4416:H4416"/>
    <mergeCell ref="A4404:H4404"/>
    <mergeCell ref="A4491:H4491"/>
    <mergeCell ref="A4403:H4403"/>
    <mergeCell ref="B4417:G4417"/>
    <mergeCell ref="A4425:H4425"/>
    <mergeCell ref="A4419:H4419"/>
    <mergeCell ref="A4490:H4490"/>
    <mergeCell ref="A4429:H4429"/>
    <mergeCell ref="A4362:H4362"/>
    <mergeCell ref="A4342:H4342"/>
    <mergeCell ref="A4388:H4388"/>
    <mergeCell ref="A4389:H4389"/>
    <mergeCell ref="A4380:H4380"/>
    <mergeCell ref="A4343:H4343"/>
    <mergeCell ref="A4361:H4361"/>
    <mergeCell ref="A4305:H4305"/>
    <mergeCell ref="A4298:H4298"/>
    <mergeCell ref="A4374:H4374"/>
    <mergeCell ref="A4307:H4307"/>
    <mergeCell ref="A4334:H4334"/>
    <mergeCell ref="A4316:H4316"/>
    <mergeCell ref="A4322:H4322"/>
    <mergeCell ref="A4325:H4325"/>
    <mergeCell ref="A4337:H4337"/>
    <mergeCell ref="A4312:H4312"/>
    <mergeCell ref="A4319:H4319"/>
    <mergeCell ref="A4320:H4320"/>
    <mergeCell ref="A4302:H4302"/>
    <mergeCell ref="A4313:H4313"/>
    <mergeCell ref="A4335:H4335"/>
    <mergeCell ref="A4310:H4310"/>
    <mergeCell ref="A4309:H4309"/>
    <mergeCell ref="A4301:H4301"/>
    <mergeCell ref="A4358:H4358"/>
    <mergeCell ref="A4379:H4379"/>
    <mergeCell ref="A4190:H4190"/>
    <mergeCell ref="A4153:H4153"/>
    <mergeCell ref="B4142:G4142"/>
    <mergeCell ref="A4270:H4270"/>
    <mergeCell ref="A4271:H4271"/>
    <mergeCell ref="A4277:H4277"/>
    <mergeCell ref="A4283:H4283"/>
    <mergeCell ref="A4297:H4297"/>
    <mergeCell ref="A4295:H4295"/>
    <mergeCell ref="A4294:H4294"/>
    <mergeCell ref="A4189:H4189"/>
    <mergeCell ref="A4177:H4177"/>
    <mergeCell ref="A4123:H4123"/>
    <mergeCell ref="A4086:H4086"/>
    <mergeCell ref="B4145:G4145"/>
    <mergeCell ref="A3979:H3979"/>
    <mergeCell ref="B4154:G4154"/>
    <mergeCell ref="A4289:H4289"/>
    <mergeCell ref="B4121:G4121"/>
    <mergeCell ref="A4089:H4089"/>
    <mergeCell ref="A4095:H4095"/>
    <mergeCell ref="B4110:G4110"/>
    <mergeCell ref="A4039:H4039"/>
    <mergeCell ref="A4263:H4263"/>
    <mergeCell ref="A4264:H4264"/>
    <mergeCell ref="A4288:H4288"/>
    <mergeCell ref="B4137:G4137"/>
    <mergeCell ref="A4104:H4104"/>
    <mergeCell ref="A4096:H4096"/>
    <mergeCell ref="A4144:H4144"/>
    <mergeCell ref="A4284:H4284"/>
    <mergeCell ref="A3884:H3884"/>
    <mergeCell ref="A3984:H3984"/>
    <mergeCell ref="A4060:H4060"/>
    <mergeCell ref="B3904:G3904"/>
    <mergeCell ref="A3887:H3887"/>
    <mergeCell ref="A3982:H3982"/>
    <mergeCell ref="A3892:H3892"/>
    <mergeCell ref="A4088:H4088"/>
    <mergeCell ref="A4083:H4083"/>
    <mergeCell ref="A4072:H4072"/>
    <mergeCell ref="A4092:H4092"/>
    <mergeCell ref="A4063:H4063"/>
    <mergeCell ref="A3983:H3983"/>
    <mergeCell ref="A4069:H4069"/>
    <mergeCell ref="A4055:H4055"/>
    <mergeCell ref="A3978:H3978"/>
    <mergeCell ref="A3975:H3975"/>
    <mergeCell ref="A4071:H4071"/>
    <mergeCell ref="A4062:H4062"/>
    <mergeCell ref="A4084:H4084"/>
    <mergeCell ref="A3900:H3900"/>
    <mergeCell ref="A3851:H3851"/>
    <mergeCell ref="A3846:H3846"/>
    <mergeCell ref="A3871:H3871"/>
    <mergeCell ref="A3890:H3890"/>
    <mergeCell ref="A3881:H3881"/>
    <mergeCell ref="A3873:H3873"/>
    <mergeCell ref="A3876:H3876"/>
    <mergeCell ref="A3974:H3974"/>
    <mergeCell ref="B4150:G4150"/>
    <mergeCell ref="B4130:G4130"/>
    <mergeCell ref="A4157:H4157"/>
    <mergeCell ref="B4107:G4107"/>
    <mergeCell ref="A4147:H4147"/>
    <mergeCell ref="A4106:H4106"/>
    <mergeCell ref="A4109:H4109"/>
    <mergeCell ref="A4120:H4120"/>
    <mergeCell ref="A4136:H4136"/>
    <mergeCell ref="A3552:H3552"/>
    <mergeCell ref="A3541:H3541"/>
    <mergeCell ref="A3550:H3550"/>
    <mergeCell ref="A3538:H3538"/>
    <mergeCell ref="A3870:H3870"/>
    <mergeCell ref="A3886:H3886"/>
    <mergeCell ref="A4098:H4098"/>
    <mergeCell ref="A3896:H3896"/>
    <mergeCell ref="A3915:H3915"/>
    <mergeCell ref="A3933:H3933"/>
    <mergeCell ref="A3893:H3893"/>
    <mergeCell ref="A3714:H3714"/>
    <mergeCell ref="A3783:H3783"/>
    <mergeCell ref="A3784:H3784"/>
    <mergeCell ref="A3740:H3740"/>
    <mergeCell ref="A3692:H3692"/>
    <mergeCell ref="A3703:H3703"/>
    <mergeCell ref="A3686:H3686"/>
    <mergeCell ref="A3658:H3658"/>
    <mergeCell ref="A3687:H3687"/>
    <mergeCell ref="A3689:H3689"/>
    <mergeCell ref="A3708:H3708"/>
    <mergeCell ref="A3682:H3682"/>
    <mergeCell ref="A3702:H3702"/>
    <mergeCell ref="A3765:H3765"/>
    <mergeCell ref="A3800:H3800"/>
    <mergeCell ref="A3857:H3857"/>
    <mergeCell ref="A3865:H3865"/>
    <mergeCell ref="A3863:H3863"/>
    <mergeCell ref="A3803:H3803"/>
    <mergeCell ref="A3810:H3810"/>
    <mergeCell ref="A3840:H3840"/>
    <mergeCell ref="A3110:H3110"/>
    <mergeCell ref="A3111:H3111"/>
    <mergeCell ref="A3413:H3413"/>
    <mergeCell ref="A3043:H3043"/>
    <mergeCell ref="A3825:H3825"/>
    <mergeCell ref="A3847:H3847"/>
    <mergeCell ref="A3564:H3564"/>
    <mergeCell ref="A3553:H3553"/>
    <mergeCell ref="A3502:H3502"/>
    <mergeCell ref="A3387:H3387"/>
    <mergeCell ref="A3354:H3354"/>
    <mergeCell ref="A3450:H3450"/>
    <mergeCell ref="A3406:H3406"/>
    <mergeCell ref="A3401:H3401"/>
    <mergeCell ref="A3414:H3414"/>
    <mergeCell ref="A3460:H3460"/>
    <mergeCell ref="A3545:H3545"/>
    <mergeCell ref="A3367:H3367"/>
    <mergeCell ref="A3391:H3391"/>
    <mergeCell ref="A3536:H3536"/>
    <mergeCell ref="A3382:H3382"/>
    <mergeCell ref="A3485:H3485"/>
    <mergeCell ref="A3827:H3827"/>
    <mergeCell ref="A3809:H3809"/>
    <mergeCell ref="A3447:H3447"/>
    <mergeCell ref="A3495:H3495"/>
    <mergeCell ref="A3728:H3728"/>
    <mergeCell ref="A3804:H3804"/>
    <mergeCell ref="A3559:H3559"/>
    <mergeCell ref="A3535:H3535"/>
    <mergeCell ref="A3556:H3556"/>
    <mergeCell ref="A3557:H3557"/>
    <mergeCell ref="A3476:H3476"/>
    <mergeCell ref="A3091:H3091"/>
    <mergeCell ref="A3088:H3088"/>
    <mergeCell ref="A3374:H3374"/>
    <mergeCell ref="A3849:H3849"/>
    <mergeCell ref="A3812:H3812"/>
    <mergeCell ref="A3821:H3821"/>
    <mergeCell ref="A3822:H3822"/>
    <mergeCell ref="A3766:H3766"/>
    <mergeCell ref="A3684:H3684"/>
    <mergeCell ref="A3567:H3567"/>
    <mergeCell ref="A3705:H3705"/>
    <mergeCell ref="A3695:H3695"/>
    <mergeCell ref="A3100:H3100"/>
    <mergeCell ref="A3028:H3028"/>
    <mergeCell ref="A3048:H3048"/>
    <mergeCell ref="A3092:H3092"/>
    <mergeCell ref="A3095:H3095"/>
    <mergeCell ref="A3103:H3103"/>
    <mergeCell ref="A3394:H3394"/>
    <mergeCell ref="A3392:H3392"/>
    <mergeCell ref="A3500:H3500"/>
    <mergeCell ref="A3407:H3407"/>
    <mergeCell ref="A3482:H3482"/>
    <mergeCell ref="A3377:H3377"/>
    <mergeCell ref="A3397:H3397"/>
    <mergeCell ref="A3356:H3356"/>
    <mergeCell ref="A3451:H3451"/>
    <mergeCell ref="A3371:H3371"/>
    <mergeCell ref="A3368:H3368"/>
    <mergeCell ref="A3404:H3404"/>
    <mergeCell ref="A3097:H3097"/>
    <mergeCell ref="A3065:H3065"/>
    <mergeCell ref="A5136:H5136"/>
    <mergeCell ref="A2457:H2457"/>
    <mergeCell ref="A2520:H2520"/>
    <mergeCell ref="A2480:H2480"/>
    <mergeCell ref="A2813:H2813"/>
    <mergeCell ref="A2735:H2735"/>
    <mergeCell ref="A2149:H2149"/>
    <mergeCell ref="A3754:H3754"/>
    <mergeCell ref="A3755:H3755"/>
    <mergeCell ref="A4764:H4764"/>
    <mergeCell ref="A4176:H4176"/>
    <mergeCell ref="A4149:H4149"/>
    <mergeCell ref="A4156:H4156"/>
    <mergeCell ref="A4141:H4141"/>
    <mergeCell ref="A3561:H3561"/>
    <mergeCell ref="A2978:H2978"/>
    <mergeCell ref="A3544:H3544"/>
    <mergeCell ref="A3547:H3547"/>
    <mergeCell ref="A3483:H3483"/>
    <mergeCell ref="A3539:H3539"/>
    <mergeCell ref="A3486:H3486"/>
    <mergeCell ref="A2523:H2523"/>
    <mergeCell ref="A3009:H3009"/>
    <mergeCell ref="A3063:H3063"/>
    <mergeCell ref="A2888:H2888"/>
    <mergeCell ref="A2889:H2889"/>
    <mergeCell ref="A3150:H3150"/>
    <mergeCell ref="A3104:H3104"/>
    <mergeCell ref="A3130:H3130"/>
    <mergeCell ref="A3027:H3027"/>
    <mergeCell ref="A3115:H3115"/>
    <mergeCell ref="A1863:H1863"/>
    <mergeCell ref="A2175:H2175"/>
    <mergeCell ref="A4124:H4124"/>
    <mergeCell ref="A3548:H3548"/>
    <mergeCell ref="A3696:H3696"/>
    <mergeCell ref="A3697:H3697"/>
    <mergeCell ref="A2988:H2988"/>
    <mergeCell ref="A2992:H2992"/>
    <mergeCell ref="A3034:H3034"/>
    <mergeCell ref="A3517:H3517"/>
    <mergeCell ref="A3036:H3036"/>
    <mergeCell ref="A3479:H3479"/>
    <mergeCell ref="A3480:H3480"/>
    <mergeCell ref="A3050:H3050"/>
    <mergeCell ref="A3062:H3062"/>
    <mergeCell ref="A3047:H3047"/>
    <mergeCell ref="A4486:H4486"/>
    <mergeCell ref="A3006:H3006"/>
    <mergeCell ref="A3038:H3038"/>
    <mergeCell ref="A3021:H3021"/>
    <mergeCell ref="A3351:H3351"/>
    <mergeCell ref="A3010:H3010"/>
    <mergeCell ref="A3139:H3139"/>
    <mergeCell ref="A3042:H3042"/>
    <mergeCell ref="A3044:H3044"/>
    <mergeCell ref="A3045:H3045"/>
    <mergeCell ref="A3051:H3051"/>
    <mergeCell ref="A2814:H2814"/>
    <mergeCell ref="A2816:H2816"/>
    <mergeCell ref="A2834:H2834"/>
    <mergeCell ref="A3488:H3488"/>
    <mergeCell ref="A3489:H3489"/>
    <mergeCell ref="A3386:H3386"/>
    <mergeCell ref="A3030:H3030"/>
    <mergeCell ref="A3131:H3131"/>
    <mergeCell ref="A3107:H3107"/>
    <mergeCell ref="A4794:H4794"/>
    <mergeCell ref="B1960:G1960"/>
    <mergeCell ref="A1962:H1962"/>
    <mergeCell ref="B1971:G1971"/>
    <mergeCell ref="A3518:H3518"/>
    <mergeCell ref="A2837:H2837"/>
    <mergeCell ref="A2858:H2858"/>
    <mergeCell ref="A3801:H3801"/>
    <mergeCell ref="A3729:H3729"/>
    <mergeCell ref="A2876:H2876"/>
    <mergeCell ref="A2864:H2864"/>
    <mergeCell ref="A2898:H2898"/>
    <mergeCell ref="A4774:H4774"/>
    <mergeCell ref="A4065:H4065"/>
    <mergeCell ref="A3813:H3813"/>
    <mergeCell ref="A3807:H3807"/>
    <mergeCell ref="A3430:H3430"/>
    <mergeCell ref="A2862:H2862"/>
    <mergeCell ref="A2855:H2855"/>
    <mergeCell ref="A2866:H2866"/>
    <mergeCell ref="A3003:H3003"/>
    <mergeCell ref="A3025:H3025"/>
    <mergeCell ref="A3022:H3022"/>
    <mergeCell ref="A3004:H3004"/>
    <mergeCell ref="A3041:H3041"/>
    <mergeCell ref="A2998:H2998"/>
    <mergeCell ref="A2982:H2982"/>
    <mergeCell ref="A3429:H3429"/>
    <mergeCell ref="A4795:H4795"/>
    <mergeCell ref="A4797:H4797"/>
    <mergeCell ref="A322:H322"/>
    <mergeCell ref="A715:H715"/>
    <mergeCell ref="A3012:H3012"/>
    <mergeCell ref="A4487:H4487"/>
    <mergeCell ref="A4809:H4809"/>
    <mergeCell ref="A4516:H4516"/>
    <mergeCell ref="A4517:H4517"/>
    <mergeCell ref="A4519:H4519"/>
    <mergeCell ref="A5072:H5072"/>
    <mergeCell ref="A678:H678"/>
    <mergeCell ref="A5064:H5064"/>
    <mergeCell ref="A3739:H3739"/>
    <mergeCell ref="A3707:H3707"/>
    <mergeCell ref="A2070:H2070"/>
    <mergeCell ref="A1938:H1938"/>
    <mergeCell ref="A1990:H1990"/>
    <mergeCell ref="A3473:H3473"/>
    <mergeCell ref="A2995:H2995"/>
    <mergeCell ref="A2946:H2946"/>
    <mergeCell ref="A2959:H2959"/>
    <mergeCell ref="A2960:H2960"/>
    <mergeCell ref="A3562:H3562"/>
    <mergeCell ref="A3410:H3410"/>
    <mergeCell ref="A3058:H3058"/>
    <mergeCell ref="A3402:H3402"/>
    <mergeCell ref="A3381:H3381"/>
    <mergeCell ref="A3499:H3499"/>
    <mergeCell ref="A3477:H3477"/>
    <mergeCell ref="A3033:H3033"/>
    <mergeCell ref="A3379:H337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/nrn6LAgJVrT+zVtvIhH7A/WcRU1qeavVlKG7V7aU4w=</DigestValue>
    </Reference>
    <Reference Type="http://www.w3.org/2000/09/xmldsig#Object" URI="#idOfficeObject">
      <DigestMethod Algorithm="http://www.w3.org/2001/04/xmlenc#sha256"/>
      <DigestValue>8b/ECQIRv+8YB2eUNKoEG7VpsBARip7CdKYWy6Nurbk=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wt/4YDuSVpNVRxrmBuDjoyo6zT19Ka80asYN20pAmqM=</DigestValue>
    </Reference>
    <Reference Type="http://www.w3.org/2000/09/xmldsig#Object" URI="#idValidSigLnImg">
      <DigestMethod Algorithm="http://www.w3.org/2001/04/xmlenc#sha256"/>
      <DigestValue>kEJkyStf8nL7DhdiSJSzteSxsbJNV4zgdGpDPMdYsqo=</DigestValue>
    </Reference>
    <Reference Type="http://www.w3.org/2000/09/xmldsig#Object" URI="#idInvalidSigLnImg">
      <DigestMethod Algorithm="http://www.w3.org/2001/04/xmlenc#sha256"/>
      <DigestValue>F5o+oY7MFM54IDbFy6xkbW23qQRlmGGXQdObl4FjGpM=</DigestValue>
    </Reference>
  </SignedInfo>
  <SignatureValue>Lxa+3Gg0KjGC5zSZ1u/oEU23Ke3HMP6q8olwZeE7oM1PBHh4oUBC9TPgqFuiZ9GkMKaLIVyUjHsh
o/MRM4PI0Knvc0VtS787G5i/zo+W2NJcP2QGSHvO1WbKc1UpGZknhyj1jti7AOjvB2DtT7Hc4rfo
cb1KWubExWVtuIsnejrB+wV7lBDFGs/XFSIG7p04PVJ1Cb2ukIZTwwyvYRo9fYcJ7alSnrYsXOgk
0S0xy3A3gmJTKXe9fINnMP1hN40qWYIPBSZDS044I9wDcMEHpRHOt1GD3wi0L4fhBx/tlYOFZ7JD
tQJufvJ19S8uSyDHmgLkLxCSTvz33IjImRzZKg==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Pu9Mngt5t3Nkn/6bE7oVr4cSjSE8jBrj/Ew7GYa7khQ=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tOF5akrMvqmmCxxFOjUmwuk1y5m7fLdWgZuKrDChN3g=</DigestValue>
      </Reference>
      <Reference URI="/xl/media/image1.emf?ContentType=image/x-emf">
        <DigestMethod Algorithm="http://www.w3.org/2001/04/xmlenc#sha256"/>
        <DigestValue>Qayf8tcek7A+liM5/YLI8X3kCQOv6JgoGHBeqbUHB1M=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yIpXjkBX7ZQM4ZtX+OgH5w5bZR0KDhBtAU2BbehLe+g=</DigestValue>
      </Reference>
      <Reference URI="/xl/styles.xml?ContentType=application/vnd.openxmlformats-officedocument.spreadsheetml.styles+xml">
        <DigestMethod Algorithm="http://www.w3.org/2001/04/xmlenc#sha256"/>
        <DigestValue>Mc2vjOwz59plKm+va+k0REz6GyKyXgi/pcBYqFUQ7Xc=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aQ0QpDyTZXv5Y4+R7Z0Id2eUsaEGZahjv0lJE8hAr5A=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XVFhohfvktS4ivVaWND/d0kAz2Yj2tXV1aLqHOgNi+o=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2024-04-23T07:17:34Z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{B011EBE3-4963-44D1-8481-860A8E8F29CC}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2024-04-23T07:17:34Z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GFsYNRhAC6XcXDAyg8C8AzqA5+XcXABAAAAAAAAABAA8gMAAAAAAQAAAMDKDwIMyw8CEADyAwAAAABmEoN9nMoPApAocHDAyg8C9AzqAwAAAAAAAOJ1mHhhbADLDwKLAekDBQAAAAAAAAAAAAAAJ7NVJQAAAACAzA8CCfGedgAAAAAAAAAAAAAAAAAAAAAAAAAADMsPAgAAAAAYEOkDBQAAAGNp36Icyw8CvZXNdgAA4nUQyw8CAAAAABjLDwIAAAAAAAAAALGfzHYAAAAACQAAADDMDwIwzA8CAAIAAPz///8BAAAAAAAAAAAAAAAAAAAAAAAAAAAAAADwcYgHZHYACAAAAAAlAAAADAAAAAEAAAAYAAAADAAAAAAAAAISAAAADAAAAAEAAAAeAAAAGAAAAMMAAAAEAAAA9wAAABEAAAAlAAAADAAAAAEAAABUAAAAhAAAAMQAAAAEAAAA9QAAABAAAAABAAAAVZXbQV9C20HEAAAABAAAAAkAAABMAAAAAAAAAAAAAAAAAAAA//////////9gAAAANAAvADIAM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FwL48A8C+PAPAmjsCGsCAAAAxHc/a9jvgw4oAAAAAAjeAWQAAAAHDgQAhHrrd0BgZRIAABcCIAAAAAAAAAAAAAAAAADeAQIAAAACAAAAZAAAAAAAAADYZF4SswAAAAAAAADjALMAKE9lEkBgZRLIZF4SAAAXAgAADwJc8Q8CJjzndwIAAAAAAAAAAAAAAAAAFwJAYGUSAgAAAFjyDwL0Kud3AAAXAgIAAABAYGUS01HfojhgZRIAAAAAAAAAALGfzHag8Q8CBwAAAKjyDwKo8g8CAAIAAPz///8BAAAAAAAAAAAAAAAAAAAAAAAAAAAAAADwcYg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kAcg3Q8CBN8PAu7xnnYNAQAAAAAAAIwQCkEAAAAAJgEAAAIBAACgqhcCAQAAABilLBIAAAAAEHYJEgAAAADgxgEBIGkJEgAAAAAQdgkSsJIMawMAAAC4kgxrAQAAAODtgw68aj9rvS0Ha6zCcGozpVUlANweAnTeDwIJ8Z52AAAPAgYAAAAV8Z52bOMPAuD///8AAAAAAAAAAAAAAACQAQAAAAAAAQAAAABhAHIAaQBhAGwAAAAAAAAAAAAAAAAAAAAGAAAAAAAAALGfzHYAAAAABgAAACTeDwIk3g8CAAIAAPz///8BAAAAAAAAAAAAAAAAAAAA8HGIB+TETnd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HikDwK9m592LRAAADikDwKHECGOhxCOAAAAAAD/////LRC///////+UBgAACr8KAHxakAcAAAAAhxCO//////+UBgAAIY4BAGAMpBUAAAAAnD2ydkk9nXaHECGO7OaEDgEAAAD/////AAAAAKQAUBKkqA8CAAAAAKQAUBIAAB0SWj2ddmAMpBWHECGOAQAAAOzmhA6kAFASAAAAAAAAAACHEI4ApKgPAocQjv//////lAYAACGOAQBgDKQVAAAAAJEVoXaHECGOIA8eEgkAAAD/////AAAAABAAAAADAQAACQMAABwAAAGHECGOMgAAAAAAAAABAAAA5MROd2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hbGDUYQAul3FwwMoPAvAM6gOfl3FwAQAAAAAAAAAQAPIDAAAAAAEAAADAyg8CDMsPAhAA8gMAAAAAZhKDfZzKDwKQKHBwwMoPAvQM6gMAAAAAAADidZh4YWwAyw8CiwHpAwUAAAAAAAAAAAAAACezVSUAAAAAgMwPAgnxnnYAAAAAAAAAAAAAAAAAAAAAAAAAAAzLDwIAAAAAGBDpAwUAAABjad+iHMsPAr2VzXYAAOJ1EMsPAgAAAAAYyw8CAAAAAAAAAACxn8x2AAAAAAkAAAAwzA8CMMwPAgACAAD8////AQAAAAAAAAAAAAAAAAAAAAAAAAAAAAAA8HGI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BcC+PAPAvjwDwJo7AhrAgAAAMR3P2vY74MOKAAAAAAI3gFkAAAABw4EAIR663dAYGUSAAAXAiAAAAAAAAAAAAAAAAAA3gECAAAAAgAAAGQAAAAAAAAA2GReErMAAAAAAAAA4wCzAChPZRJAYGUSyGReEgAAFwIAAA8CXPEPAiY853cCAAAAAAAAAAAAAAAAABcCQGBlEgIAAABY8g8C9CrndwAAFwICAAAAQGBlEtNR36I4YGUSAAAAAAAAAACxn8x2oPEPAgcAAACo8g8CqPIPAgACAAD8////AQAAAAAAAAAAAAAAAAAAAAAAAAAAAAAA8HGI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AHIN0PAgTfDwLu8Z52DQEAAAAAAACMEApBAAAAACYBAAACAQAAoKoXAgEAAAAYpSwSAAAAABB2CRIAAAAA4MYBASBpCRIAAAAAEHYJErCSDGsDAAAAuJIMawEAAADg7YMOvGo/a70tB2uswnBqM6VVJQDcHgJ03g8CCfGedgAADwIGAAAAFfGedmzjDwLg////AAAAAAAAAAAAAAAAkAEAAAAAAAEAAAAAYQByAGkAYQBsAAAAAAAAAAAAAAAAAAAABgAAAAAAAACxn8x2AAAAAAYAAAAk3g8CJN4PAgACAAD8////AQAAAAAAAAAAAAAAAAAAAPBxiAfkxE53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pA8CvZufdi0QAAA4pA8ClhAhiZYQiQAAAAAAXk4Zay0Qv///////lAYAAAq/CgB8WpAHAAAAAJYQif//////lAYAACGJAQBgDKQVAAAAAJw9snZJPZ12lhAhiezmhA4BAAAA/////wAAAAAoxE4SpKgPAgAAAAAoxE4SAAAdElo9nXZgDKQVlhAhiQEAAADs5oQOKMROEgAAAAAAAAAAlhCJAKSoDwKWEIn//////5QGAAAhiQEAYAykFQAAAACRFaF2lhAhieCcHxIRAAAA/////wAAAAAQAAAAAwEAAAkDAAAcAAABlhAhiVYAAAAAAAAAAQAAAOTETnd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2024-04-23T07:16:54Z</dcterms:modified>
</cp:coreProperties>
</file>